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Google Drive Info\01_Didattica\2024\2-corso-statistica-excel\2-files\"/>
    </mc:Choice>
  </mc:AlternateContent>
  <xr:revisionPtr revIDLastSave="0" documentId="13_ncr:1_{5AE9C03D-C95E-4397-99CC-49D6D24613B9}" xr6:coauthVersionLast="47" xr6:coauthVersionMax="47" xr10:uidLastSave="{00000000-0000-0000-0000-000000000000}"/>
  <bookViews>
    <workbookView xWindow="-120" yWindow="-120" windowWidth="24240" windowHeight="13740" activeTab="2" xr2:uid="{72D20E4B-C4AB-4827-9598-B70D644151F7}"/>
  </bookViews>
  <sheets>
    <sheet name="Quantili" sheetId="5" r:id="rId1"/>
    <sheet name="Confronto Due Distribuzioni" sheetId="4" r:id="rId2"/>
    <sheet name="QQ Plot 1" sheetId="3" r:id="rId3"/>
    <sheet name="QQ Plot 2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80" i="4" l="1"/>
  <c r="L81" i="4" s="1"/>
  <c r="L82" i="4" s="1"/>
  <c r="L83" i="4"/>
  <c r="L84" i="4" s="1"/>
  <c r="L85" i="4" s="1"/>
  <c r="L86" i="4" s="1"/>
  <c r="L87" i="4"/>
  <c r="L88" i="4" s="1"/>
  <c r="L89" i="4" s="1"/>
  <c r="L90" i="4" s="1"/>
  <c r="L91" i="4"/>
  <c r="L92" i="4" s="1"/>
  <c r="L93" i="4" s="1"/>
  <c r="L94" i="4" s="1"/>
  <c r="L95" i="4" s="1"/>
  <c r="L96" i="4" s="1"/>
  <c r="L97" i="4" s="1"/>
  <c r="L98" i="4" s="1"/>
  <c r="L99" i="4" s="1"/>
  <c r="L100" i="4" s="1"/>
  <c r="L101" i="4" s="1"/>
  <c r="L102" i="4" s="1"/>
  <c r="L103" i="4" s="1"/>
  <c r="L104" i="4" s="1"/>
  <c r="L105" i="4" s="1"/>
  <c r="L106" i="4" s="1"/>
  <c r="L107" i="4" s="1"/>
  <c r="L108" i="4" s="1"/>
  <c r="L109" i="4" s="1"/>
  <c r="L110" i="4" s="1"/>
  <c r="L32" i="4"/>
  <c r="L33" i="4" s="1"/>
  <c r="L34" i="4" s="1"/>
  <c r="L35" i="4" s="1"/>
  <c r="L36" i="4" s="1"/>
  <c r="L37" i="4" s="1"/>
  <c r="L38" i="4" s="1"/>
  <c r="L39" i="4" s="1"/>
  <c r="L40" i="4" s="1"/>
  <c r="L41" i="4" s="1"/>
  <c r="L42" i="4" s="1"/>
  <c r="L43" i="4" s="1"/>
  <c r="L44" i="4" s="1"/>
  <c r="L45" i="4" s="1"/>
  <c r="L46" i="4" s="1"/>
  <c r="L47" i="4" s="1"/>
  <c r="L48" i="4" s="1"/>
  <c r="L49" i="4" s="1"/>
  <c r="L50" i="4" s="1"/>
  <c r="L51" i="4" s="1"/>
  <c r="L52" i="4" s="1"/>
  <c r="L53" i="4" s="1"/>
  <c r="L54" i="4" s="1"/>
  <c r="L55" i="4" s="1"/>
  <c r="L56" i="4" s="1"/>
  <c r="L57" i="4" s="1"/>
  <c r="L58" i="4" s="1"/>
  <c r="L59" i="4" s="1"/>
  <c r="L60" i="4" s="1"/>
  <c r="L61" i="4" s="1"/>
  <c r="L62" i="4" s="1"/>
  <c r="L63" i="4" s="1"/>
  <c r="L64" i="4" s="1"/>
  <c r="L65" i="4" s="1"/>
  <c r="L66" i="4" s="1"/>
  <c r="L67" i="4" s="1"/>
  <c r="L68" i="4" s="1"/>
  <c r="L69" i="4" s="1"/>
  <c r="L70" i="4" s="1"/>
  <c r="L71" i="4" s="1"/>
  <c r="L72" i="4" s="1"/>
  <c r="L73" i="4" s="1"/>
  <c r="L74" i="4" s="1"/>
  <c r="L75" i="4" s="1"/>
  <c r="L76" i="4" s="1"/>
  <c r="L77" i="4" s="1"/>
  <c r="L78" i="4" s="1"/>
  <c r="L79" i="4" s="1"/>
  <c r="L31" i="4"/>
  <c r="D4" i="5"/>
  <c r="F3" i="5"/>
  <c r="D3" i="5"/>
  <c r="D2" i="5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H682" i="3"/>
  <c r="H683" i="3"/>
  <c r="H684" i="3"/>
  <c r="H685" i="3"/>
  <c r="H686" i="3"/>
  <c r="H687" i="3"/>
  <c r="H688" i="3"/>
  <c r="H689" i="3"/>
  <c r="H690" i="3"/>
  <c r="H691" i="3"/>
  <c r="H692" i="3"/>
  <c r="H693" i="3"/>
  <c r="H694" i="3"/>
  <c r="H695" i="3"/>
  <c r="H696" i="3"/>
  <c r="H697" i="3"/>
  <c r="H698" i="3"/>
  <c r="H699" i="3"/>
  <c r="H700" i="3"/>
  <c r="H701" i="3"/>
  <c r="H702" i="3"/>
  <c r="H703" i="3"/>
  <c r="H704" i="3"/>
  <c r="H705" i="3"/>
  <c r="H706" i="3"/>
  <c r="H707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720" i="3"/>
  <c r="H721" i="3"/>
  <c r="H722" i="3"/>
  <c r="H723" i="3"/>
  <c r="H724" i="3"/>
  <c r="H725" i="3"/>
  <c r="H726" i="3"/>
  <c r="H727" i="3"/>
  <c r="H728" i="3"/>
  <c r="H729" i="3"/>
  <c r="H730" i="3"/>
  <c r="H731" i="3"/>
  <c r="H732" i="3"/>
  <c r="H733" i="3"/>
  <c r="H734" i="3"/>
  <c r="H735" i="3"/>
  <c r="H736" i="3"/>
  <c r="H737" i="3"/>
  <c r="H738" i="3"/>
  <c r="H739" i="3"/>
  <c r="H740" i="3"/>
  <c r="H741" i="3"/>
  <c r="H742" i="3"/>
  <c r="H743" i="3"/>
  <c r="H744" i="3"/>
  <c r="H745" i="3"/>
  <c r="H746" i="3"/>
  <c r="H747" i="3"/>
  <c r="H748" i="3"/>
  <c r="H749" i="3"/>
  <c r="H750" i="3"/>
  <c r="H751" i="3"/>
  <c r="H752" i="3"/>
  <c r="H753" i="3"/>
  <c r="H754" i="3"/>
  <c r="H755" i="3"/>
  <c r="H756" i="3"/>
  <c r="H757" i="3"/>
  <c r="H758" i="3"/>
  <c r="H759" i="3"/>
  <c r="H760" i="3"/>
  <c r="H761" i="3"/>
  <c r="H762" i="3"/>
  <c r="H763" i="3"/>
  <c r="H764" i="3"/>
  <c r="H765" i="3"/>
  <c r="H766" i="3"/>
  <c r="H767" i="3"/>
  <c r="H768" i="3"/>
  <c r="H769" i="3"/>
  <c r="H770" i="3"/>
  <c r="H771" i="3"/>
  <c r="H772" i="3"/>
  <c r="H773" i="3"/>
  <c r="H774" i="3"/>
  <c r="H775" i="3"/>
  <c r="H776" i="3"/>
  <c r="H777" i="3"/>
  <c r="H778" i="3"/>
  <c r="H779" i="3"/>
  <c r="H780" i="3"/>
  <c r="H781" i="3"/>
  <c r="H782" i="3"/>
  <c r="H783" i="3"/>
  <c r="H784" i="3"/>
  <c r="H785" i="3"/>
  <c r="H786" i="3"/>
  <c r="H787" i="3"/>
  <c r="H788" i="3"/>
  <c r="H789" i="3"/>
  <c r="H790" i="3"/>
  <c r="H791" i="3"/>
  <c r="H792" i="3"/>
  <c r="H793" i="3"/>
  <c r="H794" i="3"/>
  <c r="H795" i="3"/>
  <c r="H796" i="3"/>
  <c r="H797" i="3"/>
  <c r="H798" i="3"/>
  <c r="H799" i="3"/>
  <c r="H800" i="3"/>
  <c r="H801" i="3"/>
  <c r="H802" i="3"/>
  <c r="H803" i="3"/>
  <c r="H804" i="3"/>
  <c r="H805" i="3"/>
  <c r="H806" i="3"/>
  <c r="H807" i="3"/>
  <c r="H808" i="3"/>
  <c r="H809" i="3"/>
  <c r="H810" i="3"/>
  <c r="H811" i="3"/>
  <c r="H812" i="3"/>
  <c r="H813" i="3"/>
  <c r="H814" i="3"/>
  <c r="H815" i="3"/>
  <c r="H816" i="3"/>
  <c r="H817" i="3"/>
  <c r="H818" i="3"/>
  <c r="H819" i="3"/>
  <c r="H820" i="3"/>
  <c r="H821" i="3"/>
  <c r="H822" i="3"/>
  <c r="H823" i="3"/>
  <c r="H824" i="3"/>
  <c r="H825" i="3"/>
  <c r="H826" i="3"/>
  <c r="H827" i="3"/>
  <c r="H828" i="3"/>
  <c r="H829" i="3"/>
  <c r="H830" i="3"/>
  <c r="H831" i="3"/>
  <c r="H832" i="3"/>
  <c r="H833" i="3"/>
  <c r="H834" i="3"/>
  <c r="H835" i="3"/>
  <c r="H836" i="3"/>
  <c r="H837" i="3"/>
  <c r="H838" i="3"/>
  <c r="H839" i="3"/>
  <c r="H840" i="3"/>
  <c r="H841" i="3"/>
  <c r="H842" i="3"/>
  <c r="H843" i="3"/>
  <c r="H844" i="3"/>
  <c r="H845" i="3"/>
  <c r="H846" i="3"/>
  <c r="H847" i="3"/>
  <c r="H848" i="3"/>
  <c r="H849" i="3"/>
  <c r="H850" i="3"/>
  <c r="H851" i="3"/>
  <c r="H852" i="3"/>
  <c r="H853" i="3"/>
  <c r="H854" i="3"/>
  <c r="H855" i="3"/>
  <c r="H856" i="3"/>
  <c r="H857" i="3"/>
  <c r="H858" i="3"/>
  <c r="H859" i="3"/>
  <c r="H860" i="3"/>
  <c r="H861" i="3"/>
  <c r="H862" i="3"/>
  <c r="H863" i="3"/>
  <c r="H864" i="3"/>
  <c r="H865" i="3"/>
  <c r="H866" i="3"/>
  <c r="H867" i="3"/>
  <c r="H868" i="3"/>
  <c r="H869" i="3"/>
  <c r="H870" i="3"/>
  <c r="H871" i="3"/>
  <c r="H872" i="3"/>
  <c r="H873" i="3"/>
  <c r="H874" i="3"/>
  <c r="H875" i="3"/>
  <c r="H876" i="3"/>
  <c r="H877" i="3"/>
  <c r="H878" i="3"/>
  <c r="H879" i="3"/>
  <c r="H880" i="3"/>
  <c r="H881" i="3"/>
  <c r="H882" i="3"/>
  <c r="H883" i="3"/>
  <c r="H884" i="3"/>
  <c r="H885" i="3"/>
  <c r="H886" i="3"/>
  <c r="H887" i="3"/>
  <c r="H888" i="3"/>
  <c r="H889" i="3"/>
  <c r="H890" i="3"/>
  <c r="H891" i="3"/>
  <c r="H892" i="3"/>
  <c r="H893" i="3"/>
  <c r="H894" i="3"/>
  <c r="H895" i="3"/>
  <c r="H896" i="3"/>
  <c r="H897" i="3"/>
  <c r="H898" i="3"/>
  <c r="H899" i="3"/>
  <c r="H900" i="3"/>
  <c r="H901" i="3"/>
  <c r="H902" i="3"/>
  <c r="H903" i="3"/>
  <c r="H904" i="3"/>
  <c r="H905" i="3"/>
  <c r="H906" i="3"/>
  <c r="H907" i="3"/>
  <c r="H908" i="3"/>
  <c r="H909" i="3"/>
  <c r="H910" i="3"/>
  <c r="H911" i="3"/>
  <c r="H912" i="3"/>
  <c r="H913" i="3"/>
  <c r="H914" i="3"/>
  <c r="H915" i="3"/>
  <c r="H916" i="3"/>
  <c r="H917" i="3"/>
  <c r="H918" i="3"/>
  <c r="H919" i="3"/>
  <c r="H920" i="3"/>
  <c r="H921" i="3"/>
  <c r="H922" i="3"/>
  <c r="H923" i="3"/>
  <c r="H924" i="3"/>
  <c r="H925" i="3"/>
  <c r="H926" i="3"/>
  <c r="H927" i="3"/>
  <c r="H928" i="3"/>
  <c r="H929" i="3"/>
  <c r="H930" i="3"/>
  <c r="H931" i="3"/>
  <c r="H932" i="3"/>
  <c r="H933" i="3"/>
  <c r="H934" i="3"/>
  <c r="H935" i="3"/>
  <c r="H936" i="3"/>
  <c r="H937" i="3"/>
  <c r="H938" i="3"/>
  <c r="H939" i="3"/>
  <c r="H940" i="3"/>
  <c r="H941" i="3"/>
  <c r="H942" i="3"/>
  <c r="H943" i="3"/>
  <c r="H944" i="3"/>
  <c r="H945" i="3"/>
  <c r="H946" i="3"/>
  <c r="H947" i="3"/>
  <c r="H948" i="3"/>
  <c r="H949" i="3"/>
  <c r="H950" i="3"/>
  <c r="H951" i="3"/>
  <c r="H952" i="3"/>
  <c r="H953" i="3"/>
  <c r="H954" i="3"/>
  <c r="H955" i="3"/>
  <c r="H956" i="3"/>
  <c r="H957" i="3"/>
  <c r="H958" i="3"/>
  <c r="H959" i="3"/>
  <c r="H960" i="3"/>
  <c r="H961" i="3"/>
  <c r="H962" i="3"/>
  <c r="H963" i="3"/>
  <c r="H964" i="3"/>
  <c r="H965" i="3"/>
  <c r="H966" i="3"/>
  <c r="H967" i="3"/>
  <c r="H968" i="3"/>
  <c r="H969" i="3"/>
  <c r="H970" i="3"/>
  <c r="H971" i="3"/>
  <c r="H972" i="3"/>
  <c r="H973" i="3"/>
  <c r="H974" i="3"/>
  <c r="H975" i="3"/>
  <c r="H976" i="3"/>
  <c r="H977" i="3"/>
  <c r="H978" i="3"/>
  <c r="H979" i="3"/>
  <c r="H980" i="3"/>
  <c r="H981" i="3"/>
  <c r="H982" i="3"/>
  <c r="H983" i="3"/>
  <c r="H984" i="3"/>
  <c r="H985" i="3"/>
  <c r="H986" i="3"/>
  <c r="H987" i="3"/>
  <c r="H988" i="3"/>
  <c r="H989" i="3"/>
  <c r="H990" i="3"/>
  <c r="H991" i="3"/>
  <c r="H992" i="3"/>
  <c r="H993" i="3"/>
  <c r="H994" i="3"/>
  <c r="H995" i="3"/>
  <c r="H996" i="3"/>
  <c r="H997" i="3"/>
  <c r="H998" i="3"/>
  <c r="H999" i="3"/>
  <c r="H1000" i="3"/>
  <c r="H1001" i="3"/>
  <c r="H1002" i="3"/>
  <c r="H1003" i="3"/>
  <c r="H1004" i="3"/>
  <c r="H1005" i="3"/>
  <c r="H1006" i="3"/>
  <c r="H1007" i="3"/>
  <c r="H1008" i="3"/>
  <c r="H1009" i="3"/>
  <c r="H1010" i="3"/>
  <c r="H1011" i="3"/>
  <c r="H1012" i="3"/>
  <c r="H1013" i="3"/>
  <c r="H1014" i="3"/>
  <c r="H1015" i="3"/>
  <c r="H1016" i="3"/>
  <c r="H1017" i="3"/>
  <c r="H1018" i="3"/>
  <c r="H1019" i="3"/>
  <c r="H1020" i="3"/>
  <c r="H2" i="3"/>
  <c r="H3" i="4"/>
  <c r="H4" i="4" s="1"/>
  <c r="H5" i="4" s="1"/>
  <c r="H6" i="4" s="1"/>
  <c r="H7" i="4" s="1"/>
  <c r="H8" i="4" s="1"/>
  <c r="H9" i="4" s="1"/>
  <c r="H10" i="4" s="1"/>
  <c r="H11" i="4" s="1"/>
  <c r="H12" i="4" s="1"/>
  <c r="H13" i="4" s="1"/>
  <c r="H14" i="4" s="1"/>
  <c r="H15" i="4" s="1"/>
  <c r="H16" i="4" s="1"/>
  <c r="H17" i="4" s="1"/>
  <c r="H18" i="4" s="1"/>
  <c r="H19" i="4" s="1"/>
  <c r="H20" i="4" s="1"/>
  <c r="H21" i="4" s="1"/>
  <c r="H22" i="4" s="1"/>
  <c r="H23" i="4" s="1"/>
  <c r="H24" i="4" s="1"/>
  <c r="H25" i="4" s="1"/>
  <c r="H26" i="4" s="1"/>
  <c r="H27" i="4" s="1"/>
  <c r="H28" i="4" s="1"/>
  <c r="H29" i="4" s="1"/>
  <c r="H30" i="4" s="1"/>
  <c r="H31" i="4" s="1"/>
  <c r="H32" i="4" s="1"/>
  <c r="H33" i="4" s="1"/>
  <c r="H34" i="4" s="1"/>
  <c r="H35" i="4" s="1"/>
  <c r="H36" i="4" s="1"/>
  <c r="H37" i="4" s="1"/>
  <c r="H38" i="4" s="1"/>
  <c r="H39" i="4" s="1"/>
  <c r="H40" i="4" s="1"/>
  <c r="H41" i="4" s="1"/>
  <c r="H42" i="4" s="1"/>
  <c r="H43" i="4" s="1"/>
  <c r="H44" i="4" s="1"/>
  <c r="H45" i="4" s="1"/>
  <c r="H46" i="4" s="1"/>
  <c r="H47" i="4" s="1"/>
  <c r="H48" i="4" s="1"/>
  <c r="H49" i="4" s="1"/>
  <c r="H50" i="4" s="1"/>
  <c r="D1020" i="4"/>
  <c r="C1020" i="4"/>
  <c r="E1020" i="4" s="1"/>
  <c r="D1019" i="4"/>
  <c r="C1019" i="4"/>
  <c r="E1019" i="4" s="1"/>
  <c r="D1018" i="4"/>
  <c r="C1018" i="4"/>
  <c r="E1018" i="4" s="1"/>
  <c r="D1017" i="4"/>
  <c r="C1017" i="4"/>
  <c r="E1017" i="4" s="1"/>
  <c r="D1016" i="4"/>
  <c r="C1016" i="4"/>
  <c r="E1016" i="4" s="1"/>
  <c r="D1015" i="4"/>
  <c r="C1015" i="4"/>
  <c r="E1015" i="4" s="1"/>
  <c r="D1014" i="4"/>
  <c r="C1014" i="4"/>
  <c r="E1014" i="4" s="1"/>
  <c r="D1013" i="4"/>
  <c r="C1013" i="4"/>
  <c r="E1013" i="4" s="1"/>
  <c r="D1012" i="4"/>
  <c r="C1012" i="4"/>
  <c r="E1012" i="4" s="1"/>
  <c r="D1011" i="4"/>
  <c r="C1011" i="4"/>
  <c r="E1011" i="4" s="1"/>
  <c r="D1010" i="4"/>
  <c r="C1010" i="4"/>
  <c r="E1010" i="4" s="1"/>
  <c r="D1009" i="4"/>
  <c r="C1009" i="4"/>
  <c r="E1009" i="4" s="1"/>
  <c r="D1008" i="4"/>
  <c r="C1008" i="4"/>
  <c r="E1008" i="4" s="1"/>
  <c r="D1007" i="4"/>
  <c r="C1007" i="4"/>
  <c r="E1007" i="4" s="1"/>
  <c r="D1006" i="4"/>
  <c r="C1006" i="4"/>
  <c r="E1006" i="4" s="1"/>
  <c r="D1005" i="4"/>
  <c r="C1005" i="4"/>
  <c r="E1005" i="4" s="1"/>
  <c r="D1004" i="4"/>
  <c r="C1004" i="4"/>
  <c r="E1004" i="4" s="1"/>
  <c r="D1003" i="4"/>
  <c r="C1003" i="4"/>
  <c r="E1003" i="4" s="1"/>
  <c r="D1002" i="4"/>
  <c r="C1002" i="4"/>
  <c r="E1002" i="4" s="1"/>
  <c r="D1001" i="4"/>
  <c r="C1001" i="4"/>
  <c r="E1001" i="4" s="1"/>
  <c r="D1000" i="4"/>
  <c r="C1000" i="4"/>
  <c r="E1000" i="4" s="1"/>
  <c r="D999" i="4"/>
  <c r="C999" i="4"/>
  <c r="E999" i="4" s="1"/>
  <c r="D998" i="4"/>
  <c r="C998" i="4"/>
  <c r="E998" i="4" s="1"/>
  <c r="D997" i="4"/>
  <c r="C997" i="4"/>
  <c r="E997" i="4" s="1"/>
  <c r="D996" i="4"/>
  <c r="C996" i="4"/>
  <c r="E996" i="4" s="1"/>
  <c r="D995" i="4"/>
  <c r="C995" i="4"/>
  <c r="E995" i="4" s="1"/>
  <c r="D994" i="4"/>
  <c r="C994" i="4"/>
  <c r="E994" i="4" s="1"/>
  <c r="D993" i="4"/>
  <c r="C993" i="4"/>
  <c r="E993" i="4" s="1"/>
  <c r="D992" i="4"/>
  <c r="C992" i="4"/>
  <c r="E992" i="4" s="1"/>
  <c r="D991" i="4"/>
  <c r="C991" i="4"/>
  <c r="E991" i="4" s="1"/>
  <c r="D990" i="4"/>
  <c r="C990" i="4"/>
  <c r="E990" i="4" s="1"/>
  <c r="D989" i="4"/>
  <c r="C989" i="4"/>
  <c r="E989" i="4" s="1"/>
  <c r="D988" i="4"/>
  <c r="C988" i="4"/>
  <c r="E988" i="4" s="1"/>
  <c r="D987" i="4"/>
  <c r="C987" i="4"/>
  <c r="E987" i="4" s="1"/>
  <c r="D986" i="4"/>
  <c r="C986" i="4"/>
  <c r="E986" i="4" s="1"/>
  <c r="D985" i="4"/>
  <c r="C985" i="4"/>
  <c r="E985" i="4" s="1"/>
  <c r="D984" i="4"/>
  <c r="C984" i="4"/>
  <c r="E984" i="4" s="1"/>
  <c r="D983" i="4"/>
  <c r="C983" i="4"/>
  <c r="E983" i="4" s="1"/>
  <c r="D982" i="4"/>
  <c r="C982" i="4"/>
  <c r="E982" i="4" s="1"/>
  <c r="D981" i="4"/>
  <c r="C981" i="4"/>
  <c r="E981" i="4" s="1"/>
  <c r="D980" i="4"/>
  <c r="C980" i="4"/>
  <c r="E980" i="4" s="1"/>
  <c r="D979" i="4"/>
  <c r="C979" i="4"/>
  <c r="E979" i="4" s="1"/>
  <c r="D978" i="4"/>
  <c r="C978" i="4"/>
  <c r="E978" i="4" s="1"/>
  <c r="D977" i="4"/>
  <c r="C977" i="4"/>
  <c r="E977" i="4" s="1"/>
  <c r="D976" i="4"/>
  <c r="C976" i="4"/>
  <c r="E976" i="4" s="1"/>
  <c r="D975" i="4"/>
  <c r="C975" i="4"/>
  <c r="E975" i="4" s="1"/>
  <c r="D974" i="4"/>
  <c r="C974" i="4"/>
  <c r="E974" i="4" s="1"/>
  <c r="D973" i="4"/>
  <c r="C973" i="4"/>
  <c r="E973" i="4" s="1"/>
  <c r="D972" i="4"/>
  <c r="C972" i="4"/>
  <c r="E972" i="4" s="1"/>
  <c r="D971" i="4"/>
  <c r="C971" i="4"/>
  <c r="E971" i="4" s="1"/>
  <c r="D970" i="4"/>
  <c r="C970" i="4"/>
  <c r="E970" i="4" s="1"/>
  <c r="D969" i="4"/>
  <c r="C969" i="4"/>
  <c r="E969" i="4" s="1"/>
  <c r="D968" i="4"/>
  <c r="C968" i="4"/>
  <c r="E968" i="4" s="1"/>
  <c r="D967" i="4"/>
  <c r="C967" i="4"/>
  <c r="E967" i="4" s="1"/>
  <c r="D966" i="4"/>
  <c r="C966" i="4"/>
  <c r="E966" i="4" s="1"/>
  <c r="D965" i="4"/>
  <c r="C965" i="4"/>
  <c r="E965" i="4" s="1"/>
  <c r="D964" i="4"/>
  <c r="C964" i="4"/>
  <c r="E964" i="4" s="1"/>
  <c r="D963" i="4"/>
  <c r="C963" i="4"/>
  <c r="E963" i="4" s="1"/>
  <c r="D962" i="4"/>
  <c r="C962" i="4"/>
  <c r="E962" i="4" s="1"/>
  <c r="D961" i="4"/>
  <c r="C961" i="4"/>
  <c r="E961" i="4" s="1"/>
  <c r="D960" i="4"/>
  <c r="C960" i="4"/>
  <c r="E960" i="4" s="1"/>
  <c r="D959" i="4"/>
  <c r="C959" i="4"/>
  <c r="E959" i="4" s="1"/>
  <c r="D958" i="4"/>
  <c r="C958" i="4"/>
  <c r="E958" i="4" s="1"/>
  <c r="D957" i="4"/>
  <c r="C957" i="4"/>
  <c r="E957" i="4" s="1"/>
  <c r="D956" i="4"/>
  <c r="C956" i="4"/>
  <c r="E956" i="4" s="1"/>
  <c r="D955" i="4"/>
  <c r="C955" i="4"/>
  <c r="E955" i="4" s="1"/>
  <c r="D954" i="4"/>
  <c r="C954" i="4"/>
  <c r="E954" i="4" s="1"/>
  <c r="D953" i="4"/>
  <c r="C953" i="4"/>
  <c r="E953" i="4" s="1"/>
  <c r="D952" i="4"/>
  <c r="C952" i="4"/>
  <c r="E952" i="4" s="1"/>
  <c r="D951" i="4"/>
  <c r="C951" i="4"/>
  <c r="E951" i="4" s="1"/>
  <c r="D950" i="4"/>
  <c r="C950" i="4"/>
  <c r="E950" i="4" s="1"/>
  <c r="D949" i="4"/>
  <c r="C949" i="4"/>
  <c r="E949" i="4" s="1"/>
  <c r="D948" i="4"/>
  <c r="C948" i="4"/>
  <c r="E948" i="4" s="1"/>
  <c r="D947" i="4"/>
  <c r="C947" i="4"/>
  <c r="E947" i="4" s="1"/>
  <c r="D946" i="4"/>
  <c r="C946" i="4"/>
  <c r="E946" i="4" s="1"/>
  <c r="D945" i="4"/>
  <c r="C945" i="4"/>
  <c r="E945" i="4" s="1"/>
  <c r="D944" i="4"/>
  <c r="C944" i="4"/>
  <c r="E944" i="4" s="1"/>
  <c r="D943" i="4"/>
  <c r="C943" i="4"/>
  <c r="E943" i="4" s="1"/>
  <c r="D942" i="4"/>
  <c r="C942" i="4"/>
  <c r="E942" i="4" s="1"/>
  <c r="D941" i="4"/>
  <c r="C941" i="4"/>
  <c r="E941" i="4" s="1"/>
  <c r="D940" i="4"/>
  <c r="C940" i="4"/>
  <c r="E940" i="4" s="1"/>
  <c r="D939" i="4"/>
  <c r="C939" i="4"/>
  <c r="E939" i="4" s="1"/>
  <c r="D938" i="4"/>
  <c r="C938" i="4"/>
  <c r="E938" i="4" s="1"/>
  <c r="D937" i="4"/>
  <c r="C937" i="4"/>
  <c r="E937" i="4" s="1"/>
  <c r="D936" i="4"/>
  <c r="C936" i="4"/>
  <c r="E936" i="4" s="1"/>
  <c r="D935" i="4"/>
  <c r="C935" i="4"/>
  <c r="E935" i="4" s="1"/>
  <c r="D934" i="4"/>
  <c r="C934" i="4"/>
  <c r="E934" i="4" s="1"/>
  <c r="D933" i="4"/>
  <c r="C933" i="4"/>
  <c r="E933" i="4" s="1"/>
  <c r="D932" i="4"/>
  <c r="C932" i="4"/>
  <c r="E932" i="4" s="1"/>
  <c r="D931" i="4"/>
  <c r="C931" i="4"/>
  <c r="E931" i="4" s="1"/>
  <c r="D930" i="4"/>
  <c r="C930" i="4"/>
  <c r="E930" i="4" s="1"/>
  <c r="D929" i="4"/>
  <c r="C929" i="4"/>
  <c r="E929" i="4" s="1"/>
  <c r="D928" i="4"/>
  <c r="C928" i="4"/>
  <c r="E928" i="4" s="1"/>
  <c r="D927" i="4"/>
  <c r="C927" i="4"/>
  <c r="E927" i="4" s="1"/>
  <c r="D926" i="4"/>
  <c r="C926" i="4"/>
  <c r="E926" i="4" s="1"/>
  <c r="D925" i="4"/>
  <c r="C925" i="4"/>
  <c r="E925" i="4" s="1"/>
  <c r="D924" i="4"/>
  <c r="C924" i="4"/>
  <c r="E924" i="4" s="1"/>
  <c r="D923" i="4"/>
  <c r="C923" i="4"/>
  <c r="E923" i="4" s="1"/>
  <c r="D922" i="4"/>
  <c r="C922" i="4"/>
  <c r="E922" i="4" s="1"/>
  <c r="D921" i="4"/>
  <c r="C921" i="4"/>
  <c r="E921" i="4" s="1"/>
  <c r="D920" i="4"/>
  <c r="C920" i="4"/>
  <c r="E920" i="4" s="1"/>
  <c r="D919" i="4"/>
  <c r="C919" i="4"/>
  <c r="E919" i="4" s="1"/>
  <c r="D918" i="4"/>
  <c r="C918" i="4"/>
  <c r="E918" i="4" s="1"/>
  <c r="D917" i="4"/>
  <c r="C917" i="4"/>
  <c r="E917" i="4" s="1"/>
  <c r="D916" i="4"/>
  <c r="C916" i="4"/>
  <c r="E916" i="4" s="1"/>
  <c r="D915" i="4"/>
  <c r="C915" i="4"/>
  <c r="E915" i="4" s="1"/>
  <c r="D914" i="4"/>
  <c r="C914" i="4"/>
  <c r="E914" i="4" s="1"/>
  <c r="D913" i="4"/>
  <c r="C913" i="4"/>
  <c r="E913" i="4" s="1"/>
  <c r="D912" i="4"/>
  <c r="C912" i="4"/>
  <c r="E912" i="4" s="1"/>
  <c r="D911" i="4"/>
  <c r="C911" i="4"/>
  <c r="E911" i="4" s="1"/>
  <c r="D910" i="4"/>
  <c r="C910" i="4"/>
  <c r="E910" i="4" s="1"/>
  <c r="D909" i="4"/>
  <c r="C909" i="4"/>
  <c r="E909" i="4" s="1"/>
  <c r="D908" i="4"/>
  <c r="C908" i="4"/>
  <c r="E908" i="4" s="1"/>
  <c r="D907" i="4"/>
  <c r="C907" i="4"/>
  <c r="E907" i="4" s="1"/>
  <c r="D906" i="4"/>
  <c r="C906" i="4"/>
  <c r="E906" i="4" s="1"/>
  <c r="D905" i="4"/>
  <c r="C905" i="4"/>
  <c r="E905" i="4" s="1"/>
  <c r="D904" i="4"/>
  <c r="C904" i="4"/>
  <c r="E904" i="4" s="1"/>
  <c r="D903" i="4"/>
  <c r="C903" i="4"/>
  <c r="E903" i="4" s="1"/>
  <c r="D902" i="4"/>
  <c r="C902" i="4"/>
  <c r="E902" i="4" s="1"/>
  <c r="D901" i="4"/>
  <c r="C901" i="4"/>
  <c r="E901" i="4" s="1"/>
  <c r="D900" i="4"/>
  <c r="C900" i="4"/>
  <c r="E900" i="4" s="1"/>
  <c r="D899" i="4"/>
  <c r="C899" i="4"/>
  <c r="E899" i="4" s="1"/>
  <c r="D898" i="4"/>
  <c r="C898" i="4"/>
  <c r="E898" i="4" s="1"/>
  <c r="D897" i="4"/>
  <c r="C897" i="4"/>
  <c r="E897" i="4" s="1"/>
  <c r="D896" i="4"/>
  <c r="C896" i="4"/>
  <c r="E896" i="4" s="1"/>
  <c r="D895" i="4"/>
  <c r="C895" i="4"/>
  <c r="E895" i="4" s="1"/>
  <c r="D894" i="4"/>
  <c r="C894" i="4"/>
  <c r="E894" i="4" s="1"/>
  <c r="D893" i="4"/>
  <c r="C893" i="4"/>
  <c r="E893" i="4" s="1"/>
  <c r="D892" i="4"/>
  <c r="C892" i="4"/>
  <c r="E892" i="4" s="1"/>
  <c r="D891" i="4"/>
  <c r="C891" i="4"/>
  <c r="E891" i="4" s="1"/>
  <c r="D890" i="4"/>
  <c r="C890" i="4"/>
  <c r="E890" i="4" s="1"/>
  <c r="D889" i="4"/>
  <c r="C889" i="4"/>
  <c r="E889" i="4" s="1"/>
  <c r="D888" i="4"/>
  <c r="C888" i="4"/>
  <c r="E888" i="4" s="1"/>
  <c r="D887" i="4"/>
  <c r="C887" i="4"/>
  <c r="E887" i="4" s="1"/>
  <c r="D886" i="4"/>
  <c r="C886" i="4"/>
  <c r="E886" i="4" s="1"/>
  <c r="D885" i="4"/>
  <c r="C885" i="4"/>
  <c r="E885" i="4" s="1"/>
  <c r="D884" i="4"/>
  <c r="C884" i="4"/>
  <c r="E884" i="4" s="1"/>
  <c r="D883" i="4"/>
  <c r="C883" i="4"/>
  <c r="E883" i="4" s="1"/>
  <c r="D882" i="4"/>
  <c r="C882" i="4"/>
  <c r="E882" i="4" s="1"/>
  <c r="D881" i="4"/>
  <c r="C881" i="4"/>
  <c r="E881" i="4" s="1"/>
  <c r="D880" i="4"/>
  <c r="C880" i="4"/>
  <c r="E880" i="4" s="1"/>
  <c r="D879" i="4"/>
  <c r="C879" i="4"/>
  <c r="E879" i="4" s="1"/>
  <c r="D878" i="4"/>
  <c r="C878" i="4"/>
  <c r="E878" i="4" s="1"/>
  <c r="D877" i="4"/>
  <c r="C877" i="4"/>
  <c r="E877" i="4" s="1"/>
  <c r="D876" i="4"/>
  <c r="C876" i="4"/>
  <c r="E876" i="4" s="1"/>
  <c r="D875" i="4"/>
  <c r="C875" i="4"/>
  <c r="E875" i="4" s="1"/>
  <c r="D874" i="4"/>
  <c r="C874" i="4"/>
  <c r="E874" i="4" s="1"/>
  <c r="D873" i="4"/>
  <c r="C873" i="4"/>
  <c r="E873" i="4" s="1"/>
  <c r="D872" i="4"/>
  <c r="C872" i="4"/>
  <c r="E872" i="4" s="1"/>
  <c r="D871" i="4"/>
  <c r="C871" i="4"/>
  <c r="E871" i="4" s="1"/>
  <c r="D870" i="4"/>
  <c r="C870" i="4"/>
  <c r="E870" i="4" s="1"/>
  <c r="D869" i="4"/>
  <c r="C869" i="4"/>
  <c r="E869" i="4" s="1"/>
  <c r="D868" i="4"/>
  <c r="C868" i="4"/>
  <c r="E868" i="4" s="1"/>
  <c r="D867" i="4"/>
  <c r="C867" i="4"/>
  <c r="E867" i="4" s="1"/>
  <c r="D866" i="4"/>
  <c r="C866" i="4"/>
  <c r="E866" i="4" s="1"/>
  <c r="D865" i="4"/>
  <c r="C865" i="4"/>
  <c r="E865" i="4" s="1"/>
  <c r="D864" i="4"/>
  <c r="C864" i="4"/>
  <c r="E864" i="4" s="1"/>
  <c r="D863" i="4"/>
  <c r="C863" i="4"/>
  <c r="E863" i="4" s="1"/>
  <c r="D862" i="4"/>
  <c r="C862" i="4"/>
  <c r="E862" i="4" s="1"/>
  <c r="D861" i="4"/>
  <c r="C861" i="4"/>
  <c r="E861" i="4" s="1"/>
  <c r="D860" i="4"/>
  <c r="C860" i="4"/>
  <c r="E860" i="4" s="1"/>
  <c r="D859" i="4"/>
  <c r="C859" i="4"/>
  <c r="E859" i="4" s="1"/>
  <c r="D858" i="4"/>
  <c r="C858" i="4"/>
  <c r="E858" i="4" s="1"/>
  <c r="D857" i="4"/>
  <c r="C857" i="4"/>
  <c r="E857" i="4" s="1"/>
  <c r="D856" i="4"/>
  <c r="C856" i="4"/>
  <c r="E856" i="4" s="1"/>
  <c r="D855" i="4"/>
  <c r="C855" i="4"/>
  <c r="E855" i="4" s="1"/>
  <c r="D854" i="4"/>
  <c r="C854" i="4"/>
  <c r="E854" i="4" s="1"/>
  <c r="D853" i="4"/>
  <c r="C853" i="4"/>
  <c r="E853" i="4" s="1"/>
  <c r="D852" i="4"/>
  <c r="C852" i="4"/>
  <c r="E852" i="4" s="1"/>
  <c r="D851" i="4"/>
  <c r="C851" i="4"/>
  <c r="E851" i="4" s="1"/>
  <c r="D850" i="4"/>
  <c r="C850" i="4"/>
  <c r="D849" i="4"/>
  <c r="C849" i="4"/>
  <c r="D848" i="4"/>
  <c r="C848" i="4"/>
  <c r="E848" i="4" s="1"/>
  <c r="D847" i="4"/>
  <c r="C847" i="4"/>
  <c r="E847" i="4" s="1"/>
  <c r="D846" i="4"/>
  <c r="C846" i="4"/>
  <c r="D845" i="4"/>
  <c r="C845" i="4"/>
  <c r="D844" i="4"/>
  <c r="C844" i="4"/>
  <c r="E844" i="4" s="1"/>
  <c r="D843" i="4"/>
  <c r="C843" i="4"/>
  <c r="E843" i="4" s="1"/>
  <c r="D842" i="4"/>
  <c r="C842" i="4"/>
  <c r="D841" i="4"/>
  <c r="C841" i="4"/>
  <c r="D840" i="4"/>
  <c r="C840" i="4"/>
  <c r="E840" i="4" s="1"/>
  <c r="D839" i="4"/>
  <c r="C839" i="4"/>
  <c r="E839" i="4" s="1"/>
  <c r="D838" i="4"/>
  <c r="C838" i="4"/>
  <c r="D837" i="4"/>
  <c r="C837" i="4"/>
  <c r="D836" i="4"/>
  <c r="C836" i="4"/>
  <c r="E836" i="4" s="1"/>
  <c r="D835" i="4"/>
  <c r="C835" i="4"/>
  <c r="E835" i="4" s="1"/>
  <c r="D834" i="4"/>
  <c r="C834" i="4"/>
  <c r="D833" i="4"/>
  <c r="C833" i="4"/>
  <c r="D832" i="4"/>
  <c r="C832" i="4"/>
  <c r="E832" i="4" s="1"/>
  <c r="D831" i="4"/>
  <c r="C831" i="4"/>
  <c r="E831" i="4" s="1"/>
  <c r="D830" i="4"/>
  <c r="C830" i="4"/>
  <c r="D829" i="4"/>
  <c r="C829" i="4"/>
  <c r="D828" i="4"/>
  <c r="C828" i="4"/>
  <c r="E828" i="4" s="1"/>
  <c r="D827" i="4"/>
  <c r="C827" i="4"/>
  <c r="E827" i="4" s="1"/>
  <c r="D826" i="4"/>
  <c r="C826" i="4"/>
  <c r="D825" i="4"/>
  <c r="C825" i="4"/>
  <c r="D824" i="4"/>
  <c r="C824" i="4"/>
  <c r="E824" i="4" s="1"/>
  <c r="D823" i="4"/>
  <c r="C823" i="4"/>
  <c r="E823" i="4" s="1"/>
  <c r="D822" i="4"/>
  <c r="C822" i="4"/>
  <c r="D821" i="4"/>
  <c r="C821" i="4"/>
  <c r="D820" i="4"/>
  <c r="C820" i="4"/>
  <c r="E820" i="4" s="1"/>
  <c r="D819" i="4"/>
  <c r="C819" i="4"/>
  <c r="E819" i="4" s="1"/>
  <c r="D818" i="4"/>
  <c r="C818" i="4"/>
  <c r="D817" i="4"/>
  <c r="C817" i="4"/>
  <c r="D816" i="4"/>
  <c r="C816" i="4"/>
  <c r="E816" i="4" s="1"/>
  <c r="D815" i="4"/>
  <c r="C815" i="4"/>
  <c r="E815" i="4" s="1"/>
  <c r="D814" i="4"/>
  <c r="C814" i="4"/>
  <c r="D813" i="4"/>
  <c r="C813" i="4"/>
  <c r="D812" i="4"/>
  <c r="C812" i="4"/>
  <c r="E812" i="4" s="1"/>
  <c r="D811" i="4"/>
  <c r="C811" i="4"/>
  <c r="E811" i="4" s="1"/>
  <c r="D810" i="4"/>
  <c r="C810" i="4"/>
  <c r="D809" i="4"/>
  <c r="C809" i="4"/>
  <c r="D808" i="4"/>
  <c r="C808" i="4"/>
  <c r="E808" i="4" s="1"/>
  <c r="D807" i="4"/>
  <c r="C807" i="4"/>
  <c r="E807" i="4" s="1"/>
  <c r="D806" i="4"/>
  <c r="C806" i="4"/>
  <c r="D805" i="4"/>
  <c r="C805" i="4"/>
  <c r="D804" i="4"/>
  <c r="C804" i="4"/>
  <c r="E804" i="4" s="1"/>
  <c r="D803" i="4"/>
  <c r="C803" i="4"/>
  <c r="E803" i="4" s="1"/>
  <c r="D802" i="4"/>
  <c r="C802" i="4"/>
  <c r="D801" i="4"/>
  <c r="C801" i="4"/>
  <c r="D800" i="4"/>
  <c r="C800" i="4"/>
  <c r="E800" i="4" s="1"/>
  <c r="D799" i="4"/>
  <c r="C799" i="4"/>
  <c r="E799" i="4" s="1"/>
  <c r="D798" i="4"/>
  <c r="C798" i="4"/>
  <c r="D797" i="4"/>
  <c r="C797" i="4"/>
  <c r="D796" i="4"/>
  <c r="C796" i="4"/>
  <c r="E796" i="4" s="1"/>
  <c r="D795" i="4"/>
  <c r="C795" i="4"/>
  <c r="E795" i="4" s="1"/>
  <c r="D794" i="4"/>
  <c r="C794" i="4"/>
  <c r="D793" i="4"/>
  <c r="C793" i="4"/>
  <c r="D792" i="4"/>
  <c r="C792" i="4"/>
  <c r="E792" i="4" s="1"/>
  <c r="D791" i="4"/>
  <c r="C791" i="4"/>
  <c r="E791" i="4" s="1"/>
  <c r="D790" i="4"/>
  <c r="C790" i="4"/>
  <c r="D789" i="4"/>
  <c r="C789" i="4"/>
  <c r="D788" i="4"/>
  <c r="C788" i="4"/>
  <c r="E788" i="4" s="1"/>
  <c r="D787" i="4"/>
  <c r="C787" i="4"/>
  <c r="E787" i="4" s="1"/>
  <c r="D786" i="4"/>
  <c r="C786" i="4"/>
  <c r="D785" i="4"/>
  <c r="C785" i="4"/>
  <c r="D784" i="4"/>
  <c r="C784" i="4"/>
  <c r="E784" i="4" s="1"/>
  <c r="D783" i="4"/>
  <c r="C783" i="4"/>
  <c r="E783" i="4" s="1"/>
  <c r="D782" i="4"/>
  <c r="C782" i="4"/>
  <c r="D781" i="4"/>
  <c r="C781" i="4"/>
  <c r="D780" i="4"/>
  <c r="C780" i="4"/>
  <c r="E780" i="4" s="1"/>
  <c r="D779" i="4"/>
  <c r="C779" i="4"/>
  <c r="E779" i="4" s="1"/>
  <c r="D778" i="4"/>
  <c r="C778" i="4"/>
  <c r="D777" i="4"/>
  <c r="C777" i="4"/>
  <c r="D776" i="4"/>
  <c r="C776" i="4"/>
  <c r="E776" i="4" s="1"/>
  <c r="D775" i="4"/>
  <c r="C775" i="4"/>
  <c r="E775" i="4" s="1"/>
  <c r="D774" i="4"/>
  <c r="C774" i="4"/>
  <c r="D773" i="4"/>
  <c r="C773" i="4"/>
  <c r="D772" i="4"/>
  <c r="C772" i="4"/>
  <c r="E772" i="4" s="1"/>
  <c r="D771" i="4"/>
  <c r="C771" i="4"/>
  <c r="E771" i="4" s="1"/>
  <c r="D770" i="4"/>
  <c r="C770" i="4"/>
  <c r="D769" i="4"/>
  <c r="C769" i="4"/>
  <c r="D768" i="4"/>
  <c r="C768" i="4"/>
  <c r="E768" i="4" s="1"/>
  <c r="D767" i="4"/>
  <c r="C767" i="4"/>
  <c r="E767" i="4" s="1"/>
  <c r="D766" i="4"/>
  <c r="C766" i="4"/>
  <c r="D765" i="4"/>
  <c r="C765" i="4"/>
  <c r="D764" i="4"/>
  <c r="C764" i="4"/>
  <c r="E764" i="4" s="1"/>
  <c r="D763" i="4"/>
  <c r="C763" i="4"/>
  <c r="E763" i="4" s="1"/>
  <c r="D762" i="4"/>
  <c r="C762" i="4"/>
  <c r="D761" i="4"/>
  <c r="C761" i="4"/>
  <c r="D760" i="4"/>
  <c r="C760" i="4"/>
  <c r="E760" i="4" s="1"/>
  <c r="D759" i="4"/>
  <c r="C759" i="4"/>
  <c r="E759" i="4" s="1"/>
  <c r="D758" i="4"/>
  <c r="C758" i="4"/>
  <c r="D757" i="4"/>
  <c r="C757" i="4"/>
  <c r="D756" i="4"/>
  <c r="C756" i="4"/>
  <c r="E756" i="4" s="1"/>
  <c r="D755" i="4"/>
  <c r="C755" i="4"/>
  <c r="E755" i="4" s="1"/>
  <c r="D754" i="4"/>
  <c r="C754" i="4"/>
  <c r="D753" i="4"/>
  <c r="C753" i="4"/>
  <c r="D752" i="4"/>
  <c r="C752" i="4"/>
  <c r="E752" i="4" s="1"/>
  <c r="D751" i="4"/>
  <c r="C751" i="4"/>
  <c r="E751" i="4" s="1"/>
  <c r="D750" i="4"/>
  <c r="C750" i="4"/>
  <c r="D749" i="4"/>
  <c r="C749" i="4"/>
  <c r="D748" i="4"/>
  <c r="C748" i="4"/>
  <c r="E748" i="4" s="1"/>
  <c r="D747" i="4"/>
  <c r="C747" i="4"/>
  <c r="E747" i="4" s="1"/>
  <c r="D746" i="4"/>
  <c r="C746" i="4"/>
  <c r="D745" i="4"/>
  <c r="C745" i="4"/>
  <c r="D744" i="4"/>
  <c r="C744" i="4"/>
  <c r="E744" i="4" s="1"/>
  <c r="D743" i="4"/>
  <c r="C743" i="4"/>
  <c r="E743" i="4" s="1"/>
  <c r="D742" i="4"/>
  <c r="C742" i="4"/>
  <c r="D741" i="4"/>
  <c r="C741" i="4"/>
  <c r="D740" i="4"/>
  <c r="C740" i="4"/>
  <c r="E740" i="4" s="1"/>
  <c r="D739" i="4"/>
  <c r="C739" i="4"/>
  <c r="E739" i="4" s="1"/>
  <c r="D738" i="4"/>
  <c r="C738" i="4"/>
  <c r="D737" i="4"/>
  <c r="C737" i="4"/>
  <c r="D736" i="4"/>
  <c r="C736" i="4"/>
  <c r="E736" i="4" s="1"/>
  <c r="D735" i="4"/>
  <c r="C735" i="4"/>
  <c r="E735" i="4" s="1"/>
  <c r="D734" i="4"/>
  <c r="C734" i="4"/>
  <c r="D733" i="4"/>
  <c r="C733" i="4"/>
  <c r="D732" i="4"/>
  <c r="C732" i="4"/>
  <c r="E732" i="4" s="1"/>
  <c r="D731" i="4"/>
  <c r="C731" i="4"/>
  <c r="E731" i="4" s="1"/>
  <c r="D730" i="4"/>
  <c r="C730" i="4"/>
  <c r="D729" i="4"/>
  <c r="C729" i="4"/>
  <c r="D728" i="4"/>
  <c r="C728" i="4"/>
  <c r="E728" i="4" s="1"/>
  <c r="D727" i="4"/>
  <c r="C727" i="4"/>
  <c r="E727" i="4" s="1"/>
  <c r="D726" i="4"/>
  <c r="C726" i="4"/>
  <c r="D725" i="4"/>
  <c r="C725" i="4"/>
  <c r="D724" i="4"/>
  <c r="C724" i="4"/>
  <c r="E724" i="4" s="1"/>
  <c r="D723" i="4"/>
  <c r="C723" i="4"/>
  <c r="E723" i="4" s="1"/>
  <c r="D722" i="4"/>
  <c r="C722" i="4"/>
  <c r="D721" i="4"/>
  <c r="C721" i="4"/>
  <c r="D720" i="4"/>
  <c r="C720" i="4"/>
  <c r="E720" i="4" s="1"/>
  <c r="D719" i="4"/>
  <c r="C719" i="4"/>
  <c r="E719" i="4" s="1"/>
  <c r="D718" i="4"/>
  <c r="C718" i="4"/>
  <c r="D717" i="4"/>
  <c r="C717" i="4"/>
  <c r="D716" i="4"/>
  <c r="C716" i="4"/>
  <c r="E716" i="4" s="1"/>
  <c r="D715" i="4"/>
  <c r="C715" i="4"/>
  <c r="E715" i="4" s="1"/>
  <c r="D714" i="4"/>
  <c r="C714" i="4"/>
  <c r="D713" i="4"/>
  <c r="C713" i="4"/>
  <c r="D712" i="4"/>
  <c r="C712" i="4"/>
  <c r="E712" i="4" s="1"/>
  <c r="D711" i="4"/>
  <c r="C711" i="4"/>
  <c r="E711" i="4" s="1"/>
  <c r="D710" i="4"/>
  <c r="C710" i="4"/>
  <c r="D709" i="4"/>
  <c r="C709" i="4"/>
  <c r="D708" i="4"/>
  <c r="C708" i="4"/>
  <c r="E708" i="4" s="1"/>
  <c r="D707" i="4"/>
  <c r="C707" i="4"/>
  <c r="E707" i="4" s="1"/>
  <c r="D706" i="4"/>
  <c r="C706" i="4"/>
  <c r="D705" i="4"/>
  <c r="C705" i="4"/>
  <c r="D704" i="4"/>
  <c r="C704" i="4"/>
  <c r="E704" i="4" s="1"/>
  <c r="D703" i="4"/>
  <c r="C703" i="4"/>
  <c r="E703" i="4" s="1"/>
  <c r="D702" i="4"/>
  <c r="C702" i="4"/>
  <c r="D701" i="4"/>
  <c r="C701" i="4"/>
  <c r="D700" i="4"/>
  <c r="C700" i="4"/>
  <c r="E700" i="4" s="1"/>
  <c r="D699" i="4"/>
  <c r="C699" i="4"/>
  <c r="E699" i="4" s="1"/>
  <c r="D698" i="4"/>
  <c r="C698" i="4"/>
  <c r="D697" i="4"/>
  <c r="C697" i="4"/>
  <c r="D696" i="4"/>
  <c r="C696" i="4"/>
  <c r="E696" i="4" s="1"/>
  <c r="D695" i="4"/>
  <c r="C695" i="4"/>
  <c r="E695" i="4" s="1"/>
  <c r="D694" i="4"/>
  <c r="C694" i="4"/>
  <c r="D693" i="4"/>
  <c r="C693" i="4"/>
  <c r="D692" i="4"/>
  <c r="C692" i="4"/>
  <c r="E692" i="4" s="1"/>
  <c r="D691" i="4"/>
  <c r="C691" i="4"/>
  <c r="E691" i="4" s="1"/>
  <c r="D690" i="4"/>
  <c r="C690" i="4"/>
  <c r="D689" i="4"/>
  <c r="C689" i="4"/>
  <c r="D688" i="4"/>
  <c r="C688" i="4"/>
  <c r="E688" i="4" s="1"/>
  <c r="D687" i="4"/>
  <c r="C687" i="4"/>
  <c r="E687" i="4" s="1"/>
  <c r="D686" i="4"/>
  <c r="C686" i="4"/>
  <c r="D685" i="4"/>
  <c r="C685" i="4"/>
  <c r="D684" i="4"/>
  <c r="C684" i="4"/>
  <c r="E684" i="4" s="1"/>
  <c r="D683" i="4"/>
  <c r="C683" i="4"/>
  <c r="E683" i="4" s="1"/>
  <c r="D682" i="4"/>
  <c r="C682" i="4"/>
  <c r="D681" i="4"/>
  <c r="C681" i="4"/>
  <c r="D680" i="4"/>
  <c r="C680" i="4"/>
  <c r="E680" i="4" s="1"/>
  <c r="D679" i="4"/>
  <c r="C679" i="4"/>
  <c r="E679" i="4" s="1"/>
  <c r="D678" i="4"/>
  <c r="C678" i="4"/>
  <c r="D677" i="4"/>
  <c r="C677" i="4"/>
  <c r="D676" i="4"/>
  <c r="C676" i="4"/>
  <c r="E676" i="4" s="1"/>
  <c r="D675" i="4"/>
  <c r="C675" i="4"/>
  <c r="E675" i="4" s="1"/>
  <c r="D674" i="4"/>
  <c r="C674" i="4"/>
  <c r="D673" i="4"/>
  <c r="C673" i="4"/>
  <c r="D672" i="4"/>
  <c r="C672" i="4"/>
  <c r="E672" i="4" s="1"/>
  <c r="D671" i="4"/>
  <c r="C671" i="4"/>
  <c r="E671" i="4" s="1"/>
  <c r="D670" i="4"/>
  <c r="C670" i="4"/>
  <c r="D669" i="4"/>
  <c r="C669" i="4"/>
  <c r="D668" i="4"/>
  <c r="C668" i="4"/>
  <c r="E668" i="4" s="1"/>
  <c r="D667" i="4"/>
  <c r="C667" i="4"/>
  <c r="E667" i="4" s="1"/>
  <c r="D666" i="4"/>
  <c r="C666" i="4"/>
  <c r="D665" i="4"/>
  <c r="C665" i="4"/>
  <c r="D664" i="4"/>
  <c r="C664" i="4"/>
  <c r="E664" i="4" s="1"/>
  <c r="D663" i="4"/>
  <c r="C663" i="4"/>
  <c r="E663" i="4" s="1"/>
  <c r="D662" i="4"/>
  <c r="C662" i="4"/>
  <c r="D661" i="4"/>
  <c r="C661" i="4"/>
  <c r="D660" i="4"/>
  <c r="C660" i="4"/>
  <c r="E660" i="4" s="1"/>
  <c r="D659" i="4"/>
  <c r="C659" i="4"/>
  <c r="E659" i="4" s="1"/>
  <c r="D658" i="4"/>
  <c r="C658" i="4"/>
  <c r="D657" i="4"/>
  <c r="C657" i="4"/>
  <c r="D656" i="4"/>
  <c r="C656" i="4"/>
  <c r="E656" i="4" s="1"/>
  <c r="D655" i="4"/>
  <c r="C655" i="4"/>
  <c r="E655" i="4" s="1"/>
  <c r="D654" i="4"/>
  <c r="C654" i="4"/>
  <c r="D653" i="4"/>
  <c r="C653" i="4"/>
  <c r="D652" i="4"/>
  <c r="C652" i="4"/>
  <c r="E652" i="4" s="1"/>
  <c r="D651" i="4"/>
  <c r="C651" i="4"/>
  <c r="E651" i="4" s="1"/>
  <c r="D650" i="4"/>
  <c r="C650" i="4"/>
  <c r="D649" i="4"/>
  <c r="C649" i="4"/>
  <c r="D648" i="4"/>
  <c r="C648" i="4"/>
  <c r="E648" i="4" s="1"/>
  <c r="D647" i="4"/>
  <c r="C647" i="4"/>
  <c r="E647" i="4" s="1"/>
  <c r="D646" i="4"/>
  <c r="C646" i="4"/>
  <c r="D645" i="4"/>
  <c r="C645" i="4"/>
  <c r="D644" i="4"/>
  <c r="C644" i="4"/>
  <c r="E644" i="4" s="1"/>
  <c r="D643" i="4"/>
  <c r="C643" i="4"/>
  <c r="E643" i="4" s="1"/>
  <c r="D642" i="4"/>
  <c r="C642" i="4"/>
  <c r="D641" i="4"/>
  <c r="C641" i="4"/>
  <c r="D640" i="4"/>
  <c r="C640" i="4"/>
  <c r="E640" i="4" s="1"/>
  <c r="D639" i="4"/>
  <c r="C639" i="4"/>
  <c r="E639" i="4" s="1"/>
  <c r="D638" i="4"/>
  <c r="C638" i="4"/>
  <c r="D637" i="4"/>
  <c r="C637" i="4"/>
  <c r="D636" i="4"/>
  <c r="C636" i="4"/>
  <c r="E636" i="4" s="1"/>
  <c r="D635" i="4"/>
  <c r="C635" i="4"/>
  <c r="E635" i="4" s="1"/>
  <c r="D634" i="4"/>
  <c r="C634" i="4"/>
  <c r="D633" i="4"/>
  <c r="C633" i="4"/>
  <c r="D632" i="4"/>
  <c r="C632" i="4"/>
  <c r="E632" i="4" s="1"/>
  <c r="D631" i="4"/>
  <c r="C631" i="4"/>
  <c r="E631" i="4" s="1"/>
  <c r="D630" i="4"/>
  <c r="C630" i="4"/>
  <c r="D629" i="4"/>
  <c r="C629" i="4"/>
  <c r="D628" i="4"/>
  <c r="C628" i="4"/>
  <c r="E628" i="4" s="1"/>
  <c r="D627" i="4"/>
  <c r="C627" i="4"/>
  <c r="E627" i="4" s="1"/>
  <c r="D626" i="4"/>
  <c r="C626" i="4"/>
  <c r="D625" i="4"/>
  <c r="C625" i="4"/>
  <c r="D624" i="4"/>
  <c r="C624" i="4"/>
  <c r="E624" i="4" s="1"/>
  <c r="D623" i="4"/>
  <c r="C623" i="4"/>
  <c r="E623" i="4" s="1"/>
  <c r="D622" i="4"/>
  <c r="C622" i="4"/>
  <c r="D621" i="4"/>
  <c r="C621" i="4"/>
  <c r="D620" i="4"/>
  <c r="C620" i="4"/>
  <c r="E620" i="4" s="1"/>
  <c r="D619" i="4"/>
  <c r="C619" i="4"/>
  <c r="E619" i="4" s="1"/>
  <c r="D618" i="4"/>
  <c r="C618" i="4"/>
  <c r="D617" i="4"/>
  <c r="C617" i="4"/>
  <c r="D616" i="4"/>
  <c r="C616" i="4"/>
  <c r="E616" i="4" s="1"/>
  <c r="D615" i="4"/>
  <c r="C615" i="4"/>
  <c r="E615" i="4" s="1"/>
  <c r="D614" i="4"/>
  <c r="C614" i="4"/>
  <c r="D613" i="4"/>
  <c r="C613" i="4"/>
  <c r="D612" i="4"/>
  <c r="C612" i="4"/>
  <c r="E612" i="4" s="1"/>
  <c r="D611" i="4"/>
  <c r="C611" i="4"/>
  <c r="E611" i="4" s="1"/>
  <c r="D610" i="4"/>
  <c r="C610" i="4"/>
  <c r="D609" i="4"/>
  <c r="C609" i="4"/>
  <c r="D608" i="4"/>
  <c r="C608" i="4"/>
  <c r="E608" i="4" s="1"/>
  <c r="D607" i="4"/>
  <c r="C607" i="4"/>
  <c r="E607" i="4" s="1"/>
  <c r="D606" i="4"/>
  <c r="C606" i="4"/>
  <c r="D605" i="4"/>
  <c r="C605" i="4"/>
  <c r="D604" i="4"/>
  <c r="C604" i="4"/>
  <c r="E604" i="4" s="1"/>
  <c r="D603" i="4"/>
  <c r="C603" i="4"/>
  <c r="E603" i="4" s="1"/>
  <c r="D602" i="4"/>
  <c r="C602" i="4"/>
  <c r="D601" i="4"/>
  <c r="C601" i="4"/>
  <c r="D600" i="4"/>
  <c r="C600" i="4"/>
  <c r="E600" i="4" s="1"/>
  <c r="D599" i="4"/>
  <c r="C599" i="4"/>
  <c r="E599" i="4" s="1"/>
  <c r="D598" i="4"/>
  <c r="C598" i="4"/>
  <c r="D597" i="4"/>
  <c r="C597" i="4"/>
  <c r="D596" i="4"/>
  <c r="C596" i="4"/>
  <c r="E596" i="4" s="1"/>
  <c r="D595" i="4"/>
  <c r="C595" i="4"/>
  <c r="E595" i="4" s="1"/>
  <c r="D594" i="4"/>
  <c r="C594" i="4"/>
  <c r="D593" i="4"/>
  <c r="C593" i="4"/>
  <c r="D592" i="4"/>
  <c r="C592" i="4"/>
  <c r="E592" i="4" s="1"/>
  <c r="D591" i="4"/>
  <c r="C591" i="4"/>
  <c r="E591" i="4" s="1"/>
  <c r="D590" i="4"/>
  <c r="C590" i="4"/>
  <c r="D589" i="4"/>
  <c r="C589" i="4"/>
  <c r="D588" i="4"/>
  <c r="C588" i="4"/>
  <c r="E588" i="4" s="1"/>
  <c r="D587" i="4"/>
  <c r="C587" i="4"/>
  <c r="E587" i="4" s="1"/>
  <c r="D586" i="4"/>
  <c r="C586" i="4"/>
  <c r="D585" i="4"/>
  <c r="C585" i="4"/>
  <c r="D584" i="4"/>
  <c r="C584" i="4"/>
  <c r="E584" i="4" s="1"/>
  <c r="D583" i="4"/>
  <c r="C583" i="4"/>
  <c r="E583" i="4" s="1"/>
  <c r="D582" i="4"/>
  <c r="C582" i="4"/>
  <c r="D581" i="4"/>
  <c r="C581" i="4"/>
  <c r="D580" i="4"/>
  <c r="C580" i="4"/>
  <c r="E580" i="4" s="1"/>
  <c r="D579" i="4"/>
  <c r="C579" i="4"/>
  <c r="E579" i="4" s="1"/>
  <c r="D578" i="4"/>
  <c r="C578" i="4"/>
  <c r="D577" i="4"/>
  <c r="C577" i="4"/>
  <c r="D576" i="4"/>
  <c r="C576" i="4"/>
  <c r="E576" i="4" s="1"/>
  <c r="D575" i="4"/>
  <c r="C575" i="4"/>
  <c r="E575" i="4" s="1"/>
  <c r="D574" i="4"/>
  <c r="C574" i="4"/>
  <c r="D573" i="4"/>
  <c r="C573" i="4"/>
  <c r="D572" i="4"/>
  <c r="C572" i="4"/>
  <c r="E572" i="4" s="1"/>
  <c r="D571" i="4"/>
  <c r="C571" i="4"/>
  <c r="E571" i="4" s="1"/>
  <c r="D570" i="4"/>
  <c r="C570" i="4"/>
  <c r="D569" i="4"/>
  <c r="C569" i="4"/>
  <c r="D568" i="4"/>
  <c r="C568" i="4"/>
  <c r="E568" i="4" s="1"/>
  <c r="D567" i="4"/>
  <c r="C567" i="4"/>
  <c r="E567" i="4" s="1"/>
  <c r="D566" i="4"/>
  <c r="C566" i="4"/>
  <c r="D565" i="4"/>
  <c r="C565" i="4"/>
  <c r="D564" i="4"/>
  <c r="C564" i="4"/>
  <c r="E564" i="4" s="1"/>
  <c r="D563" i="4"/>
  <c r="C563" i="4"/>
  <c r="E563" i="4" s="1"/>
  <c r="D562" i="4"/>
  <c r="C562" i="4"/>
  <c r="D561" i="4"/>
  <c r="C561" i="4"/>
  <c r="D560" i="4"/>
  <c r="C560" i="4"/>
  <c r="E560" i="4" s="1"/>
  <c r="D559" i="4"/>
  <c r="C559" i="4"/>
  <c r="E559" i="4" s="1"/>
  <c r="D558" i="4"/>
  <c r="C558" i="4"/>
  <c r="D557" i="4"/>
  <c r="C557" i="4"/>
  <c r="D556" i="4"/>
  <c r="C556" i="4"/>
  <c r="E556" i="4" s="1"/>
  <c r="D555" i="4"/>
  <c r="C555" i="4"/>
  <c r="E555" i="4" s="1"/>
  <c r="D554" i="4"/>
  <c r="C554" i="4"/>
  <c r="D553" i="4"/>
  <c r="C553" i="4"/>
  <c r="D552" i="4"/>
  <c r="C552" i="4"/>
  <c r="E552" i="4" s="1"/>
  <c r="D551" i="4"/>
  <c r="C551" i="4"/>
  <c r="E551" i="4" s="1"/>
  <c r="D550" i="4"/>
  <c r="C550" i="4"/>
  <c r="D549" i="4"/>
  <c r="C549" i="4"/>
  <c r="D548" i="4"/>
  <c r="C548" i="4"/>
  <c r="E548" i="4" s="1"/>
  <c r="D547" i="4"/>
  <c r="C547" i="4"/>
  <c r="E547" i="4" s="1"/>
  <c r="D546" i="4"/>
  <c r="C546" i="4"/>
  <c r="D545" i="4"/>
  <c r="C545" i="4"/>
  <c r="D544" i="4"/>
  <c r="C544" i="4"/>
  <c r="E544" i="4" s="1"/>
  <c r="D543" i="4"/>
  <c r="C543" i="4"/>
  <c r="E543" i="4" s="1"/>
  <c r="D542" i="4"/>
  <c r="C542" i="4"/>
  <c r="D541" i="4"/>
  <c r="C541" i="4"/>
  <c r="D540" i="4"/>
  <c r="C540" i="4"/>
  <c r="E540" i="4" s="1"/>
  <c r="D539" i="4"/>
  <c r="C539" i="4"/>
  <c r="E539" i="4" s="1"/>
  <c r="D538" i="4"/>
  <c r="C538" i="4"/>
  <c r="D537" i="4"/>
  <c r="C537" i="4"/>
  <c r="D536" i="4"/>
  <c r="C536" i="4"/>
  <c r="E536" i="4" s="1"/>
  <c r="D535" i="4"/>
  <c r="C535" i="4"/>
  <c r="E535" i="4" s="1"/>
  <c r="D534" i="4"/>
  <c r="C534" i="4"/>
  <c r="D533" i="4"/>
  <c r="C533" i="4"/>
  <c r="D532" i="4"/>
  <c r="C532" i="4"/>
  <c r="E532" i="4" s="1"/>
  <c r="D531" i="4"/>
  <c r="C531" i="4"/>
  <c r="E531" i="4" s="1"/>
  <c r="D530" i="4"/>
  <c r="C530" i="4"/>
  <c r="D529" i="4"/>
  <c r="C529" i="4"/>
  <c r="D528" i="4"/>
  <c r="C528" i="4"/>
  <c r="E528" i="4" s="1"/>
  <c r="D527" i="4"/>
  <c r="C527" i="4"/>
  <c r="E527" i="4" s="1"/>
  <c r="D526" i="4"/>
  <c r="C526" i="4"/>
  <c r="D525" i="4"/>
  <c r="C525" i="4"/>
  <c r="D524" i="4"/>
  <c r="C524" i="4"/>
  <c r="E524" i="4" s="1"/>
  <c r="D523" i="4"/>
  <c r="C523" i="4"/>
  <c r="E523" i="4" s="1"/>
  <c r="D522" i="4"/>
  <c r="C522" i="4"/>
  <c r="D521" i="4"/>
  <c r="C521" i="4"/>
  <c r="D520" i="4"/>
  <c r="C520" i="4"/>
  <c r="E520" i="4" s="1"/>
  <c r="D519" i="4"/>
  <c r="C519" i="4"/>
  <c r="E519" i="4" s="1"/>
  <c r="D518" i="4"/>
  <c r="C518" i="4"/>
  <c r="D517" i="4"/>
  <c r="C517" i="4"/>
  <c r="D516" i="4"/>
  <c r="C516" i="4"/>
  <c r="E516" i="4" s="1"/>
  <c r="D515" i="4"/>
  <c r="C515" i="4"/>
  <c r="E515" i="4" s="1"/>
  <c r="D514" i="4"/>
  <c r="C514" i="4"/>
  <c r="D513" i="4"/>
  <c r="C513" i="4"/>
  <c r="D512" i="4"/>
  <c r="C512" i="4"/>
  <c r="E512" i="4" s="1"/>
  <c r="D511" i="4"/>
  <c r="C511" i="4"/>
  <c r="E511" i="4" s="1"/>
  <c r="D510" i="4"/>
  <c r="C510" i="4"/>
  <c r="D509" i="4"/>
  <c r="C509" i="4"/>
  <c r="D508" i="4"/>
  <c r="C508" i="4"/>
  <c r="E508" i="4" s="1"/>
  <c r="D507" i="4"/>
  <c r="C507" i="4"/>
  <c r="E507" i="4" s="1"/>
  <c r="D506" i="4"/>
  <c r="C506" i="4"/>
  <c r="D505" i="4"/>
  <c r="C505" i="4"/>
  <c r="D504" i="4"/>
  <c r="C504" i="4"/>
  <c r="E504" i="4" s="1"/>
  <c r="D503" i="4"/>
  <c r="C503" i="4"/>
  <c r="E503" i="4" s="1"/>
  <c r="D502" i="4"/>
  <c r="C502" i="4"/>
  <c r="D501" i="4"/>
  <c r="C501" i="4"/>
  <c r="D500" i="4"/>
  <c r="C500" i="4"/>
  <c r="E500" i="4" s="1"/>
  <c r="D499" i="4"/>
  <c r="C499" i="4"/>
  <c r="E499" i="4" s="1"/>
  <c r="D498" i="4"/>
  <c r="C498" i="4"/>
  <c r="D497" i="4"/>
  <c r="C497" i="4"/>
  <c r="D496" i="4"/>
  <c r="C496" i="4"/>
  <c r="E496" i="4" s="1"/>
  <c r="D495" i="4"/>
  <c r="C495" i="4"/>
  <c r="E495" i="4" s="1"/>
  <c r="D494" i="4"/>
  <c r="C494" i="4"/>
  <c r="D493" i="4"/>
  <c r="C493" i="4"/>
  <c r="D492" i="4"/>
  <c r="C492" i="4"/>
  <c r="E492" i="4" s="1"/>
  <c r="D491" i="4"/>
  <c r="C491" i="4"/>
  <c r="E491" i="4" s="1"/>
  <c r="D490" i="4"/>
  <c r="C490" i="4"/>
  <c r="D489" i="4"/>
  <c r="C489" i="4"/>
  <c r="D488" i="4"/>
  <c r="C488" i="4"/>
  <c r="E488" i="4" s="1"/>
  <c r="D487" i="4"/>
  <c r="C487" i="4"/>
  <c r="E487" i="4" s="1"/>
  <c r="D486" i="4"/>
  <c r="C486" i="4"/>
  <c r="D485" i="4"/>
  <c r="C485" i="4"/>
  <c r="D484" i="4"/>
  <c r="C484" i="4"/>
  <c r="E484" i="4" s="1"/>
  <c r="D483" i="4"/>
  <c r="C483" i="4"/>
  <c r="E483" i="4" s="1"/>
  <c r="D482" i="4"/>
  <c r="C482" i="4"/>
  <c r="D481" i="4"/>
  <c r="C481" i="4"/>
  <c r="D480" i="4"/>
  <c r="C480" i="4"/>
  <c r="E480" i="4" s="1"/>
  <c r="D479" i="4"/>
  <c r="C479" i="4"/>
  <c r="E479" i="4" s="1"/>
  <c r="D478" i="4"/>
  <c r="C478" i="4"/>
  <c r="D477" i="4"/>
  <c r="C477" i="4"/>
  <c r="D476" i="4"/>
  <c r="C476" i="4"/>
  <c r="E476" i="4" s="1"/>
  <c r="D475" i="4"/>
  <c r="C475" i="4"/>
  <c r="E475" i="4" s="1"/>
  <c r="D474" i="4"/>
  <c r="C474" i="4"/>
  <c r="D473" i="4"/>
  <c r="C473" i="4"/>
  <c r="D472" i="4"/>
  <c r="C472" i="4"/>
  <c r="E472" i="4" s="1"/>
  <c r="D471" i="4"/>
  <c r="C471" i="4"/>
  <c r="E471" i="4" s="1"/>
  <c r="D470" i="4"/>
  <c r="C470" i="4"/>
  <c r="D469" i="4"/>
  <c r="C469" i="4"/>
  <c r="D468" i="4"/>
  <c r="C468" i="4"/>
  <c r="E468" i="4" s="1"/>
  <c r="D467" i="4"/>
  <c r="C467" i="4"/>
  <c r="E467" i="4" s="1"/>
  <c r="D466" i="4"/>
  <c r="C466" i="4"/>
  <c r="D465" i="4"/>
  <c r="C465" i="4"/>
  <c r="D464" i="4"/>
  <c r="C464" i="4"/>
  <c r="E464" i="4" s="1"/>
  <c r="D463" i="4"/>
  <c r="C463" i="4"/>
  <c r="E463" i="4" s="1"/>
  <c r="D462" i="4"/>
  <c r="C462" i="4"/>
  <c r="D461" i="4"/>
  <c r="C461" i="4"/>
  <c r="D460" i="4"/>
  <c r="C460" i="4"/>
  <c r="E460" i="4" s="1"/>
  <c r="D459" i="4"/>
  <c r="C459" i="4"/>
  <c r="E459" i="4" s="1"/>
  <c r="D458" i="4"/>
  <c r="C458" i="4"/>
  <c r="D457" i="4"/>
  <c r="C457" i="4"/>
  <c r="D456" i="4"/>
  <c r="C456" i="4"/>
  <c r="E456" i="4" s="1"/>
  <c r="D455" i="4"/>
  <c r="C455" i="4"/>
  <c r="E455" i="4" s="1"/>
  <c r="D454" i="4"/>
  <c r="C454" i="4"/>
  <c r="D453" i="4"/>
  <c r="C453" i="4"/>
  <c r="D452" i="4"/>
  <c r="C452" i="4"/>
  <c r="E452" i="4" s="1"/>
  <c r="D451" i="4"/>
  <c r="C451" i="4"/>
  <c r="E451" i="4" s="1"/>
  <c r="D450" i="4"/>
  <c r="C450" i="4"/>
  <c r="D449" i="4"/>
  <c r="C449" i="4"/>
  <c r="D448" i="4"/>
  <c r="C448" i="4"/>
  <c r="E448" i="4" s="1"/>
  <c r="D447" i="4"/>
  <c r="C447" i="4"/>
  <c r="E447" i="4" s="1"/>
  <c r="D446" i="4"/>
  <c r="C446" i="4"/>
  <c r="D445" i="4"/>
  <c r="C445" i="4"/>
  <c r="D444" i="4"/>
  <c r="C444" i="4"/>
  <c r="E444" i="4" s="1"/>
  <c r="D443" i="4"/>
  <c r="C443" i="4"/>
  <c r="E443" i="4" s="1"/>
  <c r="D442" i="4"/>
  <c r="C442" i="4"/>
  <c r="D441" i="4"/>
  <c r="C441" i="4"/>
  <c r="D440" i="4"/>
  <c r="C440" i="4"/>
  <c r="E440" i="4" s="1"/>
  <c r="D439" i="4"/>
  <c r="C439" i="4"/>
  <c r="E439" i="4" s="1"/>
  <c r="D438" i="4"/>
  <c r="C438" i="4"/>
  <c r="D437" i="4"/>
  <c r="C437" i="4"/>
  <c r="D436" i="4"/>
  <c r="C436" i="4"/>
  <c r="E436" i="4" s="1"/>
  <c r="D435" i="4"/>
  <c r="C435" i="4"/>
  <c r="E435" i="4" s="1"/>
  <c r="D434" i="4"/>
  <c r="C434" i="4"/>
  <c r="D433" i="4"/>
  <c r="C433" i="4"/>
  <c r="D432" i="4"/>
  <c r="C432" i="4"/>
  <c r="E432" i="4" s="1"/>
  <c r="D431" i="4"/>
  <c r="C431" i="4"/>
  <c r="E431" i="4" s="1"/>
  <c r="D430" i="4"/>
  <c r="C430" i="4"/>
  <c r="D429" i="4"/>
  <c r="C429" i="4"/>
  <c r="D428" i="4"/>
  <c r="C428" i="4"/>
  <c r="E428" i="4" s="1"/>
  <c r="D427" i="4"/>
  <c r="C427" i="4"/>
  <c r="E427" i="4" s="1"/>
  <c r="D426" i="4"/>
  <c r="C426" i="4"/>
  <c r="D425" i="4"/>
  <c r="C425" i="4"/>
  <c r="D424" i="4"/>
  <c r="C424" i="4"/>
  <c r="E424" i="4" s="1"/>
  <c r="D423" i="4"/>
  <c r="C423" i="4"/>
  <c r="E423" i="4" s="1"/>
  <c r="D422" i="4"/>
  <c r="C422" i="4"/>
  <c r="D421" i="4"/>
  <c r="C421" i="4"/>
  <c r="D420" i="4"/>
  <c r="C420" i="4"/>
  <c r="E420" i="4" s="1"/>
  <c r="D419" i="4"/>
  <c r="C419" i="4"/>
  <c r="E419" i="4" s="1"/>
  <c r="D418" i="4"/>
  <c r="C418" i="4"/>
  <c r="D417" i="4"/>
  <c r="C417" i="4"/>
  <c r="D416" i="4"/>
  <c r="C416" i="4"/>
  <c r="E416" i="4" s="1"/>
  <c r="D415" i="4"/>
  <c r="C415" i="4"/>
  <c r="E415" i="4" s="1"/>
  <c r="D414" i="4"/>
  <c r="C414" i="4"/>
  <c r="D413" i="4"/>
  <c r="C413" i="4"/>
  <c r="D412" i="4"/>
  <c r="C412" i="4"/>
  <c r="E412" i="4" s="1"/>
  <c r="D411" i="4"/>
  <c r="C411" i="4"/>
  <c r="E411" i="4" s="1"/>
  <c r="D410" i="4"/>
  <c r="C410" i="4"/>
  <c r="D409" i="4"/>
  <c r="C409" i="4"/>
  <c r="D408" i="4"/>
  <c r="C408" i="4"/>
  <c r="E408" i="4" s="1"/>
  <c r="D407" i="4"/>
  <c r="C407" i="4"/>
  <c r="E407" i="4" s="1"/>
  <c r="D406" i="4"/>
  <c r="C406" i="4"/>
  <c r="D405" i="4"/>
  <c r="C405" i="4"/>
  <c r="D404" i="4"/>
  <c r="C404" i="4"/>
  <c r="E404" i="4" s="1"/>
  <c r="D403" i="4"/>
  <c r="C403" i="4"/>
  <c r="E403" i="4" s="1"/>
  <c r="D402" i="4"/>
  <c r="C402" i="4"/>
  <c r="D401" i="4"/>
  <c r="C401" i="4"/>
  <c r="D400" i="4"/>
  <c r="C400" i="4"/>
  <c r="E400" i="4" s="1"/>
  <c r="D399" i="4"/>
  <c r="C399" i="4"/>
  <c r="E399" i="4" s="1"/>
  <c r="D398" i="4"/>
  <c r="C398" i="4"/>
  <c r="D397" i="4"/>
  <c r="C397" i="4"/>
  <c r="D396" i="4"/>
  <c r="C396" i="4"/>
  <c r="E396" i="4" s="1"/>
  <c r="D395" i="4"/>
  <c r="C395" i="4"/>
  <c r="E395" i="4" s="1"/>
  <c r="D394" i="4"/>
  <c r="C394" i="4"/>
  <c r="D393" i="4"/>
  <c r="C393" i="4"/>
  <c r="D392" i="4"/>
  <c r="C392" i="4"/>
  <c r="E392" i="4" s="1"/>
  <c r="D391" i="4"/>
  <c r="C391" i="4"/>
  <c r="E391" i="4" s="1"/>
  <c r="D390" i="4"/>
  <c r="C390" i="4"/>
  <c r="D389" i="4"/>
  <c r="C389" i="4"/>
  <c r="D388" i="4"/>
  <c r="C388" i="4"/>
  <c r="E388" i="4" s="1"/>
  <c r="D387" i="4"/>
  <c r="C387" i="4"/>
  <c r="E387" i="4" s="1"/>
  <c r="D386" i="4"/>
  <c r="C386" i="4"/>
  <c r="D385" i="4"/>
  <c r="C385" i="4"/>
  <c r="D384" i="4"/>
  <c r="C384" i="4"/>
  <c r="E384" i="4" s="1"/>
  <c r="D383" i="4"/>
  <c r="C383" i="4"/>
  <c r="E383" i="4" s="1"/>
  <c r="D382" i="4"/>
  <c r="C382" i="4"/>
  <c r="D381" i="4"/>
  <c r="C381" i="4"/>
  <c r="D380" i="4"/>
  <c r="C380" i="4"/>
  <c r="E380" i="4" s="1"/>
  <c r="D379" i="4"/>
  <c r="C379" i="4"/>
  <c r="E379" i="4" s="1"/>
  <c r="D378" i="4"/>
  <c r="C378" i="4"/>
  <c r="D377" i="4"/>
  <c r="C377" i="4"/>
  <c r="D376" i="4"/>
  <c r="C376" i="4"/>
  <c r="E376" i="4" s="1"/>
  <c r="D375" i="4"/>
  <c r="C375" i="4"/>
  <c r="E375" i="4" s="1"/>
  <c r="D374" i="4"/>
  <c r="C374" i="4"/>
  <c r="D373" i="4"/>
  <c r="C373" i="4"/>
  <c r="D372" i="4"/>
  <c r="C372" i="4"/>
  <c r="E372" i="4" s="1"/>
  <c r="D371" i="4"/>
  <c r="C371" i="4"/>
  <c r="E371" i="4" s="1"/>
  <c r="D370" i="4"/>
  <c r="C370" i="4"/>
  <c r="D369" i="4"/>
  <c r="C369" i="4"/>
  <c r="D368" i="4"/>
  <c r="C368" i="4"/>
  <c r="E368" i="4" s="1"/>
  <c r="D367" i="4"/>
  <c r="C367" i="4"/>
  <c r="E367" i="4" s="1"/>
  <c r="D366" i="4"/>
  <c r="C366" i="4"/>
  <c r="D365" i="4"/>
  <c r="C365" i="4"/>
  <c r="D364" i="4"/>
  <c r="C364" i="4"/>
  <c r="E364" i="4" s="1"/>
  <c r="D363" i="4"/>
  <c r="C363" i="4"/>
  <c r="E363" i="4" s="1"/>
  <c r="D362" i="4"/>
  <c r="C362" i="4"/>
  <c r="D361" i="4"/>
  <c r="C361" i="4"/>
  <c r="D360" i="4"/>
  <c r="C360" i="4"/>
  <c r="E360" i="4" s="1"/>
  <c r="D359" i="4"/>
  <c r="C359" i="4"/>
  <c r="E359" i="4" s="1"/>
  <c r="D358" i="4"/>
  <c r="C358" i="4"/>
  <c r="D357" i="4"/>
  <c r="C357" i="4"/>
  <c r="D356" i="4"/>
  <c r="C356" i="4"/>
  <c r="E356" i="4" s="1"/>
  <c r="D355" i="4"/>
  <c r="C355" i="4"/>
  <c r="E355" i="4" s="1"/>
  <c r="D354" i="4"/>
  <c r="C354" i="4"/>
  <c r="D353" i="4"/>
  <c r="C353" i="4"/>
  <c r="D352" i="4"/>
  <c r="C352" i="4"/>
  <c r="E352" i="4" s="1"/>
  <c r="D351" i="4"/>
  <c r="C351" i="4"/>
  <c r="E351" i="4" s="1"/>
  <c r="D350" i="4"/>
  <c r="C350" i="4"/>
  <c r="D349" i="4"/>
  <c r="C349" i="4"/>
  <c r="D348" i="4"/>
  <c r="C348" i="4"/>
  <c r="E348" i="4" s="1"/>
  <c r="D347" i="4"/>
  <c r="C347" i="4"/>
  <c r="E347" i="4" s="1"/>
  <c r="D346" i="4"/>
  <c r="C346" i="4"/>
  <c r="D345" i="4"/>
  <c r="C345" i="4"/>
  <c r="D344" i="4"/>
  <c r="C344" i="4"/>
  <c r="E344" i="4" s="1"/>
  <c r="D343" i="4"/>
  <c r="C343" i="4"/>
  <c r="E343" i="4" s="1"/>
  <c r="D342" i="4"/>
  <c r="C342" i="4"/>
  <c r="D341" i="4"/>
  <c r="C341" i="4"/>
  <c r="D340" i="4"/>
  <c r="C340" i="4"/>
  <c r="D339" i="4"/>
  <c r="C339" i="4"/>
  <c r="D338" i="4"/>
  <c r="C338" i="4"/>
  <c r="E338" i="4" s="1"/>
  <c r="D337" i="4"/>
  <c r="C337" i="4"/>
  <c r="E337" i="4" s="1"/>
  <c r="D336" i="4"/>
  <c r="C336" i="4"/>
  <c r="D335" i="4"/>
  <c r="C335" i="4"/>
  <c r="D334" i="4"/>
  <c r="C334" i="4"/>
  <c r="D333" i="4"/>
  <c r="C333" i="4"/>
  <c r="D332" i="4"/>
  <c r="C332" i="4"/>
  <c r="D331" i="4"/>
  <c r="C331" i="4"/>
  <c r="D330" i="4"/>
  <c r="C330" i="4"/>
  <c r="E330" i="4" s="1"/>
  <c r="D329" i="4"/>
  <c r="C329" i="4"/>
  <c r="E329" i="4" s="1"/>
  <c r="D328" i="4"/>
  <c r="C328" i="4"/>
  <c r="D327" i="4"/>
  <c r="C327" i="4"/>
  <c r="D326" i="4"/>
  <c r="C326" i="4"/>
  <c r="D325" i="4"/>
  <c r="C325" i="4"/>
  <c r="D324" i="4"/>
  <c r="C324" i="4"/>
  <c r="D323" i="4"/>
  <c r="C323" i="4"/>
  <c r="D322" i="4"/>
  <c r="C322" i="4"/>
  <c r="E322" i="4" s="1"/>
  <c r="D321" i="4"/>
  <c r="C321" i="4"/>
  <c r="E321" i="4" s="1"/>
  <c r="D320" i="4"/>
  <c r="C320" i="4"/>
  <c r="D319" i="4"/>
  <c r="C319" i="4"/>
  <c r="D318" i="4"/>
  <c r="C318" i="4"/>
  <c r="D317" i="4"/>
  <c r="C317" i="4"/>
  <c r="D316" i="4"/>
  <c r="C316" i="4"/>
  <c r="D315" i="4"/>
  <c r="C315" i="4"/>
  <c r="D314" i="4"/>
  <c r="C314" i="4"/>
  <c r="E314" i="4" s="1"/>
  <c r="D313" i="4"/>
  <c r="C313" i="4"/>
  <c r="E313" i="4" s="1"/>
  <c r="D312" i="4"/>
  <c r="C312" i="4"/>
  <c r="D311" i="4"/>
  <c r="C311" i="4"/>
  <c r="D310" i="4"/>
  <c r="C310" i="4"/>
  <c r="D309" i="4"/>
  <c r="C309" i="4"/>
  <c r="D308" i="4"/>
  <c r="C308" i="4"/>
  <c r="D307" i="4"/>
  <c r="C307" i="4"/>
  <c r="D306" i="4"/>
  <c r="C306" i="4"/>
  <c r="E306" i="4" s="1"/>
  <c r="D305" i="4"/>
  <c r="C305" i="4"/>
  <c r="E305" i="4" s="1"/>
  <c r="D304" i="4"/>
  <c r="C304" i="4"/>
  <c r="D303" i="4"/>
  <c r="C303" i="4"/>
  <c r="D302" i="4"/>
  <c r="C302" i="4"/>
  <c r="D301" i="4"/>
  <c r="C301" i="4"/>
  <c r="D300" i="4"/>
  <c r="C300" i="4"/>
  <c r="D299" i="4"/>
  <c r="C299" i="4"/>
  <c r="D298" i="4"/>
  <c r="C298" i="4"/>
  <c r="E298" i="4" s="1"/>
  <c r="D297" i="4"/>
  <c r="C297" i="4"/>
  <c r="E297" i="4" s="1"/>
  <c r="D296" i="4"/>
  <c r="C296" i="4"/>
  <c r="D295" i="4"/>
  <c r="C295" i="4"/>
  <c r="D294" i="4"/>
  <c r="C294" i="4"/>
  <c r="D293" i="4"/>
  <c r="C293" i="4"/>
  <c r="D292" i="4"/>
  <c r="C292" i="4"/>
  <c r="D291" i="4"/>
  <c r="C291" i="4"/>
  <c r="D290" i="4"/>
  <c r="C290" i="4"/>
  <c r="E290" i="4" s="1"/>
  <c r="D289" i="4"/>
  <c r="C289" i="4"/>
  <c r="E289" i="4" s="1"/>
  <c r="D288" i="4"/>
  <c r="C288" i="4"/>
  <c r="D287" i="4"/>
  <c r="C287" i="4"/>
  <c r="D286" i="4"/>
  <c r="C286" i="4"/>
  <c r="D285" i="4"/>
  <c r="C285" i="4"/>
  <c r="D284" i="4"/>
  <c r="C284" i="4"/>
  <c r="D283" i="4"/>
  <c r="C283" i="4"/>
  <c r="D282" i="4"/>
  <c r="C282" i="4"/>
  <c r="E282" i="4" s="1"/>
  <c r="D281" i="4"/>
  <c r="C281" i="4"/>
  <c r="E281" i="4" s="1"/>
  <c r="D280" i="4"/>
  <c r="C280" i="4"/>
  <c r="D279" i="4"/>
  <c r="C279" i="4"/>
  <c r="D278" i="4"/>
  <c r="C278" i="4"/>
  <c r="D277" i="4"/>
  <c r="C277" i="4"/>
  <c r="D276" i="4"/>
  <c r="C276" i="4"/>
  <c r="D275" i="4"/>
  <c r="C275" i="4"/>
  <c r="D274" i="4"/>
  <c r="C274" i="4"/>
  <c r="E274" i="4" s="1"/>
  <c r="D273" i="4"/>
  <c r="C273" i="4"/>
  <c r="E273" i="4" s="1"/>
  <c r="D272" i="4"/>
  <c r="C272" i="4"/>
  <c r="D271" i="4"/>
  <c r="C271" i="4"/>
  <c r="D270" i="4"/>
  <c r="C270" i="4"/>
  <c r="D269" i="4"/>
  <c r="C269" i="4"/>
  <c r="D268" i="4"/>
  <c r="C268" i="4"/>
  <c r="D267" i="4"/>
  <c r="C267" i="4"/>
  <c r="D266" i="4"/>
  <c r="C266" i="4"/>
  <c r="E266" i="4" s="1"/>
  <c r="D265" i="4"/>
  <c r="C265" i="4"/>
  <c r="E265" i="4" s="1"/>
  <c r="D264" i="4"/>
  <c r="C264" i="4"/>
  <c r="D263" i="4"/>
  <c r="C263" i="4"/>
  <c r="D262" i="4"/>
  <c r="C262" i="4"/>
  <c r="D261" i="4"/>
  <c r="C261" i="4"/>
  <c r="D260" i="4"/>
  <c r="C260" i="4"/>
  <c r="D259" i="4"/>
  <c r="C259" i="4"/>
  <c r="D258" i="4"/>
  <c r="C258" i="4"/>
  <c r="E258" i="4" s="1"/>
  <c r="D257" i="4"/>
  <c r="C257" i="4"/>
  <c r="E257" i="4" s="1"/>
  <c r="D256" i="4"/>
  <c r="C256" i="4"/>
  <c r="D255" i="4"/>
  <c r="C255" i="4"/>
  <c r="D254" i="4"/>
  <c r="C254" i="4"/>
  <c r="D253" i="4"/>
  <c r="C253" i="4"/>
  <c r="D252" i="4"/>
  <c r="C252" i="4"/>
  <c r="D251" i="4"/>
  <c r="C251" i="4"/>
  <c r="D250" i="4"/>
  <c r="C250" i="4"/>
  <c r="E250" i="4" s="1"/>
  <c r="D249" i="4"/>
  <c r="C249" i="4"/>
  <c r="E249" i="4" s="1"/>
  <c r="D248" i="4"/>
  <c r="C248" i="4"/>
  <c r="D247" i="4"/>
  <c r="C247" i="4"/>
  <c r="D246" i="4"/>
  <c r="C246" i="4"/>
  <c r="D245" i="4"/>
  <c r="C245" i="4"/>
  <c r="D244" i="4"/>
  <c r="C244" i="4"/>
  <c r="D243" i="4"/>
  <c r="C243" i="4"/>
  <c r="D242" i="4"/>
  <c r="C242" i="4"/>
  <c r="E242" i="4" s="1"/>
  <c r="D241" i="4"/>
  <c r="C241" i="4"/>
  <c r="E241" i="4" s="1"/>
  <c r="D240" i="4"/>
  <c r="C240" i="4"/>
  <c r="D239" i="4"/>
  <c r="C239" i="4"/>
  <c r="D238" i="4"/>
  <c r="C238" i="4"/>
  <c r="D237" i="4"/>
  <c r="C237" i="4"/>
  <c r="D236" i="4"/>
  <c r="C236" i="4"/>
  <c r="D235" i="4"/>
  <c r="C235" i="4"/>
  <c r="D234" i="4"/>
  <c r="C234" i="4"/>
  <c r="E234" i="4" s="1"/>
  <c r="D233" i="4"/>
  <c r="C233" i="4"/>
  <c r="E233" i="4" s="1"/>
  <c r="D232" i="4"/>
  <c r="C232" i="4"/>
  <c r="D231" i="4"/>
  <c r="C231" i="4"/>
  <c r="D230" i="4"/>
  <c r="C230" i="4"/>
  <c r="D229" i="4"/>
  <c r="C229" i="4"/>
  <c r="D228" i="4"/>
  <c r="C228" i="4"/>
  <c r="D227" i="4"/>
  <c r="C227" i="4"/>
  <c r="D226" i="4"/>
  <c r="C226" i="4"/>
  <c r="E226" i="4" s="1"/>
  <c r="D225" i="4"/>
  <c r="C225" i="4"/>
  <c r="E225" i="4" s="1"/>
  <c r="D224" i="4"/>
  <c r="C224" i="4"/>
  <c r="D223" i="4"/>
  <c r="C223" i="4"/>
  <c r="D222" i="4"/>
  <c r="C222" i="4"/>
  <c r="D221" i="4"/>
  <c r="C221" i="4"/>
  <c r="D220" i="4"/>
  <c r="C220" i="4"/>
  <c r="D219" i="4"/>
  <c r="C219" i="4"/>
  <c r="D218" i="4"/>
  <c r="C218" i="4"/>
  <c r="E218" i="4" s="1"/>
  <c r="D217" i="4"/>
  <c r="C217" i="4"/>
  <c r="E217" i="4" s="1"/>
  <c r="D216" i="4"/>
  <c r="C216" i="4"/>
  <c r="D215" i="4"/>
  <c r="C215" i="4"/>
  <c r="D214" i="4"/>
  <c r="C214" i="4"/>
  <c r="D213" i="4"/>
  <c r="C213" i="4"/>
  <c r="D212" i="4"/>
  <c r="C212" i="4"/>
  <c r="D211" i="4"/>
  <c r="C211" i="4"/>
  <c r="D210" i="4"/>
  <c r="C210" i="4"/>
  <c r="E210" i="4" s="1"/>
  <c r="D209" i="4"/>
  <c r="C209" i="4"/>
  <c r="E209" i="4" s="1"/>
  <c r="D208" i="4"/>
  <c r="C208" i="4"/>
  <c r="D207" i="4"/>
  <c r="C207" i="4"/>
  <c r="D206" i="4"/>
  <c r="C206" i="4"/>
  <c r="D205" i="4"/>
  <c r="C205" i="4"/>
  <c r="D204" i="4"/>
  <c r="C204" i="4"/>
  <c r="D203" i="4"/>
  <c r="C203" i="4"/>
  <c r="D202" i="4"/>
  <c r="C202" i="4"/>
  <c r="E202" i="4" s="1"/>
  <c r="D201" i="4"/>
  <c r="C201" i="4"/>
  <c r="E201" i="4" s="1"/>
  <c r="D200" i="4"/>
  <c r="C200" i="4"/>
  <c r="D199" i="4"/>
  <c r="C199" i="4"/>
  <c r="D198" i="4"/>
  <c r="C198" i="4"/>
  <c r="D197" i="4"/>
  <c r="C197" i="4"/>
  <c r="D196" i="4"/>
  <c r="C196" i="4"/>
  <c r="D195" i="4"/>
  <c r="C195" i="4"/>
  <c r="D194" i="4"/>
  <c r="C194" i="4"/>
  <c r="E194" i="4" s="1"/>
  <c r="D193" i="4"/>
  <c r="C193" i="4"/>
  <c r="E193" i="4" s="1"/>
  <c r="D192" i="4"/>
  <c r="C192" i="4"/>
  <c r="D191" i="4"/>
  <c r="C191" i="4"/>
  <c r="D190" i="4"/>
  <c r="C190" i="4"/>
  <c r="D189" i="4"/>
  <c r="C189" i="4"/>
  <c r="D188" i="4"/>
  <c r="C188" i="4"/>
  <c r="D187" i="4"/>
  <c r="C187" i="4"/>
  <c r="D186" i="4"/>
  <c r="C186" i="4"/>
  <c r="E186" i="4" s="1"/>
  <c r="D185" i="4"/>
  <c r="C185" i="4"/>
  <c r="E185" i="4" s="1"/>
  <c r="D184" i="4"/>
  <c r="C184" i="4"/>
  <c r="D183" i="4"/>
  <c r="C183" i="4"/>
  <c r="D182" i="4"/>
  <c r="C182" i="4"/>
  <c r="D181" i="4"/>
  <c r="C181" i="4"/>
  <c r="D180" i="4"/>
  <c r="C180" i="4"/>
  <c r="D179" i="4"/>
  <c r="C179" i="4"/>
  <c r="D178" i="4"/>
  <c r="C178" i="4"/>
  <c r="E178" i="4" s="1"/>
  <c r="D177" i="4"/>
  <c r="C177" i="4"/>
  <c r="E177" i="4" s="1"/>
  <c r="D176" i="4"/>
  <c r="C176" i="4"/>
  <c r="D175" i="4"/>
  <c r="C175" i="4"/>
  <c r="D174" i="4"/>
  <c r="C174" i="4"/>
  <c r="D173" i="4"/>
  <c r="C173" i="4"/>
  <c r="D172" i="4"/>
  <c r="C172" i="4"/>
  <c r="D171" i="4"/>
  <c r="C171" i="4"/>
  <c r="D170" i="4"/>
  <c r="C170" i="4"/>
  <c r="E170" i="4" s="1"/>
  <c r="D169" i="4"/>
  <c r="C169" i="4"/>
  <c r="E169" i="4" s="1"/>
  <c r="D168" i="4"/>
  <c r="C168" i="4"/>
  <c r="D167" i="4"/>
  <c r="C167" i="4"/>
  <c r="D166" i="4"/>
  <c r="C166" i="4"/>
  <c r="D165" i="4"/>
  <c r="C165" i="4"/>
  <c r="D164" i="4"/>
  <c r="C164" i="4"/>
  <c r="D163" i="4"/>
  <c r="C163" i="4"/>
  <c r="D162" i="4"/>
  <c r="C162" i="4"/>
  <c r="E162" i="4" s="1"/>
  <c r="D161" i="4"/>
  <c r="C161" i="4"/>
  <c r="E161" i="4" s="1"/>
  <c r="D160" i="4"/>
  <c r="C160" i="4"/>
  <c r="D159" i="4"/>
  <c r="C159" i="4"/>
  <c r="D158" i="4"/>
  <c r="C158" i="4"/>
  <c r="D157" i="4"/>
  <c r="C157" i="4"/>
  <c r="D156" i="4"/>
  <c r="C156" i="4"/>
  <c r="D155" i="4"/>
  <c r="C155" i="4"/>
  <c r="D154" i="4"/>
  <c r="C154" i="4"/>
  <c r="E154" i="4" s="1"/>
  <c r="D153" i="4"/>
  <c r="C153" i="4"/>
  <c r="E153" i="4" s="1"/>
  <c r="D152" i="4"/>
  <c r="C152" i="4"/>
  <c r="D151" i="4"/>
  <c r="C151" i="4"/>
  <c r="D150" i="4"/>
  <c r="C150" i="4"/>
  <c r="D149" i="4"/>
  <c r="C149" i="4"/>
  <c r="D148" i="4"/>
  <c r="C148" i="4"/>
  <c r="D147" i="4"/>
  <c r="C147" i="4"/>
  <c r="D146" i="4"/>
  <c r="C146" i="4"/>
  <c r="E146" i="4" s="1"/>
  <c r="D145" i="4"/>
  <c r="C145" i="4"/>
  <c r="E145" i="4" s="1"/>
  <c r="D144" i="4"/>
  <c r="C144" i="4"/>
  <c r="D143" i="4"/>
  <c r="C143" i="4"/>
  <c r="D142" i="4"/>
  <c r="C142" i="4"/>
  <c r="D141" i="4"/>
  <c r="C141" i="4"/>
  <c r="D140" i="4"/>
  <c r="C140" i="4"/>
  <c r="D139" i="4"/>
  <c r="C139" i="4"/>
  <c r="D138" i="4"/>
  <c r="C138" i="4"/>
  <c r="E138" i="4" s="1"/>
  <c r="D137" i="4"/>
  <c r="C137" i="4"/>
  <c r="E137" i="4" s="1"/>
  <c r="D136" i="4"/>
  <c r="C136" i="4"/>
  <c r="D135" i="4"/>
  <c r="C135" i="4"/>
  <c r="D134" i="4"/>
  <c r="C134" i="4"/>
  <c r="D133" i="4"/>
  <c r="C133" i="4"/>
  <c r="D132" i="4"/>
  <c r="C132" i="4"/>
  <c r="D131" i="4"/>
  <c r="C131" i="4"/>
  <c r="D130" i="4"/>
  <c r="C130" i="4"/>
  <c r="E130" i="4" s="1"/>
  <c r="D129" i="4"/>
  <c r="C129" i="4"/>
  <c r="E129" i="4" s="1"/>
  <c r="D128" i="4"/>
  <c r="C128" i="4"/>
  <c r="D127" i="4"/>
  <c r="C127" i="4"/>
  <c r="D126" i="4"/>
  <c r="C126" i="4"/>
  <c r="D125" i="4"/>
  <c r="C125" i="4"/>
  <c r="D124" i="4"/>
  <c r="C124" i="4"/>
  <c r="D123" i="4"/>
  <c r="C123" i="4"/>
  <c r="D122" i="4"/>
  <c r="C122" i="4"/>
  <c r="E122" i="4" s="1"/>
  <c r="D121" i="4"/>
  <c r="C121" i="4"/>
  <c r="E121" i="4" s="1"/>
  <c r="D120" i="4"/>
  <c r="C120" i="4"/>
  <c r="D119" i="4"/>
  <c r="C119" i="4"/>
  <c r="D118" i="4"/>
  <c r="C118" i="4"/>
  <c r="D117" i="4"/>
  <c r="C117" i="4"/>
  <c r="D116" i="4"/>
  <c r="C116" i="4"/>
  <c r="D115" i="4"/>
  <c r="C115" i="4"/>
  <c r="D114" i="4"/>
  <c r="C114" i="4"/>
  <c r="E114" i="4" s="1"/>
  <c r="D113" i="4"/>
  <c r="C113" i="4"/>
  <c r="E113" i="4" s="1"/>
  <c r="D112" i="4"/>
  <c r="C112" i="4"/>
  <c r="D111" i="4"/>
  <c r="C111" i="4"/>
  <c r="D110" i="4"/>
  <c r="C110" i="4"/>
  <c r="D109" i="4"/>
  <c r="C109" i="4"/>
  <c r="D108" i="4"/>
  <c r="C108" i="4"/>
  <c r="D107" i="4"/>
  <c r="C107" i="4"/>
  <c r="D106" i="4"/>
  <c r="C106" i="4"/>
  <c r="E106" i="4" s="1"/>
  <c r="D105" i="4"/>
  <c r="C105" i="4"/>
  <c r="E105" i="4" s="1"/>
  <c r="D104" i="4"/>
  <c r="C104" i="4"/>
  <c r="D103" i="4"/>
  <c r="C103" i="4"/>
  <c r="D102" i="4"/>
  <c r="C102" i="4"/>
  <c r="D101" i="4"/>
  <c r="C101" i="4"/>
  <c r="D100" i="4"/>
  <c r="C100" i="4"/>
  <c r="D99" i="4"/>
  <c r="C99" i="4"/>
  <c r="D98" i="4"/>
  <c r="C98" i="4"/>
  <c r="E98" i="4" s="1"/>
  <c r="D97" i="4"/>
  <c r="C97" i="4"/>
  <c r="E97" i="4" s="1"/>
  <c r="D96" i="4"/>
  <c r="C96" i="4"/>
  <c r="D95" i="4"/>
  <c r="C95" i="4"/>
  <c r="D94" i="4"/>
  <c r="C94" i="4"/>
  <c r="D93" i="4"/>
  <c r="C93" i="4"/>
  <c r="D92" i="4"/>
  <c r="C92" i="4"/>
  <c r="D91" i="4"/>
  <c r="C91" i="4"/>
  <c r="D90" i="4"/>
  <c r="C90" i="4"/>
  <c r="E90" i="4" s="1"/>
  <c r="D89" i="4"/>
  <c r="C89" i="4"/>
  <c r="E89" i="4" s="1"/>
  <c r="D88" i="4"/>
  <c r="C88" i="4"/>
  <c r="D87" i="4"/>
  <c r="C87" i="4"/>
  <c r="D86" i="4"/>
  <c r="C86" i="4"/>
  <c r="D85" i="4"/>
  <c r="C85" i="4"/>
  <c r="D84" i="4"/>
  <c r="C84" i="4"/>
  <c r="D83" i="4"/>
  <c r="C83" i="4"/>
  <c r="D82" i="4"/>
  <c r="C82" i="4"/>
  <c r="E82" i="4" s="1"/>
  <c r="D81" i="4"/>
  <c r="C81" i="4"/>
  <c r="E81" i="4" s="1"/>
  <c r="D80" i="4"/>
  <c r="C80" i="4"/>
  <c r="D79" i="4"/>
  <c r="C79" i="4"/>
  <c r="D78" i="4"/>
  <c r="C78" i="4"/>
  <c r="D77" i="4"/>
  <c r="C77" i="4"/>
  <c r="D76" i="4"/>
  <c r="C76" i="4"/>
  <c r="D75" i="4"/>
  <c r="C75" i="4"/>
  <c r="D74" i="4"/>
  <c r="C74" i="4"/>
  <c r="E74" i="4" s="1"/>
  <c r="D73" i="4"/>
  <c r="C73" i="4"/>
  <c r="E73" i="4" s="1"/>
  <c r="D72" i="4"/>
  <c r="C72" i="4"/>
  <c r="D71" i="4"/>
  <c r="C71" i="4"/>
  <c r="D70" i="4"/>
  <c r="C70" i="4"/>
  <c r="D69" i="4"/>
  <c r="C69" i="4"/>
  <c r="D68" i="4"/>
  <c r="C68" i="4"/>
  <c r="D67" i="4"/>
  <c r="C67" i="4"/>
  <c r="D66" i="4"/>
  <c r="C66" i="4"/>
  <c r="E66" i="4" s="1"/>
  <c r="D65" i="4"/>
  <c r="C65" i="4"/>
  <c r="E65" i="4" s="1"/>
  <c r="D64" i="4"/>
  <c r="C64" i="4"/>
  <c r="D63" i="4"/>
  <c r="C63" i="4"/>
  <c r="D62" i="4"/>
  <c r="C62" i="4"/>
  <c r="D61" i="4"/>
  <c r="C61" i="4"/>
  <c r="D60" i="4"/>
  <c r="C60" i="4"/>
  <c r="D59" i="4"/>
  <c r="C59" i="4"/>
  <c r="D58" i="4"/>
  <c r="C58" i="4"/>
  <c r="E58" i="4" s="1"/>
  <c r="D57" i="4"/>
  <c r="C57" i="4"/>
  <c r="E57" i="4" s="1"/>
  <c r="D56" i="4"/>
  <c r="C56" i="4"/>
  <c r="D55" i="4"/>
  <c r="C55" i="4"/>
  <c r="D54" i="4"/>
  <c r="C54" i="4"/>
  <c r="D53" i="4"/>
  <c r="C53" i="4"/>
  <c r="D52" i="4"/>
  <c r="C52" i="4"/>
  <c r="D51" i="4"/>
  <c r="C51" i="4"/>
  <c r="D50" i="4"/>
  <c r="C50" i="4"/>
  <c r="E50" i="4" s="1"/>
  <c r="D49" i="4"/>
  <c r="C49" i="4"/>
  <c r="E49" i="4" s="1"/>
  <c r="D48" i="4"/>
  <c r="C48" i="4"/>
  <c r="D47" i="4"/>
  <c r="C47" i="4"/>
  <c r="D46" i="4"/>
  <c r="C46" i="4"/>
  <c r="D45" i="4"/>
  <c r="C45" i="4"/>
  <c r="D44" i="4"/>
  <c r="C44" i="4"/>
  <c r="D43" i="4"/>
  <c r="C43" i="4"/>
  <c r="D42" i="4"/>
  <c r="C42" i="4"/>
  <c r="E42" i="4" s="1"/>
  <c r="D41" i="4"/>
  <c r="C41" i="4"/>
  <c r="E41" i="4" s="1"/>
  <c r="D40" i="4"/>
  <c r="C40" i="4"/>
  <c r="D39" i="4"/>
  <c r="C39" i="4"/>
  <c r="D38" i="4"/>
  <c r="C38" i="4"/>
  <c r="D37" i="4"/>
  <c r="C37" i="4"/>
  <c r="D36" i="4"/>
  <c r="C36" i="4"/>
  <c r="D35" i="4"/>
  <c r="C35" i="4"/>
  <c r="D34" i="4"/>
  <c r="C34" i="4"/>
  <c r="E34" i="4" s="1"/>
  <c r="D33" i="4"/>
  <c r="C33" i="4"/>
  <c r="E33" i="4" s="1"/>
  <c r="D32" i="4"/>
  <c r="C32" i="4"/>
  <c r="D31" i="4"/>
  <c r="C31" i="4"/>
  <c r="D30" i="4"/>
  <c r="C30" i="4"/>
  <c r="D29" i="4"/>
  <c r="C29" i="4"/>
  <c r="D28" i="4"/>
  <c r="C28" i="4"/>
  <c r="D27" i="4"/>
  <c r="C27" i="4"/>
  <c r="D26" i="4"/>
  <c r="C26" i="4"/>
  <c r="E26" i="4" s="1"/>
  <c r="D25" i="4"/>
  <c r="C25" i="4"/>
  <c r="E25" i="4" s="1"/>
  <c r="D24" i="4"/>
  <c r="C24" i="4"/>
  <c r="D23" i="4"/>
  <c r="C23" i="4"/>
  <c r="D22" i="4"/>
  <c r="C22" i="4"/>
  <c r="D21" i="4"/>
  <c r="C21" i="4"/>
  <c r="D20" i="4"/>
  <c r="C20" i="4"/>
  <c r="D19" i="4"/>
  <c r="C19" i="4"/>
  <c r="D18" i="4"/>
  <c r="C18" i="4"/>
  <c r="E18" i="4" s="1"/>
  <c r="D17" i="4"/>
  <c r="C17" i="4"/>
  <c r="E17" i="4" s="1"/>
  <c r="D16" i="4"/>
  <c r="C16" i="4"/>
  <c r="D15" i="4"/>
  <c r="C15" i="4"/>
  <c r="D14" i="4"/>
  <c r="C14" i="4"/>
  <c r="D13" i="4"/>
  <c r="C13" i="4"/>
  <c r="D12" i="4"/>
  <c r="C12" i="4"/>
  <c r="D11" i="4"/>
  <c r="C11" i="4"/>
  <c r="D10" i="4"/>
  <c r="C10" i="4"/>
  <c r="E10" i="4" s="1"/>
  <c r="D9" i="4"/>
  <c r="C9" i="4"/>
  <c r="E9" i="4" s="1"/>
  <c r="D8" i="4"/>
  <c r="C8" i="4"/>
  <c r="D7" i="4"/>
  <c r="C7" i="4"/>
  <c r="D6" i="4"/>
  <c r="C6" i="4"/>
  <c r="D5" i="4"/>
  <c r="C5" i="4"/>
  <c r="D4" i="4"/>
  <c r="C4" i="4"/>
  <c r="D3" i="4"/>
  <c r="C3" i="4"/>
  <c r="D2" i="4"/>
  <c r="C2" i="4"/>
  <c r="E2" i="4" s="1"/>
  <c r="F497" i="3"/>
  <c r="F95" i="3"/>
  <c r="F443" i="3"/>
  <c r="F593" i="3"/>
  <c r="F215" i="3"/>
  <c r="F345" i="3"/>
  <c r="F20" i="3"/>
  <c r="F27" i="3"/>
  <c r="F670" i="3"/>
  <c r="F492" i="3"/>
  <c r="F534" i="3"/>
  <c r="F124" i="3"/>
  <c r="F690" i="3"/>
  <c r="F290" i="3"/>
  <c r="F389" i="3"/>
  <c r="F409" i="3"/>
  <c r="F373" i="3"/>
  <c r="F158" i="3"/>
  <c r="F835" i="3"/>
  <c r="F203" i="3"/>
  <c r="F305" i="3"/>
  <c r="F234" i="3"/>
  <c r="F816" i="3"/>
  <c r="F615" i="3"/>
  <c r="F391" i="3"/>
  <c r="F167" i="3"/>
  <c r="F307" i="3"/>
  <c r="F328" i="3"/>
  <c r="F860" i="3"/>
  <c r="F889" i="3"/>
  <c r="F558" i="3"/>
  <c r="F563" i="3"/>
  <c r="F30" i="3"/>
  <c r="F802" i="3"/>
  <c r="F775" i="3"/>
  <c r="F475" i="3"/>
  <c r="F589" i="3"/>
  <c r="F972" i="3"/>
  <c r="F116" i="3"/>
  <c r="F304" i="3"/>
  <c r="F805" i="3"/>
  <c r="F346" i="3"/>
  <c r="F952" i="3"/>
  <c r="F759" i="3"/>
  <c r="F798" i="3"/>
  <c r="F909" i="3"/>
  <c r="F90" i="3"/>
  <c r="F140" i="3"/>
  <c r="F229" i="3"/>
  <c r="F724" i="3"/>
  <c r="F135" i="3"/>
  <c r="F156" i="3"/>
  <c r="F679" i="3"/>
  <c r="F784" i="3"/>
  <c r="F120" i="3"/>
  <c r="F437" i="3"/>
  <c r="F617" i="3"/>
  <c r="F942" i="3"/>
  <c r="F647" i="3"/>
  <c r="F472" i="3"/>
  <c r="F224" i="3"/>
  <c r="F23" i="3"/>
  <c r="F742" i="3"/>
  <c r="F123" i="3"/>
  <c r="F913" i="3"/>
  <c r="F729" i="3"/>
  <c r="F693" i="3"/>
  <c r="F61" i="3"/>
  <c r="F67" i="3"/>
  <c r="F699" i="3"/>
  <c r="F461" i="3"/>
  <c r="F848" i="3"/>
  <c r="F244" i="3"/>
  <c r="F477" i="3"/>
  <c r="F434" i="3"/>
  <c r="F590" i="3"/>
  <c r="F963" i="3"/>
  <c r="F119" i="3"/>
  <c r="F809" i="3"/>
  <c r="F626" i="3"/>
  <c r="F721" i="3"/>
  <c r="F433" i="3"/>
  <c r="F454" i="3"/>
  <c r="F961" i="3"/>
  <c r="F181" i="3"/>
  <c r="F121" i="3"/>
  <c r="F22" i="3"/>
  <c r="F755" i="3"/>
  <c r="F362" i="3"/>
  <c r="F367" i="3"/>
  <c r="F401" i="3"/>
  <c r="F466" i="3"/>
  <c r="F912" i="3"/>
  <c r="F757" i="3"/>
  <c r="F190" i="3"/>
  <c r="F420" i="3"/>
  <c r="F776" i="3"/>
  <c r="F340" i="3"/>
  <c r="F623" i="3"/>
  <c r="F523" i="3"/>
  <c r="F476" i="3"/>
  <c r="F104" i="3"/>
  <c r="F611" i="3"/>
  <c r="F557" i="3"/>
  <c r="F225" i="3"/>
  <c r="F430" i="3"/>
  <c r="F93" i="3"/>
  <c r="F54" i="3"/>
  <c r="F458" i="3"/>
  <c r="F713" i="3"/>
  <c r="F560" i="3"/>
  <c r="F348" i="3"/>
  <c r="F518" i="3"/>
  <c r="F762" i="3"/>
  <c r="F187" i="3"/>
  <c r="F645" i="3"/>
  <c r="F332" i="3"/>
  <c r="F657" i="3"/>
  <c r="F311" i="3"/>
  <c r="F325" i="3"/>
  <c r="F569" i="3"/>
  <c r="F836" i="3"/>
  <c r="F142" i="3"/>
  <c r="F1011" i="3"/>
  <c r="F597" i="3"/>
  <c r="F602" i="3"/>
  <c r="F800" i="3"/>
  <c r="F718" i="3"/>
  <c r="F368" i="3"/>
  <c r="F255" i="3"/>
  <c r="F539" i="3"/>
  <c r="F24" i="3"/>
  <c r="F97" i="3"/>
  <c r="F795" i="3"/>
  <c r="F774" i="3"/>
  <c r="F790" i="3"/>
  <c r="F585" i="3"/>
  <c r="F726" i="3"/>
  <c r="F998" i="3"/>
  <c r="F377" i="3"/>
  <c r="F256" i="3"/>
  <c r="F238" i="3"/>
  <c r="F536" i="3"/>
  <c r="F672" i="3"/>
  <c r="F660" i="3"/>
  <c r="F779" i="3"/>
  <c r="F916" i="3"/>
  <c r="F793" i="3"/>
  <c r="F559" i="3"/>
  <c r="F214" i="3"/>
  <c r="F263" i="3"/>
  <c r="F697" i="3"/>
  <c r="F748" i="3"/>
  <c r="F408" i="3"/>
  <c r="F576" i="3"/>
  <c r="F570" i="3"/>
  <c r="F629" i="3"/>
  <c r="F208" i="3"/>
  <c r="F704" i="3"/>
  <c r="F78" i="3"/>
  <c r="F139" i="3"/>
  <c r="F983" i="3"/>
  <c r="F262" i="3"/>
  <c r="F843" i="3"/>
  <c r="F707" i="3"/>
  <c r="F349" i="3"/>
  <c r="F488" i="3"/>
  <c r="F1013" i="3"/>
  <c r="F452" i="3"/>
  <c r="F703" i="3"/>
  <c r="F528" i="3"/>
  <c r="F397" i="3"/>
  <c r="F554" i="3"/>
  <c r="F634" i="3"/>
  <c r="F552" i="3"/>
  <c r="F613" i="3"/>
  <c r="F341" i="3"/>
  <c r="F819" i="3"/>
  <c r="F960" i="3"/>
  <c r="F164" i="3"/>
  <c r="F771" i="3"/>
  <c r="F152" i="3"/>
  <c r="F652" i="3"/>
  <c r="F979" i="3"/>
  <c r="F947" i="3"/>
  <c r="F32" i="3"/>
  <c r="F28" i="3"/>
  <c r="F26" i="3"/>
  <c r="F161" i="3"/>
  <c r="F101" i="3"/>
  <c r="F671" i="3"/>
  <c r="F783" i="3"/>
  <c r="F202" i="3"/>
  <c r="F375" i="3"/>
  <c r="F817" i="3"/>
  <c r="F911" i="3"/>
  <c r="F823" i="3"/>
  <c r="F580" i="3"/>
  <c r="F938" i="3"/>
  <c r="F571" i="3"/>
  <c r="F666" i="3"/>
  <c r="F15" i="3"/>
  <c r="F39" i="3"/>
  <c r="F386" i="3"/>
  <c r="F827" i="3"/>
  <c r="F769" i="3"/>
  <c r="F108" i="3"/>
  <c r="F894" i="3"/>
  <c r="F423" i="3"/>
  <c r="F832" i="3"/>
  <c r="F516" i="3"/>
  <c r="F531" i="3"/>
  <c r="F122" i="3"/>
  <c r="F249" i="3"/>
  <c r="F556" i="3"/>
  <c r="F581" i="3"/>
  <c r="F1014" i="3"/>
  <c r="F905" i="3"/>
  <c r="F565" i="3"/>
  <c r="F978" i="3"/>
  <c r="F231" i="3"/>
  <c r="F680" i="3"/>
  <c r="F716" i="3"/>
  <c r="F636" i="3"/>
  <c r="F469" i="3"/>
  <c r="F105" i="3"/>
  <c r="F614" i="3"/>
  <c r="F758" i="3"/>
  <c r="F6" i="3"/>
  <c r="F278" i="3"/>
  <c r="F890" i="3"/>
  <c r="F501" i="3"/>
  <c r="F761" i="3"/>
  <c r="F99" i="3"/>
  <c r="F243" i="3"/>
  <c r="F674" i="3"/>
  <c r="F442" i="3"/>
  <c r="F1000" i="3"/>
  <c r="F48" i="3"/>
  <c r="F468" i="3"/>
  <c r="F237" i="3"/>
  <c r="F632" i="3"/>
  <c r="F825" i="3"/>
  <c r="F42" i="3"/>
  <c r="F286" i="3"/>
  <c r="F147" i="3"/>
  <c r="F1017" i="3"/>
  <c r="F110" i="3"/>
  <c r="F233" i="3"/>
  <c r="F863" i="3"/>
  <c r="F1016" i="3"/>
  <c r="F270" i="3"/>
  <c r="F490" i="3"/>
  <c r="F638" i="3"/>
  <c r="F179" i="3"/>
  <c r="F948" i="3"/>
  <c r="F891" i="3"/>
  <c r="F886" i="3"/>
  <c r="F692" i="3"/>
  <c r="F937" i="3"/>
  <c r="F740" i="3"/>
  <c r="F995" i="3"/>
  <c r="F792" i="3"/>
  <c r="F453" i="3"/>
  <c r="F962" i="3"/>
  <c r="F915" i="3"/>
  <c r="F474" i="3"/>
  <c r="F125" i="3"/>
  <c r="F424" i="3"/>
  <c r="F449" i="3"/>
  <c r="F427" i="3"/>
  <c r="F708" i="3"/>
  <c r="F87" i="3"/>
  <c r="F883" i="3"/>
  <c r="F271" i="3"/>
  <c r="F994" i="3"/>
  <c r="F45" i="3"/>
  <c r="F633" i="3"/>
  <c r="F746" i="3"/>
  <c r="F254" i="3"/>
  <c r="F199" i="3"/>
  <c r="F834" i="3"/>
  <c r="F230" i="3"/>
  <c r="F868" i="3"/>
  <c r="F760" i="3"/>
  <c r="F764" i="3"/>
  <c r="F644" i="3"/>
  <c r="F592" i="3"/>
  <c r="F59" i="3"/>
  <c r="F308" i="3"/>
  <c r="F698" i="3"/>
  <c r="F710" i="3"/>
  <c r="F524" i="3"/>
  <c r="F625" i="3"/>
  <c r="F846" i="3"/>
  <c r="F844" i="3"/>
  <c r="F159" i="3"/>
  <c r="F982" i="3"/>
  <c r="F628" i="3"/>
  <c r="F641" i="3"/>
  <c r="F303" i="3"/>
  <c r="F510" i="3"/>
  <c r="F745" i="3"/>
  <c r="F1001" i="3"/>
  <c r="F941" i="3"/>
  <c r="F44" i="3"/>
  <c r="F621" i="3"/>
  <c r="F80" i="3"/>
  <c r="F129" i="3"/>
  <c r="F299" i="3"/>
  <c r="F974" i="3"/>
  <c r="F639" i="3"/>
  <c r="F236" i="3"/>
  <c r="F322" i="3"/>
  <c r="F327" i="3"/>
  <c r="F65" i="3"/>
  <c r="F928" i="3"/>
  <c r="F47" i="3"/>
  <c r="F957" i="3"/>
  <c r="F178" i="3"/>
  <c r="F688" i="3"/>
  <c r="F357" i="3"/>
  <c r="F12" i="3"/>
  <c r="F294" i="3"/>
  <c r="F727" i="3"/>
  <c r="F980" i="3"/>
  <c r="F668" i="3"/>
  <c r="F163" i="3"/>
  <c r="F335" i="3"/>
  <c r="F696" i="3"/>
  <c r="F128" i="3"/>
  <c r="F714" i="3"/>
  <c r="F583" i="3"/>
  <c r="F16" i="3"/>
  <c r="F578" i="3"/>
  <c r="F562" i="3"/>
  <c r="F150" i="3"/>
  <c r="F371" i="3"/>
  <c r="F180" i="3"/>
  <c r="F763" i="3"/>
  <c r="F701" i="3"/>
  <c r="F226" i="3"/>
  <c r="F154" i="3"/>
  <c r="F175" i="3"/>
  <c r="F92" i="3"/>
  <c r="F920" i="3"/>
  <c r="F374" i="3"/>
  <c r="F525" i="3"/>
  <c r="F635" i="3"/>
  <c r="F79" i="3"/>
  <c r="F650" i="3"/>
  <c r="F555" i="3"/>
  <c r="F944" i="3"/>
  <c r="F756" i="3"/>
  <c r="F993" i="3"/>
  <c r="F956" i="3"/>
  <c r="F897" i="3"/>
  <c r="F661" i="3"/>
  <c r="F968" i="3"/>
  <c r="F899" i="3"/>
  <c r="F722" i="3"/>
  <c r="F831" i="3"/>
  <c r="F1006" i="3"/>
  <c r="F567" i="3"/>
  <c r="F445" i="3"/>
  <c r="F68" i="3"/>
  <c r="F711" i="3"/>
  <c r="F329" i="3"/>
  <c r="F422" i="3"/>
  <c r="F1019" i="3"/>
  <c r="F627" i="3"/>
  <c r="F455" i="3"/>
  <c r="F643" i="3"/>
  <c r="F904" i="3"/>
  <c r="F810" i="3"/>
  <c r="F201" i="3"/>
  <c r="F333" i="3"/>
  <c r="F358" i="3"/>
  <c r="F926" i="3"/>
  <c r="F35" i="3"/>
  <c r="F276" i="3"/>
  <c r="F922" i="3"/>
  <c r="F5" i="3"/>
  <c r="F976" i="3"/>
  <c r="F596" i="3"/>
  <c r="F665" i="3"/>
  <c r="F378" i="3"/>
  <c r="F822" i="3"/>
  <c r="F709" i="3"/>
  <c r="F36" i="3"/>
  <c r="F896" i="3"/>
  <c r="F874" i="3"/>
  <c r="F622" i="3"/>
  <c r="F46" i="3"/>
  <c r="F153" i="3"/>
  <c r="F450" i="3"/>
  <c r="F940" i="3"/>
  <c r="F280" i="3"/>
  <c r="F734" i="3"/>
  <c r="F394" i="3"/>
  <c r="F223" i="3"/>
  <c r="F630" i="3"/>
  <c r="F363" i="3"/>
  <c r="F951" i="3"/>
  <c r="F1009" i="3"/>
  <c r="F235" i="3"/>
  <c r="F396" i="3"/>
  <c r="F360" i="3"/>
  <c r="F543" i="3"/>
  <c r="F845" i="3"/>
  <c r="F399" i="3"/>
  <c r="F151" i="3"/>
  <c r="F591" i="3"/>
  <c r="F277" i="3"/>
  <c r="F3" i="3"/>
  <c r="F970" i="3"/>
  <c r="F656" i="3"/>
  <c r="F350" i="3"/>
  <c r="F808" i="3"/>
  <c r="F88" i="3"/>
  <c r="F996" i="3"/>
  <c r="F361" i="3"/>
  <c r="F207" i="3"/>
  <c r="F1003" i="3"/>
  <c r="F483" i="3"/>
  <c r="G645" i="3" s="1"/>
  <c r="F283" i="3"/>
  <c r="F326" i="3"/>
  <c r="F441" i="3"/>
  <c r="F317" i="3"/>
  <c r="F500" i="3"/>
  <c r="F242" i="3"/>
  <c r="G651" i="3" s="1"/>
  <c r="F281" i="3"/>
  <c r="F7" i="3"/>
  <c r="F667" i="3"/>
  <c r="F473" i="3"/>
  <c r="F144" i="3"/>
  <c r="F309" i="3"/>
  <c r="F616" i="3"/>
  <c r="F877" i="3"/>
  <c r="F547" i="3"/>
  <c r="F478" i="3"/>
  <c r="F213" i="3"/>
  <c r="F862" i="3"/>
  <c r="F735" i="3"/>
  <c r="F566" i="3"/>
  <c r="F659" i="3"/>
  <c r="F168" i="3"/>
  <c r="F21" i="3"/>
  <c r="F62" i="3"/>
  <c r="F797" i="3"/>
  <c r="F114" i="3"/>
  <c r="F967" i="3"/>
  <c r="F879" i="3"/>
  <c r="F385" i="3"/>
  <c r="F390" i="3"/>
  <c r="F925" i="3"/>
  <c r="F892" i="3"/>
  <c r="F381" i="3"/>
  <c r="F858" i="3"/>
  <c r="F857" i="3"/>
  <c r="F205" i="3"/>
  <c r="F504" i="3"/>
  <c r="F115" i="3"/>
  <c r="F529" i="3"/>
  <c r="F342" i="3"/>
  <c r="F1002" i="3"/>
  <c r="F330" i="3"/>
  <c r="F494" i="3"/>
  <c r="F53" i="3"/>
  <c r="F1012" i="3"/>
  <c r="F331" i="3"/>
  <c r="F258" i="3"/>
  <c r="F781" i="3"/>
  <c r="F484" i="3"/>
  <c r="F98" i="3"/>
  <c r="F521" i="3"/>
  <c r="F11" i="3"/>
  <c r="F575" i="3"/>
  <c r="F958" i="3"/>
  <c r="F415" i="3"/>
  <c r="F106" i="3"/>
  <c r="F687" i="3"/>
  <c r="F113" i="3"/>
  <c r="F57" i="3"/>
  <c r="F803" i="3"/>
  <c r="F906" i="3"/>
  <c r="F876" i="3"/>
  <c r="F248" i="3"/>
  <c r="F918" i="3"/>
  <c r="F859" i="3"/>
  <c r="F946" i="3"/>
  <c r="F89" i="3"/>
  <c r="F74" i="3"/>
  <c r="F739" i="3"/>
  <c r="F182" i="3"/>
  <c r="F582" i="3"/>
  <c r="F70" i="3"/>
  <c r="F584" i="3"/>
  <c r="F218" i="3"/>
  <c r="F49" i="3"/>
  <c r="F496" i="3"/>
  <c r="F220" i="3"/>
  <c r="F447" i="3"/>
  <c r="F737" i="3"/>
  <c r="F416" i="3"/>
  <c r="F934" i="3"/>
  <c r="F856" i="3"/>
  <c r="F354" i="3"/>
  <c r="F933" i="3"/>
  <c r="F314" i="3"/>
  <c r="F854" i="3"/>
  <c r="F486" i="3"/>
  <c r="F462" i="3"/>
  <c r="F310" i="3"/>
  <c r="F219" i="3"/>
  <c r="F319" i="3"/>
  <c r="F273" i="3"/>
  <c r="F865" i="3"/>
  <c r="F663" i="3"/>
  <c r="F921" i="3"/>
  <c r="F598" i="3"/>
  <c r="F268" i="3"/>
  <c r="F100" i="3"/>
  <c r="F94" i="3"/>
  <c r="F239" i="3"/>
  <c r="F489" i="3"/>
  <c r="F502" i="3"/>
  <c r="F170" i="3"/>
  <c r="F365" i="3"/>
  <c r="F412" i="3"/>
  <c r="F694" i="3"/>
  <c r="F851" i="3"/>
  <c r="F193" i="3"/>
  <c r="F515" i="3"/>
  <c r="F272" i="3"/>
  <c r="F1008" i="3"/>
  <c r="F217" i="3"/>
  <c r="F185" i="3"/>
  <c r="F339" i="3"/>
  <c r="F19" i="3"/>
  <c r="F681" i="3"/>
  <c r="F228" i="3"/>
  <c r="F880" i="3"/>
  <c r="F440" i="3"/>
  <c r="F240" i="3"/>
  <c r="F507" i="3"/>
  <c r="F395" i="3"/>
  <c r="F493" i="3"/>
  <c r="F866" i="3"/>
  <c r="F404" i="3"/>
  <c r="F973" i="3"/>
  <c r="F833" i="3"/>
  <c r="F511" i="3"/>
  <c r="F738" i="3"/>
  <c r="F683" i="3"/>
  <c r="F130" i="3"/>
  <c r="F637" i="3"/>
  <c r="F910" i="3"/>
  <c r="F686" i="3"/>
  <c r="F465" i="3"/>
  <c r="F780" i="3"/>
  <c r="F503" i="3"/>
  <c r="F196" i="3"/>
  <c r="F1007" i="3"/>
  <c r="F351" i="3"/>
  <c r="F654" i="3"/>
  <c r="F402" i="3"/>
  <c r="F295" i="3"/>
  <c r="F717" i="3"/>
  <c r="F512" i="3"/>
  <c r="F914" i="3"/>
  <c r="F379" i="3"/>
  <c r="F586" i="3"/>
  <c r="F791" i="3"/>
  <c r="F801" i="3"/>
  <c r="F446" i="3"/>
  <c r="F838" i="3"/>
  <c r="F695" i="3"/>
  <c r="F772" i="3"/>
  <c r="F732" i="3"/>
  <c r="F594" i="3"/>
  <c r="F221" i="3"/>
  <c r="F990" i="3"/>
  <c r="F898" i="3"/>
  <c r="F55" i="3"/>
  <c r="F991" i="3"/>
  <c r="F260" i="3"/>
  <c r="F535" i="3"/>
  <c r="F197" i="3"/>
  <c r="F785" i="3"/>
  <c r="F677" i="3"/>
  <c r="F64" i="3"/>
  <c r="F530" i="3"/>
  <c r="F820" i="3"/>
  <c r="F770" i="3"/>
  <c r="F741" i="3"/>
  <c r="F678" i="3"/>
  <c r="F393" i="3"/>
  <c r="F438" i="3"/>
  <c r="F428" i="3"/>
  <c r="F296" i="3"/>
  <c r="F853" i="3"/>
  <c r="F107" i="3"/>
  <c r="F4" i="3"/>
  <c r="F649" i="3"/>
  <c r="F609" i="3"/>
  <c r="F537" i="3"/>
  <c r="F334" i="3"/>
  <c r="F640" i="3"/>
  <c r="F274" i="3"/>
  <c r="F700" i="3"/>
  <c r="F577" i="3"/>
  <c r="F77" i="3"/>
  <c r="F413" i="3"/>
  <c r="F81" i="3"/>
  <c r="F600" i="3"/>
  <c r="F177" i="3"/>
  <c r="F206" i="3"/>
  <c r="F917" i="3"/>
  <c r="F137" i="3"/>
  <c r="F141" i="3"/>
  <c r="F736" i="3"/>
  <c r="F491" i="3"/>
  <c r="F873" i="3"/>
  <c r="F432" i="3"/>
  <c r="F50" i="3"/>
  <c r="F812" i="3"/>
  <c r="F673" i="3"/>
  <c r="F417" i="3"/>
  <c r="F436" i="3"/>
  <c r="F384" i="3"/>
  <c r="F884" i="3"/>
  <c r="F471" i="3"/>
  <c r="F837" i="3"/>
  <c r="F52" i="3"/>
  <c r="F259" i="3"/>
  <c r="F767" i="3"/>
  <c r="F620" i="3"/>
  <c r="F162" i="3"/>
  <c r="F323" i="3"/>
  <c r="F85" i="3"/>
  <c r="F211" i="3"/>
  <c r="F338" i="3"/>
  <c r="F306" i="3"/>
  <c r="F605" i="3"/>
  <c r="F855" i="3"/>
  <c r="F579" i="3"/>
  <c r="F881" i="3"/>
  <c r="F841" i="3"/>
  <c r="F542" i="3"/>
  <c r="F861" i="3"/>
  <c r="F166" i="3"/>
  <c r="F924" i="3"/>
  <c r="F782" i="3"/>
  <c r="F324" i="3"/>
  <c r="F646" i="3"/>
  <c r="F25" i="3"/>
  <c r="F715" i="3"/>
  <c r="F165" i="3"/>
  <c r="F9" i="3"/>
  <c r="F315" i="3"/>
  <c r="F204" i="3"/>
  <c r="F369" i="3"/>
  <c r="F753" i="3"/>
  <c r="F950" i="3"/>
  <c r="F705" i="3"/>
  <c r="F754" i="3"/>
  <c r="F564" i="3"/>
  <c r="F403" i="3"/>
  <c r="F414" i="3"/>
  <c r="F648" i="3"/>
  <c r="F966" i="3"/>
  <c r="F485" i="3"/>
  <c r="F953" i="3"/>
  <c r="F291" i="3"/>
  <c r="F927" i="3"/>
  <c r="F826" i="3"/>
  <c r="F931" i="3"/>
  <c r="F284" i="3"/>
  <c r="F544" i="3"/>
  <c r="F786" i="3"/>
  <c r="F608" i="3"/>
  <c r="F8" i="3"/>
  <c r="F864" i="3"/>
  <c r="F720" i="3"/>
  <c r="F467" i="3"/>
  <c r="F189" i="3"/>
  <c r="F669" i="3"/>
  <c r="F470" i="3"/>
  <c r="F198" i="3"/>
  <c r="F691" i="3"/>
  <c r="F29" i="3"/>
  <c r="F731" i="3"/>
  <c r="F804" i="3"/>
  <c r="F392" i="3"/>
  <c r="F799" i="3"/>
  <c r="F73" i="3"/>
  <c r="F875" i="3"/>
  <c r="F56" i="3"/>
  <c r="F250" i="3"/>
  <c r="F985" i="3"/>
  <c r="F839" i="3"/>
  <c r="F871" i="3"/>
  <c r="F406" i="3"/>
  <c r="F407" i="3"/>
  <c r="F316" i="3"/>
  <c r="F173" i="3"/>
  <c r="G927" i="3" s="1"/>
  <c r="F773" i="3"/>
  <c r="F292" i="3"/>
  <c r="F372" i="3"/>
  <c r="F355" i="3"/>
  <c r="F388" i="3"/>
  <c r="F572" i="3"/>
  <c r="F587" i="3"/>
  <c r="F828" i="3"/>
  <c r="F642" i="3"/>
  <c r="F253" i="3"/>
  <c r="F930" i="3"/>
  <c r="F83" i="3"/>
  <c r="F878" i="3"/>
  <c r="F109" i="3"/>
  <c r="F992" i="3"/>
  <c r="F923" i="3"/>
  <c r="F297" i="3"/>
  <c r="F344" i="3"/>
  <c r="F169" i="3"/>
  <c r="F146" i="3"/>
  <c r="F903" i="3"/>
  <c r="F553" i="3"/>
  <c r="F241" i="3"/>
  <c r="F14" i="3"/>
  <c r="F882" i="3"/>
  <c r="F10" i="3"/>
  <c r="F91" i="3"/>
  <c r="F733" i="3"/>
  <c r="F337" i="3"/>
  <c r="F382" i="3"/>
  <c r="F548" i="3"/>
  <c r="F744" i="3"/>
  <c r="F768" i="3"/>
  <c r="F265" i="3"/>
  <c r="F522" i="3"/>
  <c r="F157" i="3"/>
  <c r="F313" i="3"/>
  <c r="F191" i="3"/>
  <c r="F31" i="3"/>
  <c r="F599" i="3"/>
  <c r="G967" i="3" s="1"/>
  <c r="F266" i="3"/>
  <c r="F439" i="3"/>
  <c r="F789" i="3"/>
  <c r="F1020" i="3"/>
  <c r="F184" i="3"/>
  <c r="F919" i="3"/>
  <c r="F749" i="3"/>
  <c r="F84" i="3"/>
  <c r="F653" i="3"/>
  <c r="F300" i="3"/>
  <c r="F545" i="3"/>
  <c r="F366" i="3"/>
  <c r="F171" i="3"/>
  <c r="F34" i="3"/>
  <c r="F561" i="3"/>
  <c r="F624" i="3"/>
  <c r="F752" i="3"/>
  <c r="F706" i="3"/>
  <c r="F675" i="3"/>
  <c r="F421" i="3"/>
  <c r="F75" i="3"/>
  <c r="F984" i="3"/>
  <c r="F777" i="3"/>
  <c r="F867" i="3"/>
  <c r="F725" i="3"/>
  <c r="F426" i="3"/>
  <c r="F222" i="3"/>
  <c r="F1015" i="3"/>
  <c r="F126" i="3"/>
  <c r="F499" i="3"/>
  <c r="F840" i="3"/>
  <c r="F160" i="3"/>
  <c r="F136" i="3"/>
  <c r="F1018" i="3"/>
  <c r="F40" i="3"/>
  <c r="F519" i="3"/>
  <c r="F778" i="3"/>
  <c r="F814" i="3"/>
  <c r="F603" i="3"/>
  <c r="F541" i="3"/>
  <c r="F133" i="3"/>
  <c r="F610" i="3"/>
  <c r="F318" i="3"/>
  <c r="F526" i="3"/>
  <c r="F1004" i="3"/>
  <c r="F514" i="3"/>
  <c r="G1013" i="3" s="1"/>
  <c r="F336" i="3"/>
  <c r="F51" i="3"/>
  <c r="F419" i="3"/>
  <c r="F787" i="3"/>
  <c r="F82" i="3"/>
  <c r="G1018" i="3" s="1"/>
  <c r="F498" i="3"/>
  <c r="F517" i="3"/>
  <c r="Q2" i="3"/>
  <c r="C221" i="3"/>
  <c r="C222" i="3"/>
  <c r="C223" i="3"/>
  <c r="C224" i="3"/>
  <c r="C225" i="3"/>
  <c r="D225" i="3" s="1"/>
  <c r="C226" i="3"/>
  <c r="D226" i="3" s="1"/>
  <c r="C227" i="3"/>
  <c r="C228" i="3"/>
  <c r="C229" i="3"/>
  <c r="C230" i="3"/>
  <c r="C231" i="3"/>
  <c r="C232" i="3"/>
  <c r="C233" i="3"/>
  <c r="D233" i="3" s="1"/>
  <c r="C234" i="3"/>
  <c r="D234" i="3" s="1"/>
  <c r="C235" i="3"/>
  <c r="C236" i="3"/>
  <c r="C237" i="3"/>
  <c r="C238" i="3"/>
  <c r="C239" i="3"/>
  <c r="C240" i="3"/>
  <c r="C241" i="3"/>
  <c r="D241" i="3" s="1"/>
  <c r="C242" i="3"/>
  <c r="D242" i="3" s="1"/>
  <c r="C243" i="3"/>
  <c r="C244" i="3"/>
  <c r="C245" i="3"/>
  <c r="C246" i="3"/>
  <c r="C247" i="3"/>
  <c r="C248" i="3"/>
  <c r="C249" i="3"/>
  <c r="D249" i="3" s="1"/>
  <c r="C250" i="3"/>
  <c r="D250" i="3" s="1"/>
  <c r="C251" i="3"/>
  <c r="C252" i="3"/>
  <c r="C253" i="3"/>
  <c r="C254" i="3"/>
  <c r="C255" i="3"/>
  <c r="C256" i="3"/>
  <c r="C257" i="3"/>
  <c r="D257" i="3" s="1"/>
  <c r="C258" i="3"/>
  <c r="D258" i="3" s="1"/>
  <c r="C259" i="3"/>
  <c r="C260" i="3"/>
  <c r="C261" i="3"/>
  <c r="C262" i="3"/>
  <c r="C263" i="3"/>
  <c r="C264" i="3"/>
  <c r="C265" i="3"/>
  <c r="D265" i="3" s="1"/>
  <c r="C266" i="3"/>
  <c r="D266" i="3" s="1"/>
  <c r="C267" i="3"/>
  <c r="C268" i="3"/>
  <c r="C269" i="3"/>
  <c r="C270" i="3"/>
  <c r="C271" i="3"/>
  <c r="C272" i="3"/>
  <c r="C273" i="3"/>
  <c r="D273" i="3" s="1"/>
  <c r="C274" i="3"/>
  <c r="D274" i="3" s="1"/>
  <c r="C275" i="3"/>
  <c r="C276" i="3"/>
  <c r="C277" i="3"/>
  <c r="C278" i="3"/>
  <c r="C279" i="3"/>
  <c r="C280" i="3"/>
  <c r="C281" i="3"/>
  <c r="D281" i="3" s="1"/>
  <c r="C282" i="3"/>
  <c r="D282" i="3" s="1"/>
  <c r="C283" i="3"/>
  <c r="C284" i="3"/>
  <c r="C285" i="3"/>
  <c r="C286" i="3"/>
  <c r="C287" i="3"/>
  <c r="C288" i="3"/>
  <c r="C289" i="3"/>
  <c r="D289" i="3" s="1"/>
  <c r="C290" i="3"/>
  <c r="D290" i="3" s="1"/>
  <c r="C291" i="3"/>
  <c r="C292" i="3"/>
  <c r="C293" i="3"/>
  <c r="C294" i="3"/>
  <c r="C295" i="3"/>
  <c r="C296" i="3"/>
  <c r="C297" i="3"/>
  <c r="D297" i="3" s="1"/>
  <c r="C298" i="3"/>
  <c r="D298" i="3" s="1"/>
  <c r="C299" i="3"/>
  <c r="C300" i="3"/>
  <c r="C301" i="3"/>
  <c r="C302" i="3"/>
  <c r="C303" i="3"/>
  <c r="C304" i="3"/>
  <c r="C305" i="3"/>
  <c r="D305" i="3" s="1"/>
  <c r="C306" i="3"/>
  <c r="D306" i="3" s="1"/>
  <c r="C307" i="3"/>
  <c r="C308" i="3"/>
  <c r="C309" i="3"/>
  <c r="C310" i="3"/>
  <c r="C311" i="3"/>
  <c r="C312" i="3"/>
  <c r="C313" i="3"/>
  <c r="D313" i="3" s="1"/>
  <c r="C314" i="3"/>
  <c r="D314" i="3" s="1"/>
  <c r="C315" i="3"/>
  <c r="C316" i="3"/>
  <c r="C317" i="3"/>
  <c r="C318" i="3"/>
  <c r="C319" i="3"/>
  <c r="C320" i="3"/>
  <c r="C321" i="3"/>
  <c r="D321" i="3" s="1"/>
  <c r="C322" i="3"/>
  <c r="D322" i="3" s="1"/>
  <c r="C323" i="3"/>
  <c r="C324" i="3"/>
  <c r="C325" i="3"/>
  <c r="C326" i="3"/>
  <c r="C327" i="3"/>
  <c r="C328" i="3"/>
  <c r="C329" i="3"/>
  <c r="D329" i="3" s="1"/>
  <c r="C330" i="3"/>
  <c r="D330" i="3" s="1"/>
  <c r="C331" i="3"/>
  <c r="C332" i="3"/>
  <c r="C333" i="3"/>
  <c r="C334" i="3"/>
  <c r="C335" i="3"/>
  <c r="C336" i="3"/>
  <c r="C337" i="3"/>
  <c r="D337" i="3" s="1"/>
  <c r="C338" i="3"/>
  <c r="D338" i="3" s="1"/>
  <c r="C339" i="3"/>
  <c r="C340" i="3"/>
  <c r="C341" i="3"/>
  <c r="C342" i="3"/>
  <c r="C343" i="3"/>
  <c r="C344" i="3"/>
  <c r="D344" i="3" s="1"/>
  <c r="C345" i="3"/>
  <c r="C346" i="3"/>
  <c r="C347" i="3"/>
  <c r="C348" i="3"/>
  <c r="D348" i="3" s="1"/>
  <c r="C349" i="3"/>
  <c r="C350" i="3"/>
  <c r="C351" i="3"/>
  <c r="C352" i="3"/>
  <c r="D352" i="3" s="1"/>
  <c r="C353" i="3"/>
  <c r="C354" i="3"/>
  <c r="C355" i="3"/>
  <c r="C356" i="3"/>
  <c r="D356" i="3" s="1"/>
  <c r="C357" i="3"/>
  <c r="C358" i="3"/>
  <c r="C359" i="3"/>
  <c r="C360" i="3"/>
  <c r="D360" i="3" s="1"/>
  <c r="C361" i="3"/>
  <c r="C362" i="3"/>
  <c r="C363" i="3"/>
  <c r="C364" i="3"/>
  <c r="D364" i="3" s="1"/>
  <c r="C365" i="3"/>
  <c r="C366" i="3"/>
  <c r="C367" i="3"/>
  <c r="C368" i="3"/>
  <c r="D368" i="3" s="1"/>
  <c r="C369" i="3"/>
  <c r="C370" i="3"/>
  <c r="C371" i="3"/>
  <c r="C372" i="3"/>
  <c r="D372" i="3" s="1"/>
  <c r="C373" i="3"/>
  <c r="C374" i="3"/>
  <c r="C375" i="3"/>
  <c r="C376" i="3"/>
  <c r="D376" i="3" s="1"/>
  <c r="C377" i="3"/>
  <c r="C378" i="3"/>
  <c r="C379" i="3"/>
  <c r="C380" i="3"/>
  <c r="D380" i="3" s="1"/>
  <c r="C381" i="3"/>
  <c r="C382" i="3"/>
  <c r="C383" i="3"/>
  <c r="C384" i="3"/>
  <c r="D384" i="3" s="1"/>
  <c r="C385" i="3"/>
  <c r="C386" i="3"/>
  <c r="C387" i="3"/>
  <c r="C388" i="3"/>
  <c r="D388" i="3" s="1"/>
  <c r="C389" i="3"/>
  <c r="C390" i="3"/>
  <c r="C391" i="3"/>
  <c r="C392" i="3"/>
  <c r="D392" i="3" s="1"/>
  <c r="C393" i="3"/>
  <c r="C394" i="3"/>
  <c r="C395" i="3"/>
  <c r="C396" i="3"/>
  <c r="D396" i="3" s="1"/>
  <c r="C397" i="3"/>
  <c r="C398" i="3"/>
  <c r="C399" i="3"/>
  <c r="C400" i="3"/>
  <c r="D400" i="3" s="1"/>
  <c r="C401" i="3"/>
  <c r="C402" i="3"/>
  <c r="C403" i="3"/>
  <c r="C404" i="3"/>
  <c r="D404" i="3" s="1"/>
  <c r="C405" i="3"/>
  <c r="C406" i="3"/>
  <c r="C407" i="3"/>
  <c r="C408" i="3"/>
  <c r="D408" i="3" s="1"/>
  <c r="C409" i="3"/>
  <c r="C410" i="3"/>
  <c r="C411" i="3"/>
  <c r="C412" i="3"/>
  <c r="D412" i="3" s="1"/>
  <c r="C413" i="3"/>
  <c r="C414" i="3"/>
  <c r="C415" i="3"/>
  <c r="C416" i="3"/>
  <c r="D416" i="3" s="1"/>
  <c r="C417" i="3"/>
  <c r="C418" i="3"/>
  <c r="C419" i="3"/>
  <c r="C420" i="3"/>
  <c r="D420" i="3" s="1"/>
  <c r="C421" i="3"/>
  <c r="C422" i="3"/>
  <c r="C423" i="3"/>
  <c r="C424" i="3"/>
  <c r="D424" i="3" s="1"/>
  <c r="C425" i="3"/>
  <c r="C426" i="3"/>
  <c r="C427" i="3"/>
  <c r="C428" i="3"/>
  <c r="D428" i="3" s="1"/>
  <c r="C429" i="3"/>
  <c r="C430" i="3"/>
  <c r="C431" i="3"/>
  <c r="C432" i="3"/>
  <c r="D432" i="3" s="1"/>
  <c r="C433" i="3"/>
  <c r="C434" i="3"/>
  <c r="C435" i="3"/>
  <c r="C436" i="3"/>
  <c r="D436" i="3" s="1"/>
  <c r="C437" i="3"/>
  <c r="C438" i="3"/>
  <c r="C439" i="3"/>
  <c r="C440" i="3"/>
  <c r="D440" i="3" s="1"/>
  <c r="C441" i="3"/>
  <c r="C442" i="3"/>
  <c r="C443" i="3"/>
  <c r="C444" i="3"/>
  <c r="D444" i="3" s="1"/>
  <c r="C445" i="3"/>
  <c r="C446" i="3"/>
  <c r="C447" i="3"/>
  <c r="C448" i="3"/>
  <c r="D448" i="3" s="1"/>
  <c r="C449" i="3"/>
  <c r="C450" i="3"/>
  <c r="C451" i="3"/>
  <c r="C452" i="3"/>
  <c r="D452" i="3" s="1"/>
  <c r="C453" i="3"/>
  <c r="C454" i="3"/>
  <c r="C455" i="3"/>
  <c r="C456" i="3"/>
  <c r="D456" i="3" s="1"/>
  <c r="C457" i="3"/>
  <c r="C458" i="3"/>
  <c r="C459" i="3"/>
  <c r="C460" i="3"/>
  <c r="D460" i="3" s="1"/>
  <c r="C461" i="3"/>
  <c r="C462" i="3"/>
  <c r="C463" i="3"/>
  <c r="C464" i="3"/>
  <c r="D464" i="3" s="1"/>
  <c r="C465" i="3"/>
  <c r="C466" i="3"/>
  <c r="C467" i="3"/>
  <c r="C468" i="3"/>
  <c r="D468" i="3" s="1"/>
  <c r="C469" i="3"/>
  <c r="C470" i="3"/>
  <c r="C471" i="3"/>
  <c r="C472" i="3"/>
  <c r="D472" i="3" s="1"/>
  <c r="C473" i="3"/>
  <c r="C474" i="3"/>
  <c r="C475" i="3"/>
  <c r="C476" i="3"/>
  <c r="D476" i="3" s="1"/>
  <c r="C477" i="3"/>
  <c r="C478" i="3"/>
  <c r="C479" i="3"/>
  <c r="C480" i="3"/>
  <c r="D480" i="3" s="1"/>
  <c r="C481" i="3"/>
  <c r="C482" i="3"/>
  <c r="C483" i="3"/>
  <c r="C484" i="3"/>
  <c r="D484" i="3" s="1"/>
  <c r="C485" i="3"/>
  <c r="C486" i="3"/>
  <c r="C487" i="3"/>
  <c r="C488" i="3"/>
  <c r="D488" i="3" s="1"/>
  <c r="C489" i="3"/>
  <c r="C490" i="3"/>
  <c r="C491" i="3"/>
  <c r="C492" i="3"/>
  <c r="D492" i="3" s="1"/>
  <c r="C493" i="3"/>
  <c r="C494" i="3"/>
  <c r="C495" i="3"/>
  <c r="C496" i="3"/>
  <c r="D496" i="3" s="1"/>
  <c r="C497" i="3"/>
  <c r="C498" i="3"/>
  <c r="C499" i="3"/>
  <c r="C500" i="3"/>
  <c r="D500" i="3" s="1"/>
  <c r="C501" i="3"/>
  <c r="C502" i="3"/>
  <c r="C503" i="3"/>
  <c r="C504" i="3"/>
  <c r="D504" i="3" s="1"/>
  <c r="C505" i="3"/>
  <c r="C506" i="3"/>
  <c r="C507" i="3"/>
  <c r="C508" i="3"/>
  <c r="D508" i="3" s="1"/>
  <c r="C509" i="3"/>
  <c r="C510" i="3"/>
  <c r="C511" i="3"/>
  <c r="C512" i="3"/>
  <c r="D512" i="3" s="1"/>
  <c r="C513" i="3"/>
  <c r="C514" i="3"/>
  <c r="C515" i="3"/>
  <c r="C516" i="3"/>
  <c r="D516" i="3" s="1"/>
  <c r="C517" i="3"/>
  <c r="C518" i="3"/>
  <c r="C519" i="3"/>
  <c r="C520" i="3"/>
  <c r="D520" i="3" s="1"/>
  <c r="C521" i="3"/>
  <c r="C522" i="3"/>
  <c r="C523" i="3"/>
  <c r="C524" i="3"/>
  <c r="D524" i="3" s="1"/>
  <c r="C525" i="3"/>
  <c r="C526" i="3"/>
  <c r="C527" i="3"/>
  <c r="C528" i="3"/>
  <c r="D528" i="3" s="1"/>
  <c r="C529" i="3"/>
  <c r="C530" i="3"/>
  <c r="C531" i="3"/>
  <c r="C532" i="3"/>
  <c r="D532" i="3" s="1"/>
  <c r="C533" i="3"/>
  <c r="C534" i="3"/>
  <c r="C535" i="3"/>
  <c r="C536" i="3"/>
  <c r="D536" i="3" s="1"/>
  <c r="C537" i="3"/>
  <c r="C538" i="3"/>
  <c r="C539" i="3"/>
  <c r="C540" i="3"/>
  <c r="D540" i="3" s="1"/>
  <c r="C541" i="3"/>
  <c r="C542" i="3"/>
  <c r="C543" i="3"/>
  <c r="C544" i="3"/>
  <c r="D544" i="3" s="1"/>
  <c r="C545" i="3"/>
  <c r="C546" i="3"/>
  <c r="C547" i="3"/>
  <c r="C548" i="3"/>
  <c r="D548" i="3" s="1"/>
  <c r="C549" i="3"/>
  <c r="C550" i="3"/>
  <c r="C551" i="3"/>
  <c r="C552" i="3"/>
  <c r="D552" i="3" s="1"/>
  <c r="C553" i="3"/>
  <c r="C554" i="3"/>
  <c r="C555" i="3"/>
  <c r="C556" i="3"/>
  <c r="D556" i="3" s="1"/>
  <c r="C557" i="3"/>
  <c r="C558" i="3"/>
  <c r="C559" i="3"/>
  <c r="C560" i="3"/>
  <c r="D560" i="3" s="1"/>
  <c r="C561" i="3"/>
  <c r="C562" i="3"/>
  <c r="C563" i="3"/>
  <c r="C564" i="3"/>
  <c r="D564" i="3" s="1"/>
  <c r="C565" i="3"/>
  <c r="C566" i="3"/>
  <c r="C567" i="3"/>
  <c r="C568" i="3"/>
  <c r="D568" i="3" s="1"/>
  <c r="C569" i="3"/>
  <c r="C570" i="3"/>
  <c r="C571" i="3"/>
  <c r="C572" i="3"/>
  <c r="D572" i="3" s="1"/>
  <c r="C573" i="3"/>
  <c r="C574" i="3"/>
  <c r="C575" i="3"/>
  <c r="C576" i="3"/>
  <c r="D576" i="3" s="1"/>
  <c r="C577" i="3"/>
  <c r="C578" i="3"/>
  <c r="C579" i="3"/>
  <c r="C580" i="3"/>
  <c r="D580" i="3" s="1"/>
  <c r="C581" i="3"/>
  <c r="C582" i="3"/>
  <c r="C583" i="3"/>
  <c r="C584" i="3"/>
  <c r="D584" i="3" s="1"/>
  <c r="C585" i="3"/>
  <c r="C586" i="3"/>
  <c r="C587" i="3"/>
  <c r="C588" i="3"/>
  <c r="D588" i="3" s="1"/>
  <c r="C589" i="3"/>
  <c r="C590" i="3"/>
  <c r="C591" i="3"/>
  <c r="C592" i="3"/>
  <c r="D592" i="3" s="1"/>
  <c r="C593" i="3"/>
  <c r="C594" i="3"/>
  <c r="C595" i="3"/>
  <c r="C596" i="3"/>
  <c r="D596" i="3" s="1"/>
  <c r="C597" i="3"/>
  <c r="C598" i="3"/>
  <c r="C599" i="3"/>
  <c r="C600" i="3"/>
  <c r="D600" i="3" s="1"/>
  <c r="C601" i="3"/>
  <c r="C602" i="3"/>
  <c r="C603" i="3"/>
  <c r="C604" i="3"/>
  <c r="D604" i="3" s="1"/>
  <c r="C605" i="3"/>
  <c r="C606" i="3"/>
  <c r="C607" i="3"/>
  <c r="C608" i="3"/>
  <c r="D608" i="3" s="1"/>
  <c r="C609" i="3"/>
  <c r="C610" i="3"/>
  <c r="C611" i="3"/>
  <c r="C612" i="3"/>
  <c r="D612" i="3" s="1"/>
  <c r="C613" i="3"/>
  <c r="C614" i="3"/>
  <c r="C615" i="3"/>
  <c r="C616" i="3"/>
  <c r="D616" i="3" s="1"/>
  <c r="C617" i="3"/>
  <c r="C618" i="3"/>
  <c r="C619" i="3"/>
  <c r="C620" i="3"/>
  <c r="D620" i="3" s="1"/>
  <c r="C621" i="3"/>
  <c r="C622" i="3"/>
  <c r="C623" i="3"/>
  <c r="C624" i="3"/>
  <c r="D624" i="3" s="1"/>
  <c r="C625" i="3"/>
  <c r="C626" i="3"/>
  <c r="C627" i="3"/>
  <c r="C628" i="3"/>
  <c r="D628" i="3" s="1"/>
  <c r="C629" i="3"/>
  <c r="C630" i="3"/>
  <c r="C631" i="3"/>
  <c r="C632" i="3"/>
  <c r="D632" i="3" s="1"/>
  <c r="C633" i="3"/>
  <c r="C634" i="3"/>
  <c r="C635" i="3"/>
  <c r="C636" i="3"/>
  <c r="D636" i="3" s="1"/>
  <c r="C637" i="3"/>
  <c r="C638" i="3"/>
  <c r="C639" i="3"/>
  <c r="C640" i="3"/>
  <c r="D640" i="3" s="1"/>
  <c r="C641" i="3"/>
  <c r="C642" i="3"/>
  <c r="C643" i="3"/>
  <c r="C644" i="3"/>
  <c r="D644" i="3" s="1"/>
  <c r="C645" i="3"/>
  <c r="C646" i="3"/>
  <c r="C647" i="3"/>
  <c r="C648" i="3"/>
  <c r="D648" i="3" s="1"/>
  <c r="C649" i="3"/>
  <c r="C650" i="3"/>
  <c r="C651" i="3"/>
  <c r="C652" i="3"/>
  <c r="D652" i="3" s="1"/>
  <c r="C653" i="3"/>
  <c r="C654" i="3"/>
  <c r="C655" i="3"/>
  <c r="C656" i="3"/>
  <c r="D656" i="3" s="1"/>
  <c r="C657" i="3"/>
  <c r="C658" i="3"/>
  <c r="C659" i="3"/>
  <c r="C660" i="3"/>
  <c r="D660" i="3" s="1"/>
  <c r="C661" i="3"/>
  <c r="C662" i="3"/>
  <c r="C663" i="3"/>
  <c r="C664" i="3"/>
  <c r="D664" i="3" s="1"/>
  <c r="C665" i="3"/>
  <c r="C666" i="3"/>
  <c r="C667" i="3"/>
  <c r="C668" i="3"/>
  <c r="D668" i="3" s="1"/>
  <c r="C669" i="3"/>
  <c r="C670" i="3"/>
  <c r="C671" i="3"/>
  <c r="C672" i="3"/>
  <c r="D672" i="3" s="1"/>
  <c r="C673" i="3"/>
  <c r="C674" i="3"/>
  <c r="C675" i="3"/>
  <c r="C676" i="3"/>
  <c r="D676" i="3" s="1"/>
  <c r="C677" i="3"/>
  <c r="C678" i="3"/>
  <c r="C679" i="3"/>
  <c r="C680" i="3"/>
  <c r="D680" i="3" s="1"/>
  <c r="C681" i="3"/>
  <c r="C682" i="3"/>
  <c r="C683" i="3"/>
  <c r="C684" i="3"/>
  <c r="D684" i="3" s="1"/>
  <c r="C685" i="3"/>
  <c r="C686" i="3"/>
  <c r="C687" i="3"/>
  <c r="C688" i="3"/>
  <c r="D688" i="3" s="1"/>
  <c r="C689" i="3"/>
  <c r="C690" i="3"/>
  <c r="C691" i="3"/>
  <c r="C692" i="3"/>
  <c r="D692" i="3" s="1"/>
  <c r="C693" i="3"/>
  <c r="C694" i="3"/>
  <c r="C695" i="3"/>
  <c r="C696" i="3"/>
  <c r="D696" i="3" s="1"/>
  <c r="C697" i="3"/>
  <c r="C698" i="3"/>
  <c r="C699" i="3"/>
  <c r="C700" i="3"/>
  <c r="D700" i="3" s="1"/>
  <c r="C701" i="3"/>
  <c r="C702" i="3"/>
  <c r="C703" i="3"/>
  <c r="C704" i="3"/>
  <c r="D704" i="3" s="1"/>
  <c r="C705" i="3"/>
  <c r="C706" i="3"/>
  <c r="C707" i="3"/>
  <c r="C708" i="3"/>
  <c r="D708" i="3" s="1"/>
  <c r="C709" i="3"/>
  <c r="C710" i="3"/>
  <c r="C711" i="3"/>
  <c r="C712" i="3"/>
  <c r="D712" i="3" s="1"/>
  <c r="C713" i="3"/>
  <c r="C714" i="3"/>
  <c r="C715" i="3"/>
  <c r="C716" i="3"/>
  <c r="D716" i="3" s="1"/>
  <c r="C717" i="3"/>
  <c r="C718" i="3"/>
  <c r="C719" i="3"/>
  <c r="C720" i="3"/>
  <c r="D720" i="3" s="1"/>
  <c r="C721" i="3"/>
  <c r="C722" i="3"/>
  <c r="C723" i="3"/>
  <c r="C724" i="3"/>
  <c r="D724" i="3" s="1"/>
  <c r="C725" i="3"/>
  <c r="C726" i="3"/>
  <c r="C727" i="3"/>
  <c r="C728" i="3"/>
  <c r="D728" i="3" s="1"/>
  <c r="C729" i="3"/>
  <c r="C730" i="3"/>
  <c r="C731" i="3"/>
  <c r="C732" i="3"/>
  <c r="D732" i="3" s="1"/>
  <c r="C733" i="3"/>
  <c r="C734" i="3"/>
  <c r="C735" i="3"/>
  <c r="C736" i="3"/>
  <c r="D736" i="3" s="1"/>
  <c r="C737" i="3"/>
  <c r="C738" i="3"/>
  <c r="C739" i="3"/>
  <c r="C740" i="3"/>
  <c r="D740" i="3" s="1"/>
  <c r="C741" i="3"/>
  <c r="C742" i="3"/>
  <c r="C743" i="3"/>
  <c r="C744" i="3"/>
  <c r="D744" i="3" s="1"/>
  <c r="C745" i="3"/>
  <c r="C746" i="3"/>
  <c r="C747" i="3"/>
  <c r="C748" i="3"/>
  <c r="D748" i="3" s="1"/>
  <c r="C749" i="3"/>
  <c r="C750" i="3"/>
  <c r="C751" i="3"/>
  <c r="C752" i="3"/>
  <c r="D752" i="3" s="1"/>
  <c r="C753" i="3"/>
  <c r="C754" i="3"/>
  <c r="C755" i="3"/>
  <c r="C756" i="3"/>
  <c r="D756" i="3" s="1"/>
  <c r="C757" i="3"/>
  <c r="C758" i="3"/>
  <c r="C759" i="3"/>
  <c r="C760" i="3"/>
  <c r="D760" i="3" s="1"/>
  <c r="C761" i="3"/>
  <c r="C762" i="3"/>
  <c r="C763" i="3"/>
  <c r="C764" i="3"/>
  <c r="D764" i="3" s="1"/>
  <c r="C765" i="3"/>
  <c r="C766" i="3"/>
  <c r="C767" i="3"/>
  <c r="C768" i="3"/>
  <c r="D768" i="3" s="1"/>
  <c r="C769" i="3"/>
  <c r="C770" i="3"/>
  <c r="C771" i="3"/>
  <c r="C772" i="3"/>
  <c r="D772" i="3" s="1"/>
  <c r="C773" i="3"/>
  <c r="C774" i="3"/>
  <c r="C775" i="3"/>
  <c r="C776" i="3"/>
  <c r="D776" i="3" s="1"/>
  <c r="C777" i="3"/>
  <c r="C778" i="3"/>
  <c r="C779" i="3"/>
  <c r="C780" i="3"/>
  <c r="D780" i="3" s="1"/>
  <c r="C781" i="3"/>
  <c r="C782" i="3"/>
  <c r="C783" i="3"/>
  <c r="C784" i="3"/>
  <c r="D784" i="3" s="1"/>
  <c r="C785" i="3"/>
  <c r="C786" i="3"/>
  <c r="C787" i="3"/>
  <c r="C788" i="3"/>
  <c r="D788" i="3" s="1"/>
  <c r="C789" i="3"/>
  <c r="C790" i="3"/>
  <c r="C791" i="3"/>
  <c r="C792" i="3"/>
  <c r="D792" i="3" s="1"/>
  <c r="C793" i="3"/>
  <c r="C794" i="3"/>
  <c r="C795" i="3"/>
  <c r="C796" i="3"/>
  <c r="D796" i="3" s="1"/>
  <c r="C797" i="3"/>
  <c r="C798" i="3"/>
  <c r="C799" i="3"/>
  <c r="C800" i="3"/>
  <c r="D800" i="3" s="1"/>
  <c r="C801" i="3"/>
  <c r="C802" i="3"/>
  <c r="C803" i="3"/>
  <c r="C804" i="3"/>
  <c r="D804" i="3" s="1"/>
  <c r="C805" i="3"/>
  <c r="C806" i="3"/>
  <c r="C807" i="3"/>
  <c r="C808" i="3"/>
  <c r="D808" i="3" s="1"/>
  <c r="C809" i="3"/>
  <c r="C810" i="3"/>
  <c r="C811" i="3"/>
  <c r="C812" i="3"/>
  <c r="D812" i="3" s="1"/>
  <c r="C813" i="3"/>
  <c r="C814" i="3"/>
  <c r="C815" i="3"/>
  <c r="C816" i="3"/>
  <c r="D816" i="3" s="1"/>
  <c r="C817" i="3"/>
  <c r="C818" i="3"/>
  <c r="C819" i="3"/>
  <c r="C820" i="3"/>
  <c r="D820" i="3" s="1"/>
  <c r="C821" i="3"/>
  <c r="C822" i="3"/>
  <c r="C823" i="3"/>
  <c r="C824" i="3"/>
  <c r="D824" i="3" s="1"/>
  <c r="C825" i="3"/>
  <c r="C826" i="3"/>
  <c r="C827" i="3"/>
  <c r="C828" i="3"/>
  <c r="D828" i="3" s="1"/>
  <c r="C829" i="3"/>
  <c r="C830" i="3"/>
  <c r="C831" i="3"/>
  <c r="C832" i="3"/>
  <c r="D832" i="3" s="1"/>
  <c r="C833" i="3"/>
  <c r="C834" i="3"/>
  <c r="C835" i="3"/>
  <c r="C836" i="3"/>
  <c r="D836" i="3" s="1"/>
  <c r="C837" i="3"/>
  <c r="C838" i="3"/>
  <c r="C839" i="3"/>
  <c r="C840" i="3"/>
  <c r="D840" i="3" s="1"/>
  <c r="C841" i="3"/>
  <c r="C842" i="3"/>
  <c r="C843" i="3"/>
  <c r="C844" i="3"/>
  <c r="D844" i="3" s="1"/>
  <c r="C845" i="3"/>
  <c r="C846" i="3"/>
  <c r="C847" i="3"/>
  <c r="C848" i="3"/>
  <c r="D848" i="3" s="1"/>
  <c r="C849" i="3"/>
  <c r="C850" i="3"/>
  <c r="C851" i="3"/>
  <c r="C852" i="3"/>
  <c r="D852" i="3" s="1"/>
  <c r="C853" i="3"/>
  <c r="D853" i="3" s="1"/>
  <c r="C854" i="3"/>
  <c r="D854" i="3" s="1"/>
  <c r="C855" i="3"/>
  <c r="C856" i="3"/>
  <c r="D856" i="3" s="1"/>
  <c r="C857" i="3"/>
  <c r="D857" i="3" s="1"/>
  <c r="C858" i="3"/>
  <c r="D858" i="3" s="1"/>
  <c r="C859" i="3"/>
  <c r="C860" i="3"/>
  <c r="D860" i="3" s="1"/>
  <c r="C861" i="3"/>
  <c r="D861" i="3" s="1"/>
  <c r="C862" i="3"/>
  <c r="D862" i="3" s="1"/>
  <c r="C863" i="3"/>
  <c r="C864" i="3"/>
  <c r="D864" i="3" s="1"/>
  <c r="C865" i="3"/>
  <c r="D865" i="3" s="1"/>
  <c r="C866" i="3"/>
  <c r="D866" i="3" s="1"/>
  <c r="C867" i="3"/>
  <c r="C868" i="3"/>
  <c r="D868" i="3" s="1"/>
  <c r="C869" i="3"/>
  <c r="D869" i="3" s="1"/>
  <c r="C870" i="3"/>
  <c r="D870" i="3" s="1"/>
  <c r="C871" i="3"/>
  <c r="C872" i="3"/>
  <c r="D872" i="3" s="1"/>
  <c r="C873" i="3"/>
  <c r="D873" i="3" s="1"/>
  <c r="C874" i="3"/>
  <c r="D874" i="3" s="1"/>
  <c r="C875" i="3"/>
  <c r="C876" i="3"/>
  <c r="D876" i="3" s="1"/>
  <c r="C877" i="3"/>
  <c r="D877" i="3" s="1"/>
  <c r="C878" i="3"/>
  <c r="D878" i="3" s="1"/>
  <c r="C879" i="3"/>
  <c r="C880" i="3"/>
  <c r="D880" i="3" s="1"/>
  <c r="C881" i="3"/>
  <c r="D881" i="3" s="1"/>
  <c r="C882" i="3"/>
  <c r="D882" i="3" s="1"/>
  <c r="C883" i="3"/>
  <c r="C884" i="3"/>
  <c r="D884" i="3" s="1"/>
  <c r="C885" i="3"/>
  <c r="D885" i="3" s="1"/>
  <c r="C886" i="3"/>
  <c r="D886" i="3" s="1"/>
  <c r="C887" i="3"/>
  <c r="C888" i="3"/>
  <c r="D888" i="3" s="1"/>
  <c r="C889" i="3"/>
  <c r="D889" i="3" s="1"/>
  <c r="C890" i="3"/>
  <c r="D890" i="3" s="1"/>
  <c r="C891" i="3"/>
  <c r="C892" i="3"/>
  <c r="D892" i="3" s="1"/>
  <c r="C893" i="3"/>
  <c r="D893" i="3" s="1"/>
  <c r="C894" i="3"/>
  <c r="D894" i="3" s="1"/>
  <c r="C895" i="3"/>
  <c r="C896" i="3"/>
  <c r="D896" i="3" s="1"/>
  <c r="C897" i="3"/>
  <c r="D897" i="3" s="1"/>
  <c r="C898" i="3"/>
  <c r="D898" i="3" s="1"/>
  <c r="C899" i="3"/>
  <c r="C900" i="3"/>
  <c r="D900" i="3" s="1"/>
  <c r="C901" i="3"/>
  <c r="D901" i="3" s="1"/>
  <c r="C902" i="3"/>
  <c r="D902" i="3" s="1"/>
  <c r="C903" i="3"/>
  <c r="C904" i="3"/>
  <c r="D904" i="3" s="1"/>
  <c r="C905" i="3"/>
  <c r="D905" i="3" s="1"/>
  <c r="C906" i="3"/>
  <c r="D906" i="3" s="1"/>
  <c r="C907" i="3"/>
  <c r="C908" i="3"/>
  <c r="D908" i="3" s="1"/>
  <c r="C909" i="3"/>
  <c r="D909" i="3" s="1"/>
  <c r="C910" i="3"/>
  <c r="D910" i="3" s="1"/>
  <c r="C911" i="3"/>
  <c r="C912" i="3"/>
  <c r="D912" i="3" s="1"/>
  <c r="C913" i="3"/>
  <c r="D913" i="3" s="1"/>
  <c r="C914" i="3"/>
  <c r="D914" i="3" s="1"/>
  <c r="C915" i="3"/>
  <c r="C916" i="3"/>
  <c r="D916" i="3" s="1"/>
  <c r="C917" i="3"/>
  <c r="D917" i="3" s="1"/>
  <c r="C918" i="3"/>
  <c r="D918" i="3" s="1"/>
  <c r="C919" i="3"/>
  <c r="C920" i="3"/>
  <c r="D920" i="3" s="1"/>
  <c r="C921" i="3"/>
  <c r="D921" i="3" s="1"/>
  <c r="C922" i="3"/>
  <c r="D922" i="3" s="1"/>
  <c r="C923" i="3"/>
  <c r="C924" i="3"/>
  <c r="D924" i="3" s="1"/>
  <c r="C925" i="3"/>
  <c r="D925" i="3" s="1"/>
  <c r="C926" i="3"/>
  <c r="D926" i="3" s="1"/>
  <c r="C927" i="3"/>
  <c r="C928" i="3"/>
  <c r="D928" i="3" s="1"/>
  <c r="C929" i="3"/>
  <c r="D929" i="3" s="1"/>
  <c r="C930" i="3"/>
  <c r="D930" i="3" s="1"/>
  <c r="C931" i="3"/>
  <c r="C932" i="3"/>
  <c r="D932" i="3" s="1"/>
  <c r="C933" i="3"/>
  <c r="D933" i="3" s="1"/>
  <c r="C934" i="3"/>
  <c r="D934" i="3" s="1"/>
  <c r="C935" i="3"/>
  <c r="C936" i="3"/>
  <c r="D936" i="3" s="1"/>
  <c r="C937" i="3"/>
  <c r="D937" i="3" s="1"/>
  <c r="C938" i="3"/>
  <c r="D938" i="3" s="1"/>
  <c r="C939" i="3"/>
  <c r="C940" i="3"/>
  <c r="D940" i="3" s="1"/>
  <c r="C941" i="3"/>
  <c r="D941" i="3" s="1"/>
  <c r="C942" i="3"/>
  <c r="D942" i="3" s="1"/>
  <c r="C943" i="3"/>
  <c r="C944" i="3"/>
  <c r="D944" i="3" s="1"/>
  <c r="C945" i="3"/>
  <c r="D945" i="3" s="1"/>
  <c r="C946" i="3"/>
  <c r="D946" i="3" s="1"/>
  <c r="C947" i="3"/>
  <c r="C948" i="3"/>
  <c r="D948" i="3" s="1"/>
  <c r="C949" i="3"/>
  <c r="D949" i="3" s="1"/>
  <c r="C950" i="3"/>
  <c r="D950" i="3" s="1"/>
  <c r="C951" i="3"/>
  <c r="C952" i="3"/>
  <c r="D952" i="3" s="1"/>
  <c r="C953" i="3"/>
  <c r="D953" i="3" s="1"/>
  <c r="C954" i="3"/>
  <c r="D954" i="3" s="1"/>
  <c r="C955" i="3"/>
  <c r="C956" i="3"/>
  <c r="D956" i="3" s="1"/>
  <c r="C957" i="3"/>
  <c r="D957" i="3" s="1"/>
  <c r="C958" i="3"/>
  <c r="D958" i="3" s="1"/>
  <c r="C959" i="3"/>
  <c r="C960" i="3"/>
  <c r="D960" i="3" s="1"/>
  <c r="C961" i="3"/>
  <c r="D961" i="3" s="1"/>
  <c r="C962" i="3"/>
  <c r="D962" i="3" s="1"/>
  <c r="C963" i="3"/>
  <c r="C964" i="3"/>
  <c r="D964" i="3" s="1"/>
  <c r="C965" i="3"/>
  <c r="D965" i="3" s="1"/>
  <c r="C966" i="3"/>
  <c r="D966" i="3" s="1"/>
  <c r="C967" i="3"/>
  <c r="C968" i="3"/>
  <c r="D968" i="3" s="1"/>
  <c r="C969" i="3"/>
  <c r="D969" i="3" s="1"/>
  <c r="C970" i="3"/>
  <c r="D970" i="3" s="1"/>
  <c r="C971" i="3"/>
  <c r="C972" i="3"/>
  <c r="D972" i="3" s="1"/>
  <c r="C973" i="3"/>
  <c r="D973" i="3" s="1"/>
  <c r="C974" i="3"/>
  <c r="D974" i="3" s="1"/>
  <c r="C975" i="3"/>
  <c r="C976" i="3"/>
  <c r="D976" i="3" s="1"/>
  <c r="C977" i="3"/>
  <c r="D977" i="3" s="1"/>
  <c r="C978" i="3"/>
  <c r="D978" i="3" s="1"/>
  <c r="C979" i="3"/>
  <c r="C980" i="3"/>
  <c r="D980" i="3" s="1"/>
  <c r="C981" i="3"/>
  <c r="D981" i="3" s="1"/>
  <c r="C982" i="3"/>
  <c r="D982" i="3" s="1"/>
  <c r="C983" i="3"/>
  <c r="C984" i="3"/>
  <c r="D984" i="3" s="1"/>
  <c r="C985" i="3"/>
  <c r="D985" i="3" s="1"/>
  <c r="C986" i="3"/>
  <c r="D986" i="3" s="1"/>
  <c r="C987" i="3"/>
  <c r="C988" i="3"/>
  <c r="D988" i="3" s="1"/>
  <c r="C989" i="3"/>
  <c r="D989" i="3" s="1"/>
  <c r="C990" i="3"/>
  <c r="D990" i="3" s="1"/>
  <c r="C991" i="3"/>
  <c r="C992" i="3"/>
  <c r="D992" i="3" s="1"/>
  <c r="C993" i="3"/>
  <c r="D993" i="3" s="1"/>
  <c r="C994" i="3"/>
  <c r="D994" i="3" s="1"/>
  <c r="C995" i="3"/>
  <c r="C996" i="3"/>
  <c r="D996" i="3" s="1"/>
  <c r="C997" i="3"/>
  <c r="D997" i="3" s="1"/>
  <c r="C998" i="3"/>
  <c r="D998" i="3" s="1"/>
  <c r="C999" i="3"/>
  <c r="C1000" i="3"/>
  <c r="D1000" i="3" s="1"/>
  <c r="C1001" i="3"/>
  <c r="D1001" i="3" s="1"/>
  <c r="C1002" i="3"/>
  <c r="D1002" i="3" s="1"/>
  <c r="C1003" i="3"/>
  <c r="C1004" i="3"/>
  <c r="D1004" i="3" s="1"/>
  <c r="C1005" i="3"/>
  <c r="D1005" i="3" s="1"/>
  <c r="C1006" i="3"/>
  <c r="D1006" i="3" s="1"/>
  <c r="C1007" i="3"/>
  <c r="C1008" i="3"/>
  <c r="D1008" i="3" s="1"/>
  <c r="C1009" i="3"/>
  <c r="D1009" i="3" s="1"/>
  <c r="C1010" i="3"/>
  <c r="D1010" i="3" s="1"/>
  <c r="C1011" i="3"/>
  <c r="C1012" i="3"/>
  <c r="D1012" i="3" s="1"/>
  <c r="C1013" i="3"/>
  <c r="D1013" i="3" s="1"/>
  <c r="C1014" i="3"/>
  <c r="D1014" i="3" s="1"/>
  <c r="C1015" i="3"/>
  <c r="C1016" i="3"/>
  <c r="D1016" i="3" s="1"/>
  <c r="C1017" i="3"/>
  <c r="D1017" i="3" s="1"/>
  <c r="C1018" i="3"/>
  <c r="D1018" i="3" s="1"/>
  <c r="C1019" i="3"/>
  <c r="C1020" i="3"/>
  <c r="D1020" i="3" s="1"/>
  <c r="F743" i="3"/>
  <c r="F965" i="3"/>
  <c r="F988" i="3"/>
  <c r="F684" i="3"/>
  <c r="F459" i="3"/>
  <c r="F481" i="3"/>
  <c r="F425" i="3"/>
  <c r="F127" i="3"/>
  <c r="F463" i="3"/>
  <c r="F364" i="3"/>
  <c r="F383" i="3"/>
  <c r="F606" i="3"/>
  <c r="F96" i="3"/>
  <c r="F549" i="3"/>
  <c r="F285" i="3"/>
  <c r="F682" i="3"/>
  <c r="F989" i="3"/>
  <c r="F298" i="3"/>
  <c r="F289" i="3"/>
  <c r="F908" i="3"/>
  <c r="F72" i="3"/>
  <c r="F174" i="3"/>
  <c r="F520" i="3"/>
  <c r="F954" i="3"/>
  <c r="F411" i="3"/>
  <c r="F574" i="3"/>
  <c r="F66" i="3"/>
  <c r="F888" i="3"/>
  <c r="F751" i="3"/>
  <c r="F200" i="3"/>
  <c r="F302" i="3"/>
  <c r="F275" i="3"/>
  <c r="F487" i="3"/>
  <c r="F813" i="3"/>
  <c r="F1010" i="3"/>
  <c r="F723" i="3"/>
  <c r="F850" i="3"/>
  <c r="F532" i="3"/>
  <c r="F533" i="3"/>
  <c r="F400" i="3"/>
  <c r="F977" i="3"/>
  <c r="F702" i="3"/>
  <c r="F111" i="3"/>
  <c r="F37" i="3"/>
  <c r="F747" i="3"/>
  <c r="F282" i="3"/>
  <c r="F482" i="3"/>
  <c r="F870" i="3"/>
  <c r="F69" i="3"/>
  <c r="F347" i="3"/>
  <c r="F818" i="3"/>
  <c r="F730" i="3"/>
  <c r="F301" i="3"/>
  <c r="F849" i="3"/>
  <c r="F194" i="3"/>
  <c r="G57" i="3" s="1"/>
  <c r="F247" i="3"/>
  <c r="F398" i="3"/>
  <c r="F508" i="3"/>
  <c r="F479" i="3"/>
  <c r="F267" i="3"/>
  <c r="F986" i="3"/>
  <c r="F796" i="3"/>
  <c r="F527" i="3"/>
  <c r="F429" i="3"/>
  <c r="F405" i="3"/>
  <c r="F176" i="3"/>
  <c r="F410" i="3"/>
  <c r="F457" i="3"/>
  <c r="F117" i="3"/>
  <c r="F33" i="3"/>
  <c r="F320" i="3"/>
  <c r="F343" i="3"/>
  <c r="F172" i="3"/>
  <c r="F192" i="3"/>
  <c r="F431" i="3"/>
  <c r="F664" i="3"/>
  <c r="F935" i="3"/>
  <c r="F246" i="3"/>
  <c r="F444" i="3"/>
  <c r="F658" i="3"/>
  <c r="F573" i="3"/>
  <c r="F245" i="3"/>
  <c r="F103" i="3"/>
  <c r="F601" i="3"/>
  <c r="F58" i="3"/>
  <c r="F13" i="3"/>
  <c r="F451" i="3"/>
  <c r="F38" i="3"/>
  <c r="F997" i="3"/>
  <c r="F975" i="3"/>
  <c r="F604" i="3"/>
  <c r="F893" i="3"/>
  <c r="F662" i="3"/>
  <c r="F852" i="3"/>
  <c r="F765" i="3"/>
  <c r="F505" i="3"/>
  <c r="F607" i="3"/>
  <c r="F685" i="3"/>
  <c r="F216" i="3"/>
  <c r="F766" i="3"/>
  <c r="F794" i="3"/>
  <c r="F195" i="3"/>
  <c r="F264" i="3"/>
  <c r="F842" i="3"/>
  <c r="F869" i="3"/>
  <c r="F353" i="3"/>
  <c r="F269" i="3"/>
  <c r="F651" i="3"/>
  <c r="F631" i="3"/>
  <c r="F907" i="3"/>
  <c r="F312" i="3"/>
  <c r="F112" i="3"/>
  <c r="F321" i="3"/>
  <c r="F821" i="3"/>
  <c r="F232" i="3"/>
  <c r="F551" i="3"/>
  <c r="F618" i="3"/>
  <c r="F932" i="3"/>
  <c r="F959" i="3"/>
  <c r="F71" i="3"/>
  <c r="F595" i="3"/>
  <c r="F359" i="3"/>
  <c r="F380" i="3"/>
  <c r="F376" i="3"/>
  <c r="G247" i="3" s="1"/>
  <c r="F676" i="3"/>
  <c r="F148" i="3"/>
  <c r="F210" i="3"/>
  <c r="F352" i="3"/>
  <c r="F971" i="3"/>
  <c r="F901" i="3"/>
  <c r="F981" i="3"/>
  <c r="F811" i="3"/>
  <c r="F969" i="3"/>
  <c r="F987" i="3"/>
  <c r="F134" i="3"/>
  <c r="F60" i="3"/>
  <c r="F619" i="3"/>
  <c r="F212" i="3"/>
  <c r="F847" i="3"/>
  <c r="F288" i="3"/>
  <c r="F568" i="3"/>
  <c r="F261" i="3"/>
  <c r="F448" i="3"/>
  <c r="F929" i="3"/>
  <c r="F712" i="3"/>
  <c r="F155" i="3"/>
  <c r="F495" i="3"/>
  <c r="F370" i="3"/>
  <c r="F456" i="3"/>
  <c r="F43" i="3"/>
  <c r="F102" i="3"/>
  <c r="F750" i="3"/>
  <c r="F132" i="3"/>
  <c r="F943" i="3"/>
  <c r="F902" i="3"/>
  <c r="F506" i="3"/>
  <c r="F689" i="3"/>
  <c r="F612" i="3"/>
  <c r="F418" i="3"/>
  <c r="F955" i="3"/>
  <c r="F829" i="3"/>
  <c r="F188" i="3"/>
  <c r="F807" i="3"/>
  <c r="F815" i="3"/>
  <c r="G166" i="3" s="1"/>
  <c r="F186" i="3"/>
  <c r="F655" i="3"/>
  <c r="G168" i="3" s="1"/>
  <c r="F131" i="3"/>
  <c r="F63" i="3"/>
  <c r="F18" i="3"/>
  <c r="F830" i="3"/>
  <c r="F540" i="3"/>
  <c r="F138" i="3"/>
  <c r="F513" i="3"/>
  <c r="F387" i="3"/>
  <c r="F550" i="3"/>
  <c r="F872" i="3"/>
  <c r="F538" i="3"/>
  <c r="F2" i="3"/>
  <c r="F149" i="3"/>
  <c r="F293" i="3"/>
  <c r="F936" i="3"/>
  <c r="F900" i="3"/>
  <c r="F945" i="3"/>
  <c r="F209" i="3"/>
  <c r="F480" i="3"/>
  <c r="F118" i="3"/>
  <c r="F999" i="3"/>
  <c r="F17" i="3"/>
  <c r="F435" i="3"/>
  <c r="F464" i="3"/>
  <c r="F949" i="3"/>
  <c r="F460" i="3"/>
  <c r="F145" i="3"/>
  <c r="F895" i="3"/>
  <c r="F728" i="3"/>
  <c r="F588" i="3"/>
  <c r="F287" i="3"/>
  <c r="F939" i="3"/>
  <c r="F887" i="3"/>
  <c r="F227" i="3"/>
  <c r="F806" i="3"/>
  <c r="F279" i="3"/>
  <c r="F76" i="3"/>
  <c r="F546" i="3"/>
  <c r="F86" i="3"/>
  <c r="F788" i="3"/>
  <c r="F143" i="3"/>
  <c r="F356" i="3"/>
  <c r="F719" i="3"/>
  <c r="F41" i="3"/>
  <c r="F824" i="3"/>
  <c r="F251" i="3"/>
  <c r="F257" i="3"/>
  <c r="F252" i="3"/>
  <c r="F885" i="3"/>
  <c r="F1005" i="3"/>
  <c r="F964" i="3"/>
  <c r="F509" i="3"/>
  <c r="F183" i="3"/>
  <c r="C22" i="3"/>
  <c r="C23" i="3"/>
  <c r="C24" i="3"/>
  <c r="C25" i="3"/>
  <c r="C26" i="3"/>
  <c r="D26" i="3" s="1"/>
  <c r="C27" i="3"/>
  <c r="C28" i="3"/>
  <c r="C29" i="3"/>
  <c r="C30" i="3"/>
  <c r="C31" i="3"/>
  <c r="C32" i="3"/>
  <c r="C33" i="3"/>
  <c r="C34" i="3"/>
  <c r="D34" i="3" s="1"/>
  <c r="C35" i="3"/>
  <c r="C36" i="3"/>
  <c r="C37" i="3"/>
  <c r="C38" i="3"/>
  <c r="C39" i="3"/>
  <c r="C40" i="3"/>
  <c r="C41" i="3"/>
  <c r="C42" i="3"/>
  <c r="D42" i="3" s="1"/>
  <c r="C43" i="3"/>
  <c r="C44" i="3"/>
  <c r="C45" i="3"/>
  <c r="C46" i="3"/>
  <c r="C47" i="3"/>
  <c r="C48" i="3"/>
  <c r="C49" i="3"/>
  <c r="C50" i="3"/>
  <c r="D50" i="3" s="1"/>
  <c r="C51" i="3"/>
  <c r="C52" i="3"/>
  <c r="C53" i="3"/>
  <c r="C54" i="3"/>
  <c r="C55" i="3"/>
  <c r="C56" i="3"/>
  <c r="C57" i="3"/>
  <c r="C58" i="3"/>
  <c r="D58" i="3" s="1"/>
  <c r="C59" i="3"/>
  <c r="C60" i="3"/>
  <c r="C61" i="3"/>
  <c r="C62" i="3"/>
  <c r="C63" i="3"/>
  <c r="C64" i="3"/>
  <c r="C65" i="3"/>
  <c r="C66" i="3"/>
  <c r="D66" i="3" s="1"/>
  <c r="C67" i="3"/>
  <c r="C68" i="3"/>
  <c r="C69" i="3"/>
  <c r="C70" i="3"/>
  <c r="C71" i="3"/>
  <c r="C72" i="3"/>
  <c r="C73" i="3"/>
  <c r="C74" i="3"/>
  <c r="D74" i="3" s="1"/>
  <c r="C75" i="3"/>
  <c r="C76" i="3"/>
  <c r="C77" i="3"/>
  <c r="C78" i="3"/>
  <c r="C79" i="3"/>
  <c r="C80" i="3"/>
  <c r="C81" i="3"/>
  <c r="C82" i="3"/>
  <c r="D82" i="3" s="1"/>
  <c r="C83" i="3"/>
  <c r="C84" i="3"/>
  <c r="C85" i="3"/>
  <c r="C86" i="3"/>
  <c r="C87" i="3"/>
  <c r="C88" i="3"/>
  <c r="C89" i="3"/>
  <c r="C90" i="3"/>
  <c r="D90" i="3" s="1"/>
  <c r="C91" i="3"/>
  <c r="C92" i="3"/>
  <c r="C93" i="3"/>
  <c r="C94" i="3"/>
  <c r="C95" i="3"/>
  <c r="C96" i="3"/>
  <c r="C97" i="3"/>
  <c r="C98" i="3"/>
  <c r="D98" i="3" s="1"/>
  <c r="C99" i="3"/>
  <c r="C100" i="3"/>
  <c r="C101" i="3"/>
  <c r="C102" i="3"/>
  <c r="C103" i="3"/>
  <c r="C104" i="3"/>
  <c r="C105" i="3"/>
  <c r="C106" i="3"/>
  <c r="D106" i="3" s="1"/>
  <c r="C107" i="3"/>
  <c r="C108" i="3"/>
  <c r="C109" i="3"/>
  <c r="C110" i="3"/>
  <c r="C111" i="3"/>
  <c r="C112" i="3"/>
  <c r="C113" i="3"/>
  <c r="C114" i="3"/>
  <c r="D114" i="3" s="1"/>
  <c r="C115" i="3"/>
  <c r="C116" i="3"/>
  <c r="C117" i="3"/>
  <c r="C118" i="3"/>
  <c r="C119" i="3"/>
  <c r="C120" i="3"/>
  <c r="C121" i="3"/>
  <c r="C122" i="3"/>
  <c r="D122" i="3" s="1"/>
  <c r="C123" i="3"/>
  <c r="C124" i="3"/>
  <c r="C125" i="3"/>
  <c r="C126" i="3"/>
  <c r="C127" i="3"/>
  <c r="C128" i="3"/>
  <c r="C129" i="3"/>
  <c r="C130" i="3"/>
  <c r="D130" i="3" s="1"/>
  <c r="C131" i="3"/>
  <c r="C132" i="3"/>
  <c r="C133" i="3"/>
  <c r="C134" i="3"/>
  <c r="C135" i="3"/>
  <c r="C136" i="3"/>
  <c r="C137" i="3"/>
  <c r="C138" i="3"/>
  <c r="D138" i="3" s="1"/>
  <c r="C139" i="3"/>
  <c r="C140" i="3"/>
  <c r="C141" i="3"/>
  <c r="C142" i="3"/>
  <c r="C143" i="3"/>
  <c r="C144" i="3"/>
  <c r="C145" i="3"/>
  <c r="C146" i="3"/>
  <c r="D146" i="3" s="1"/>
  <c r="C147" i="3"/>
  <c r="C148" i="3"/>
  <c r="C149" i="3"/>
  <c r="C150" i="3"/>
  <c r="C151" i="3"/>
  <c r="C152" i="3"/>
  <c r="C153" i="3"/>
  <c r="C154" i="3"/>
  <c r="D154" i="3" s="1"/>
  <c r="C155" i="3"/>
  <c r="C156" i="3"/>
  <c r="C157" i="3"/>
  <c r="C158" i="3"/>
  <c r="C159" i="3"/>
  <c r="C160" i="3"/>
  <c r="C161" i="3"/>
  <c r="C162" i="3"/>
  <c r="D162" i="3" s="1"/>
  <c r="C163" i="3"/>
  <c r="C164" i="3"/>
  <c r="C165" i="3"/>
  <c r="C166" i="3"/>
  <c r="C167" i="3"/>
  <c r="C168" i="3"/>
  <c r="C169" i="3"/>
  <c r="C170" i="3"/>
  <c r="D170" i="3" s="1"/>
  <c r="C171" i="3"/>
  <c r="C172" i="3"/>
  <c r="C173" i="3"/>
  <c r="C174" i="3"/>
  <c r="C175" i="3"/>
  <c r="C176" i="3"/>
  <c r="C177" i="3"/>
  <c r="C178" i="3"/>
  <c r="D178" i="3" s="1"/>
  <c r="C179" i="3"/>
  <c r="C180" i="3"/>
  <c r="C181" i="3"/>
  <c r="C182" i="3"/>
  <c r="C183" i="3"/>
  <c r="C184" i="3"/>
  <c r="C185" i="3"/>
  <c r="C186" i="3"/>
  <c r="D186" i="3" s="1"/>
  <c r="C187" i="3"/>
  <c r="C188" i="3"/>
  <c r="C189" i="3"/>
  <c r="C190" i="3"/>
  <c r="C191" i="3"/>
  <c r="C192" i="3"/>
  <c r="C193" i="3"/>
  <c r="C194" i="3"/>
  <c r="D194" i="3" s="1"/>
  <c r="C195" i="3"/>
  <c r="C196" i="3"/>
  <c r="C197" i="3"/>
  <c r="C198" i="3"/>
  <c r="C199" i="3"/>
  <c r="C200" i="3"/>
  <c r="C201" i="3"/>
  <c r="C202" i="3"/>
  <c r="D202" i="3" s="1"/>
  <c r="C203" i="3"/>
  <c r="C204" i="3"/>
  <c r="C205" i="3"/>
  <c r="C206" i="3"/>
  <c r="C207" i="3"/>
  <c r="C208" i="3"/>
  <c r="C209" i="3"/>
  <c r="C210" i="3"/>
  <c r="D210" i="3" s="1"/>
  <c r="C211" i="3"/>
  <c r="C212" i="3"/>
  <c r="C213" i="3"/>
  <c r="C214" i="3"/>
  <c r="C215" i="3"/>
  <c r="C216" i="3"/>
  <c r="C217" i="3"/>
  <c r="C218" i="3"/>
  <c r="D218" i="3" s="1"/>
  <c r="C219" i="3"/>
  <c r="C220" i="3"/>
  <c r="C3" i="3"/>
  <c r="C4" i="3"/>
  <c r="C5" i="3"/>
  <c r="C6" i="3"/>
  <c r="C7" i="3"/>
  <c r="C8" i="3"/>
  <c r="C9" i="3"/>
  <c r="D9" i="3" s="1"/>
  <c r="C10" i="3"/>
  <c r="C11" i="3"/>
  <c r="C12" i="3"/>
  <c r="C13" i="3"/>
  <c r="C14" i="3"/>
  <c r="C15" i="3"/>
  <c r="C16" i="3"/>
  <c r="C17" i="3"/>
  <c r="D17" i="3" s="1"/>
  <c r="C18" i="3"/>
  <c r="D18" i="3" s="1"/>
  <c r="C19" i="3"/>
  <c r="C20" i="3"/>
  <c r="C21" i="3"/>
  <c r="C2" i="3"/>
  <c r="D2" i="3" s="1"/>
  <c r="B3" i="2"/>
  <c r="D3" i="2" s="1"/>
  <c r="B4" i="2"/>
  <c r="D4" i="2" s="1"/>
  <c r="B5" i="2"/>
  <c r="D5" i="2" s="1"/>
  <c r="B6" i="2"/>
  <c r="B7" i="2"/>
  <c r="D7" i="2" s="1"/>
  <c r="B8" i="2"/>
  <c r="D8" i="2" s="1"/>
  <c r="B9" i="2"/>
  <c r="D9" i="2" s="1"/>
  <c r="B10" i="2"/>
  <c r="B11" i="2"/>
  <c r="D11" i="2" s="1"/>
  <c r="B12" i="2"/>
  <c r="D12" i="2" s="1"/>
  <c r="B13" i="2"/>
  <c r="D13" i="2" s="1"/>
  <c r="B14" i="2"/>
  <c r="B15" i="2"/>
  <c r="D15" i="2" s="1"/>
  <c r="B16" i="2"/>
  <c r="D16" i="2" s="1"/>
  <c r="B2" i="2"/>
  <c r="D2" i="2" s="1"/>
  <c r="G2" i="2"/>
  <c r="G1" i="2"/>
  <c r="D6" i="2" s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2" i="2"/>
  <c r="G920" i="4" l="1"/>
  <c r="F920" i="4" s="1"/>
  <c r="G952" i="4"/>
  <c r="F952" i="4" s="1"/>
  <c r="G728" i="4"/>
  <c r="F728" i="4" s="1"/>
  <c r="G768" i="4"/>
  <c r="F768" i="4" s="1"/>
  <c r="G776" i="4"/>
  <c r="F776" i="4" s="1"/>
  <c r="G784" i="4"/>
  <c r="F784" i="4" s="1"/>
  <c r="G792" i="4"/>
  <c r="F792" i="4" s="1"/>
  <c r="G800" i="4"/>
  <c r="F800" i="4" s="1"/>
  <c r="G808" i="4"/>
  <c r="F808" i="4" s="1"/>
  <c r="G816" i="4"/>
  <c r="F816" i="4" s="1"/>
  <c r="G824" i="4"/>
  <c r="F824" i="4" s="1"/>
  <c r="G832" i="4"/>
  <c r="F832" i="4" s="1"/>
  <c r="G840" i="4"/>
  <c r="F840" i="4" s="1"/>
  <c r="G848" i="4"/>
  <c r="F848" i="4" s="1"/>
  <c r="G856" i="4"/>
  <c r="F856" i="4" s="1"/>
  <c r="G864" i="4"/>
  <c r="F864" i="4" s="1"/>
  <c r="G880" i="4"/>
  <c r="F880" i="4" s="1"/>
  <c r="G888" i="4"/>
  <c r="F888" i="4" s="1"/>
  <c r="G896" i="4"/>
  <c r="F896" i="4" s="1"/>
  <c r="G904" i="4"/>
  <c r="F904" i="4" s="1"/>
  <c r="G912" i="4"/>
  <c r="F912" i="4" s="1"/>
  <c r="G736" i="4"/>
  <c r="F736" i="4" s="1"/>
  <c r="G744" i="4"/>
  <c r="F744" i="4" s="1"/>
  <c r="G752" i="4"/>
  <c r="F752" i="4" s="1"/>
  <c r="G760" i="4"/>
  <c r="F760" i="4" s="1"/>
  <c r="G872" i="4"/>
  <c r="F872" i="4" s="1"/>
  <c r="G1000" i="4"/>
  <c r="F1000" i="4" s="1"/>
  <c r="G3" i="4"/>
  <c r="F3" i="4" s="1"/>
  <c r="G5" i="4"/>
  <c r="F5" i="4" s="1"/>
  <c r="G7" i="4"/>
  <c r="F7" i="4" s="1"/>
  <c r="G9" i="4"/>
  <c r="F9" i="4" s="1"/>
  <c r="G11" i="4"/>
  <c r="F11" i="4" s="1"/>
  <c r="G13" i="4"/>
  <c r="F13" i="4" s="1"/>
  <c r="G15" i="4"/>
  <c r="F15" i="4" s="1"/>
  <c r="G17" i="4"/>
  <c r="F17" i="4" s="1"/>
  <c r="G19" i="4"/>
  <c r="F19" i="4" s="1"/>
  <c r="G21" i="4"/>
  <c r="F21" i="4" s="1"/>
  <c r="G23" i="4"/>
  <c r="F23" i="4" s="1"/>
  <c r="G25" i="4"/>
  <c r="F25" i="4" s="1"/>
  <c r="G27" i="4"/>
  <c r="F27" i="4" s="1"/>
  <c r="G29" i="4"/>
  <c r="F29" i="4" s="1"/>
  <c r="G31" i="4"/>
  <c r="F31" i="4" s="1"/>
  <c r="G33" i="4"/>
  <c r="F33" i="4" s="1"/>
  <c r="G35" i="4"/>
  <c r="F35" i="4" s="1"/>
  <c r="G37" i="4"/>
  <c r="F37" i="4" s="1"/>
  <c r="G39" i="4"/>
  <c r="F39" i="4" s="1"/>
  <c r="G41" i="4"/>
  <c r="F41" i="4" s="1"/>
  <c r="G43" i="4"/>
  <c r="F43" i="4" s="1"/>
  <c r="G45" i="4"/>
  <c r="F45" i="4" s="1"/>
  <c r="G47" i="4"/>
  <c r="F47" i="4" s="1"/>
  <c r="G49" i="4"/>
  <c r="F49" i="4" s="1"/>
  <c r="G51" i="4"/>
  <c r="F51" i="4" s="1"/>
  <c r="G53" i="4"/>
  <c r="F53" i="4" s="1"/>
  <c r="G55" i="4"/>
  <c r="F55" i="4" s="1"/>
  <c r="G57" i="4"/>
  <c r="F57" i="4" s="1"/>
  <c r="G59" i="4"/>
  <c r="F59" i="4" s="1"/>
  <c r="G61" i="4"/>
  <c r="F61" i="4" s="1"/>
  <c r="G63" i="4"/>
  <c r="F63" i="4" s="1"/>
  <c r="G65" i="4"/>
  <c r="F65" i="4" s="1"/>
  <c r="G67" i="4"/>
  <c r="F67" i="4" s="1"/>
  <c r="G69" i="4"/>
  <c r="F69" i="4" s="1"/>
  <c r="G71" i="4"/>
  <c r="F71" i="4" s="1"/>
  <c r="G73" i="4"/>
  <c r="F73" i="4" s="1"/>
  <c r="G75" i="4"/>
  <c r="F75" i="4" s="1"/>
  <c r="G77" i="4"/>
  <c r="F77" i="4" s="1"/>
  <c r="G79" i="4"/>
  <c r="F79" i="4" s="1"/>
  <c r="G81" i="4"/>
  <c r="F81" i="4" s="1"/>
  <c r="G83" i="4"/>
  <c r="F83" i="4" s="1"/>
  <c r="G85" i="4"/>
  <c r="F85" i="4" s="1"/>
  <c r="G87" i="4"/>
  <c r="F87" i="4" s="1"/>
  <c r="G89" i="4"/>
  <c r="F89" i="4" s="1"/>
  <c r="G91" i="4"/>
  <c r="F91" i="4" s="1"/>
  <c r="G93" i="4"/>
  <c r="F93" i="4" s="1"/>
  <c r="G95" i="4"/>
  <c r="F95" i="4" s="1"/>
  <c r="G97" i="4"/>
  <c r="F97" i="4" s="1"/>
  <c r="G99" i="4"/>
  <c r="F99" i="4" s="1"/>
  <c r="G101" i="4"/>
  <c r="F101" i="4" s="1"/>
  <c r="G103" i="4"/>
  <c r="F103" i="4" s="1"/>
  <c r="G105" i="4"/>
  <c r="F105" i="4" s="1"/>
  <c r="G107" i="4"/>
  <c r="F107" i="4" s="1"/>
  <c r="G109" i="4"/>
  <c r="F109" i="4" s="1"/>
  <c r="G111" i="4"/>
  <c r="F111" i="4" s="1"/>
  <c r="G113" i="4"/>
  <c r="F113" i="4" s="1"/>
  <c r="G115" i="4"/>
  <c r="F115" i="4" s="1"/>
  <c r="G117" i="4"/>
  <c r="F117" i="4" s="1"/>
  <c r="G119" i="4"/>
  <c r="F119" i="4" s="1"/>
  <c r="G121" i="4"/>
  <c r="F121" i="4" s="1"/>
  <c r="G123" i="4"/>
  <c r="F123" i="4" s="1"/>
  <c r="G125" i="4"/>
  <c r="F125" i="4" s="1"/>
  <c r="G127" i="4"/>
  <c r="F127" i="4" s="1"/>
  <c r="G129" i="4"/>
  <c r="F129" i="4" s="1"/>
  <c r="G131" i="4"/>
  <c r="F131" i="4" s="1"/>
  <c r="G133" i="4"/>
  <c r="F133" i="4" s="1"/>
  <c r="G135" i="4"/>
  <c r="F135" i="4" s="1"/>
  <c r="G137" i="4"/>
  <c r="F137" i="4" s="1"/>
  <c r="G139" i="4"/>
  <c r="F139" i="4" s="1"/>
  <c r="G141" i="4"/>
  <c r="F141" i="4" s="1"/>
  <c r="G143" i="4"/>
  <c r="F143" i="4" s="1"/>
  <c r="G145" i="4"/>
  <c r="F145" i="4" s="1"/>
  <c r="G147" i="4"/>
  <c r="F147" i="4" s="1"/>
  <c r="G149" i="4"/>
  <c r="F149" i="4" s="1"/>
  <c r="G151" i="4"/>
  <c r="F151" i="4" s="1"/>
  <c r="G153" i="4"/>
  <c r="F153" i="4" s="1"/>
  <c r="G155" i="4"/>
  <c r="F155" i="4" s="1"/>
  <c r="G157" i="4"/>
  <c r="F157" i="4" s="1"/>
  <c r="G159" i="4"/>
  <c r="F159" i="4" s="1"/>
  <c r="G161" i="4"/>
  <c r="F161" i="4" s="1"/>
  <c r="G163" i="4"/>
  <c r="F163" i="4" s="1"/>
  <c r="G165" i="4"/>
  <c r="F165" i="4" s="1"/>
  <c r="G167" i="4"/>
  <c r="F167" i="4" s="1"/>
  <c r="G169" i="4"/>
  <c r="F169" i="4" s="1"/>
  <c r="G171" i="4"/>
  <c r="F171" i="4" s="1"/>
  <c r="G173" i="4"/>
  <c r="F173" i="4" s="1"/>
  <c r="G175" i="4"/>
  <c r="F175" i="4" s="1"/>
  <c r="G177" i="4"/>
  <c r="F177" i="4" s="1"/>
  <c r="G179" i="4"/>
  <c r="F179" i="4" s="1"/>
  <c r="G181" i="4"/>
  <c r="F181" i="4" s="1"/>
  <c r="G183" i="4"/>
  <c r="F183" i="4" s="1"/>
  <c r="G185" i="4"/>
  <c r="F185" i="4" s="1"/>
  <c r="G187" i="4"/>
  <c r="F187" i="4" s="1"/>
  <c r="G189" i="4"/>
  <c r="F189" i="4" s="1"/>
  <c r="G191" i="4"/>
  <c r="F191" i="4" s="1"/>
  <c r="G193" i="4"/>
  <c r="F193" i="4" s="1"/>
  <c r="G195" i="4"/>
  <c r="F195" i="4" s="1"/>
  <c r="G197" i="4"/>
  <c r="F197" i="4" s="1"/>
  <c r="G199" i="4"/>
  <c r="F199" i="4" s="1"/>
  <c r="G201" i="4"/>
  <c r="F201" i="4" s="1"/>
  <c r="G203" i="4"/>
  <c r="F203" i="4" s="1"/>
  <c r="G205" i="4"/>
  <c r="F205" i="4" s="1"/>
  <c r="G207" i="4"/>
  <c r="F207" i="4" s="1"/>
  <c r="G209" i="4"/>
  <c r="F209" i="4" s="1"/>
  <c r="G211" i="4"/>
  <c r="F211" i="4" s="1"/>
  <c r="G213" i="4"/>
  <c r="F213" i="4" s="1"/>
  <c r="G215" i="4"/>
  <c r="F215" i="4" s="1"/>
  <c r="G217" i="4"/>
  <c r="F217" i="4" s="1"/>
  <c r="G219" i="4"/>
  <c r="F219" i="4" s="1"/>
  <c r="G221" i="4"/>
  <c r="F221" i="4" s="1"/>
  <c r="G223" i="4"/>
  <c r="F223" i="4" s="1"/>
  <c r="G225" i="4"/>
  <c r="F225" i="4" s="1"/>
  <c r="G227" i="4"/>
  <c r="F227" i="4" s="1"/>
  <c r="G229" i="4"/>
  <c r="F229" i="4" s="1"/>
  <c r="G231" i="4"/>
  <c r="F231" i="4" s="1"/>
  <c r="G233" i="4"/>
  <c r="F233" i="4" s="1"/>
  <c r="G235" i="4"/>
  <c r="F235" i="4" s="1"/>
  <c r="G237" i="4"/>
  <c r="F237" i="4" s="1"/>
  <c r="G239" i="4"/>
  <c r="F239" i="4" s="1"/>
  <c r="G241" i="4"/>
  <c r="F241" i="4" s="1"/>
  <c r="G243" i="4"/>
  <c r="F243" i="4" s="1"/>
  <c r="G245" i="4"/>
  <c r="F245" i="4" s="1"/>
  <c r="G247" i="4"/>
  <c r="F247" i="4" s="1"/>
  <c r="G249" i="4"/>
  <c r="F249" i="4" s="1"/>
  <c r="G251" i="4"/>
  <c r="F251" i="4" s="1"/>
  <c r="G253" i="4"/>
  <c r="F253" i="4" s="1"/>
  <c r="G255" i="4"/>
  <c r="F255" i="4" s="1"/>
  <c r="G257" i="4"/>
  <c r="F257" i="4" s="1"/>
  <c r="G259" i="4"/>
  <c r="F259" i="4" s="1"/>
  <c r="G261" i="4"/>
  <c r="F261" i="4" s="1"/>
  <c r="G263" i="4"/>
  <c r="F263" i="4" s="1"/>
  <c r="G265" i="4"/>
  <c r="F265" i="4" s="1"/>
  <c r="G267" i="4"/>
  <c r="F267" i="4" s="1"/>
  <c r="G269" i="4"/>
  <c r="F269" i="4" s="1"/>
  <c r="G271" i="4"/>
  <c r="F271" i="4" s="1"/>
  <c r="G273" i="4"/>
  <c r="F273" i="4" s="1"/>
  <c r="G275" i="4"/>
  <c r="F275" i="4" s="1"/>
  <c r="G277" i="4"/>
  <c r="F277" i="4" s="1"/>
  <c r="G279" i="4"/>
  <c r="F279" i="4" s="1"/>
  <c r="G281" i="4"/>
  <c r="F281" i="4" s="1"/>
  <c r="G283" i="4"/>
  <c r="F283" i="4" s="1"/>
  <c r="G285" i="4"/>
  <c r="F285" i="4" s="1"/>
  <c r="G287" i="4"/>
  <c r="F287" i="4" s="1"/>
  <c r="G289" i="4"/>
  <c r="F289" i="4" s="1"/>
  <c r="G291" i="4"/>
  <c r="F291" i="4" s="1"/>
  <c r="G293" i="4"/>
  <c r="F293" i="4" s="1"/>
  <c r="G295" i="4"/>
  <c r="F295" i="4" s="1"/>
  <c r="G297" i="4"/>
  <c r="F297" i="4" s="1"/>
  <c r="G299" i="4"/>
  <c r="F299" i="4" s="1"/>
  <c r="G301" i="4"/>
  <c r="F301" i="4" s="1"/>
  <c r="G303" i="4"/>
  <c r="F303" i="4" s="1"/>
  <c r="G305" i="4"/>
  <c r="F305" i="4" s="1"/>
  <c r="G307" i="4"/>
  <c r="F307" i="4" s="1"/>
  <c r="G309" i="4"/>
  <c r="F309" i="4" s="1"/>
  <c r="G311" i="4"/>
  <c r="F311" i="4" s="1"/>
  <c r="G313" i="4"/>
  <c r="F313" i="4" s="1"/>
  <c r="G315" i="4"/>
  <c r="F315" i="4" s="1"/>
  <c r="G317" i="4"/>
  <c r="F317" i="4" s="1"/>
  <c r="G319" i="4"/>
  <c r="F319" i="4" s="1"/>
  <c r="G321" i="4"/>
  <c r="F321" i="4" s="1"/>
  <c r="G323" i="4"/>
  <c r="F323" i="4" s="1"/>
  <c r="G325" i="4"/>
  <c r="F325" i="4" s="1"/>
  <c r="G327" i="4"/>
  <c r="F327" i="4" s="1"/>
  <c r="G329" i="4"/>
  <c r="F329" i="4" s="1"/>
  <c r="G331" i="4"/>
  <c r="F331" i="4" s="1"/>
  <c r="G333" i="4"/>
  <c r="F333" i="4" s="1"/>
  <c r="G335" i="4"/>
  <c r="F335" i="4" s="1"/>
  <c r="G337" i="4"/>
  <c r="F337" i="4" s="1"/>
  <c r="G339" i="4"/>
  <c r="F339" i="4" s="1"/>
  <c r="G341" i="4"/>
  <c r="F341" i="4" s="1"/>
  <c r="G343" i="4"/>
  <c r="F343" i="4" s="1"/>
  <c r="G347" i="4"/>
  <c r="F347" i="4" s="1"/>
  <c r="G351" i="4"/>
  <c r="F351" i="4" s="1"/>
  <c r="G355" i="4"/>
  <c r="F355" i="4" s="1"/>
  <c r="G359" i="4"/>
  <c r="F359" i="4" s="1"/>
  <c r="G363" i="4"/>
  <c r="F363" i="4" s="1"/>
  <c r="G367" i="4"/>
  <c r="F367" i="4" s="1"/>
  <c r="G371" i="4"/>
  <c r="F371" i="4" s="1"/>
  <c r="G375" i="4"/>
  <c r="F375" i="4" s="1"/>
  <c r="G379" i="4"/>
  <c r="F379" i="4" s="1"/>
  <c r="G383" i="4"/>
  <c r="F383" i="4" s="1"/>
  <c r="G387" i="4"/>
  <c r="F387" i="4" s="1"/>
  <c r="G391" i="4"/>
  <c r="F391" i="4" s="1"/>
  <c r="G395" i="4"/>
  <c r="F395" i="4" s="1"/>
  <c r="G399" i="4"/>
  <c r="F399" i="4" s="1"/>
  <c r="G403" i="4"/>
  <c r="F403" i="4" s="1"/>
  <c r="G407" i="4"/>
  <c r="F407" i="4" s="1"/>
  <c r="G411" i="4"/>
  <c r="F411" i="4" s="1"/>
  <c r="G415" i="4"/>
  <c r="F415" i="4" s="1"/>
  <c r="G419" i="4"/>
  <c r="F419" i="4" s="1"/>
  <c r="G423" i="4"/>
  <c r="F423" i="4" s="1"/>
  <c r="G427" i="4"/>
  <c r="F427" i="4" s="1"/>
  <c r="G431" i="4"/>
  <c r="F431" i="4" s="1"/>
  <c r="G435" i="4"/>
  <c r="F435" i="4" s="1"/>
  <c r="G439" i="4"/>
  <c r="F439" i="4" s="1"/>
  <c r="G443" i="4"/>
  <c r="F443" i="4" s="1"/>
  <c r="G447" i="4"/>
  <c r="F447" i="4" s="1"/>
  <c r="G451" i="4"/>
  <c r="F451" i="4" s="1"/>
  <c r="G455" i="4"/>
  <c r="F455" i="4" s="1"/>
  <c r="G459" i="4"/>
  <c r="F459" i="4" s="1"/>
  <c r="G463" i="4"/>
  <c r="F463" i="4" s="1"/>
  <c r="G467" i="4"/>
  <c r="F467" i="4" s="1"/>
  <c r="G471" i="4"/>
  <c r="F471" i="4" s="1"/>
  <c r="G475" i="4"/>
  <c r="F475" i="4" s="1"/>
  <c r="G479" i="4"/>
  <c r="F479" i="4" s="1"/>
  <c r="G483" i="4"/>
  <c r="F483" i="4" s="1"/>
  <c r="G487" i="4"/>
  <c r="F487" i="4" s="1"/>
  <c r="G491" i="4"/>
  <c r="F491" i="4" s="1"/>
  <c r="G495" i="4"/>
  <c r="F495" i="4" s="1"/>
  <c r="G499" i="4"/>
  <c r="F499" i="4" s="1"/>
  <c r="G503" i="4"/>
  <c r="F503" i="4" s="1"/>
  <c r="G507" i="4"/>
  <c r="F507" i="4" s="1"/>
  <c r="G511" i="4"/>
  <c r="F511" i="4" s="1"/>
  <c r="G515" i="4"/>
  <c r="F515" i="4" s="1"/>
  <c r="G519" i="4"/>
  <c r="F519" i="4" s="1"/>
  <c r="G523" i="4"/>
  <c r="F523" i="4" s="1"/>
  <c r="G527" i="4"/>
  <c r="F527" i="4" s="1"/>
  <c r="G531" i="4"/>
  <c r="F531" i="4" s="1"/>
  <c r="G535" i="4"/>
  <c r="F535" i="4" s="1"/>
  <c r="G539" i="4"/>
  <c r="F539" i="4" s="1"/>
  <c r="G543" i="4"/>
  <c r="F543" i="4" s="1"/>
  <c r="G547" i="4"/>
  <c r="F547" i="4" s="1"/>
  <c r="G551" i="4"/>
  <c r="F551" i="4" s="1"/>
  <c r="G555" i="4"/>
  <c r="F555" i="4" s="1"/>
  <c r="G559" i="4"/>
  <c r="F559" i="4" s="1"/>
  <c r="G563" i="4"/>
  <c r="F563" i="4" s="1"/>
  <c r="G567" i="4"/>
  <c r="F567" i="4" s="1"/>
  <c r="G571" i="4"/>
  <c r="F571" i="4" s="1"/>
  <c r="G575" i="4"/>
  <c r="F575" i="4" s="1"/>
  <c r="G579" i="4"/>
  <c r="F579" i="4" s="1"/>
  <c r="G583" i="4"/>
  <c r="F583" i="4" s="1"/>
  <c r="G587" i="4"/>
  <c r="F587" i="4" s="1"/>
  <c r="G591" i="4"/>
  <c r="F591" i="4" s="1"/>
  <c r="G595" i="4"/>
  <c r="F595" i="4" s="1"/>
  <c r="G599" i="4"/>
  <c r="F599" i="4" s="1"/>
  <c r="G603" i="4"/>
  <c r="F603" i="4" s="1"/>
  <c r="G607" i="4"/>
  <c r="F607" i="4" s="1"/>
  <c r="G611" i="4"/>
  <c r="F611" i="4" s="1"/>
  <c r="G615" i="4"/>
  <c r="F615" i="4" s="1"/>
  <c r="G619" i="4"/>
  <c r="F619" i="4" s="1"/>
  <c r="G623" i="4"/>
  <c r="F623" i="4" s="1"/>
  <c r="G627" i="4"/>
  <c r="F627" i="4" s="1"/>
  <c r="G631" i="4"/>
  <c r="F631" i="4" s="1"/>
  <c r="G635" i="4"/>
  <c r="F635" i="4" s="1"/>
  <c r="G639" i="4"/>
  <c r="F639" i="4" s="1"/>
  <c r="G643" i="4"/>
  <c r="F643" i="4" s="1"/>
  <c r="G647" i="4"/>
  <c r="F647" i="4" s="1"/>
  <c r="G651" i="4"/>
  <c r="F651" i="4" s="1"/>
  <c r="G655" i="4"/>
  <c r="F655" i="4" s="1"/>
  <c r="G659" i="4"/>
  <c r="F659" i="4" s="1"/>
  <c r="G663" i="4"/>
  <c r="F663" i="4" s="1"/>
  <c r="G4" i="4"/>
  <c r="F4" i="4" s="1"/>
  <c r="G6" i="4"/>
  <c r="F6" i="4" s="1"/>
  <c r="G8" i="4"/>
  <c r="F8" i="4" s="1"/>
  <c r="G10" i="4"/>
  <c r="F10" i="4" s="1"/>
  <c r="G12" i="4"/>
  <c r="F12" i="4" s="1"/>
  <c r="G14" i="4"/>
  <c r="F14" i="4" s="1"/>
  <c r="G16" i="4"/>
  <c r="F16" i="4" s="1"/>
  <c r="G20" i="4"/>
  <c r="F20" i="4" s="1"/>
  <c r="G22" i="4"/>
  <c r="F22" i="4" s="1"/>
  <c r="G24" i="4"/>
  <c r="F24" i="4" s="1"/>
  <c r="G26" i="4"/>
  <c r="F26" i="4" s="1"/>
  <c r="G28" i="4"/>
  <c r="F28" i="4" s="1"/>
  <c r="G30" i="4"/>
  <c r="F30" i="4" s="1"/>
  <c r="G32" i="4"/>
  <c r="F32" i="4" s="1"/>
  <c r="G36" i="4"/>
  <c r="F36" i="4" s="1"/>
  <c r="G38" i="4"/>
  <c r="F38" i="4" s="1"/>
  <c r="G40" i="4"/>
  <c r="F40" i="4" s="1"/>
  <c r="G42" i="4"/>
  <c r="F42" i="4" s="1"/>
  <c r="G44" i="4"/>
  <c r="F44" i="4" s="1"/>
  <c r="G46" i="4"/>
  <c r="F46" i="4" s="1"/>
  <c r="G48" i="4"/>
  <c r="F48" i="4" s="1"/>
  <c r="G52" i="4"/>
  <c r="F52" i="4" s="1"/>
  <c r="G54" i="4"/>
  <c r="F54" i="4" s="1"/>
  <c r="G56" i="4"/>
  <c r="F56" i="4" s="1"/>
  <c r="G58" i="4"/>
  <c r="F58" i="4" s="1"/>
  <c r="G60" i="4"/>
  <c r="F60" i="4" s="1"/>
  <c r="G62" i="4"/>
  <c r="F62" i="4" s="1"/>
  <c r="G64" i="4"/>
  <c r="F64" i="4" s="1"/>
  <c r="G68" i="4"/>
  <c r="F68" i="4" s="1"/>
  <c r="G70" i="4"/>
  <c r="F70" i="4" s="1"/>
  <c r="G72" i="4"/>
  <c r="F72" i="4" s="1"/>
  <c r="G74" i="4"/>
  <c r="F74" i="4" s="1"/>
  <c r="G76" i="4"/>
  <c r="F76" i="4" s="1"/>
  <c r="G78" i="4"/>
  <c r="F78" i="4" s="1"/>
  <c r="G80" i="4"/>
  <c r="F80" i="4" s="1"/>
  <c r="G84" i="4"/>
  <c r="F84" i="4" s="1"/>
  <c r="G86" i="4"/>
  <c r="F86" i="4" s="1"/>
  <c r="G88" i="4"/>
  <c r="F88" i="4" s="1"/>
  <c r="G90" i="4"/>
  <c r="F90" i="4" s="1"/>
  <c r="G92" i="4"/>
  <c r="F92" i="4" s="1"/>
  <c r="G94" i="4"/>
  <c r="F94" i="4" s="1"/>
  <c r="G96" i="4"/>
  <c r="F96" i="4" s="1"/>
  <c r="G100" i="4"/>
  <c r="F100" i="4" s="1"/>
  <c r="G102" i="4"/>
  <c r="F102" i="4" s="1"/>
  <c r="G104" i="4"/>
  <c r="F104" i="4" s="1"/>
  <c r="G106" i="4"/>
  <c r="F106" i="4" s="1"/>
  <c r="G108" i="4"/>
  <c r="F108" i="4" s="1"/>
  <c r="G110" i="4"/>
  <c r="F110" i="4" s="1"/>
  <c r="G112" i="4"/>
  <c r="F112" i="4" s="1"/>
  <c r="G116" i="4"/>
  <c r="F116" i="4" s="1"/>
  <c r="G118" i="4"/>
  <c r="F118" i="4" s="1"/>
  <c r="G120" i="4"/>
  <c r="F120" i="4" s="1"/>
  <c r="G122" i="4"/>
  <c r="F122" i="4" s="1"/>
  <c r="G124" i="4"/>
  <c r="F124" i="4" s="1"/>
  <c r="G126" i="4"/>
  <c r="F126" i="4" s="1"/>
  <c r="G128" i="4"/>
  <c r="F128" i="4" s="1"/>
  <c r="G132" i="4"/>
  <c r="F132" i="4" s="1"/>
  <c r="G134" i="4"/>
  <c r="F134" i="4" s="1"/>
  <c r="G136" i="4"/>
  <c r="F136" i="4" s="1"/>
  <c r="G138" i="4"/>
  <c r="F138" i="4" s="1"/>
  <c r="G140" i="4"/>
  <c r="F140" i="4" s="1"/>
  <c r="G142" i="4"/>
  <c r="F142" i="4" s="1"/>
  <c r="G144" i="4"/>
  <c r="F144" i="4" s="1"/>
  <c r="G148" i="4"/>
  <c r="F148" i="4" s="1"/>
  <c r="G150" i="4"/>
  <c r="F150" i="4" s="1"/>
  <c r="G152" i="4"/>
  <c r="F152" i="4" s="1"/>
  <c r="G154" i="4"/>
  <c r="F154" i="4" s="1"/>
  <c r="G156" i="4"/>
  <c r="F156" i="4" s="1"/>
  <c r="G158" i="4"/>
  <c r="F158" i="4" s="1"/>
  <c r="G160" i="4"/>
  <c r="F160" i="4" s="1"/>
  <c r="G164" i="4"/>
  <c r="F164" i="4" s="1"/>
  <c r="G166" i="4"/>
  <c r="F166" i="4" s="1"/>
  <c r="G168" i="4"/>
  <c r="F168" i="4" s="1"/>
  <c r="G170" i="4"/>
  <c r="F170" i="4" s="1"/>
  <c r="G172" i="4"/>
  <c r="F172" i="4" s="1"/>
  <c r="G174" i="4"/>
  <c r="F174" i="4" s="1"/>
  <c r="G176" i="4"/>
  <c r="F176" i="4" s="1"/>
  <c r="G180" i="4"/>
  <c r="F180" i="4" s="1"/>
  <c r="G182" i="4"/>
  <c r="F182" i="4" s="1"/>
  <c r="G184" i="4"/>
  <c r="F184" i="4" s="1"/>
  <c r="G186" i="4"/>
  <c r="F186" i="4" s="1"/>
  <c r="G188" i="4"/>
  <c r="F188" i="4" s="1"/>
  <c r="G190" i="4"/>
  <c r="F190" i="4" s="1"/>
  <c r="G192" i="4"/>
  <c r="F192" i="4" s="1"/>
  <c r="G196" i="4"/>
  <c r="F196" i="4" s="1"/>
  <c r="G198" i="4"/>
  <c r="F198" i="4" s="1"/>
  <c r="G200" i="4"/>
  <c r="F200" i="4" s="1"/>
  <c r="G202" i="4"/>
  <c r="F202" i="4" s="1"/>
  <c r="G204" i="4"/>
  <c r="F204" i="4" s="1"/>
  <c r="G206" i="4"/>
  <c r="F206" i="4" s="1"/>
  <c r="G208" i="4"/>
  <c r="F208" i="4" s="1"/>
  <c r="G212" i="4"/>
  <c r="F212" i="4" s="1"/>
  <c r="G214" i="4"/>
  <c r="F214" i="4" s="1"/>
  <c r="G216" i="4"/>
  <c r="F216" i="4" s="1"/>
  <c r="G218" i="4"/>
  <c r="F218" i="4" s="1"/>
  <c r="G220" i="4"/>
  <c r="F220" i="4" s="1"/>
  <c r="G222" i="4"/>
  <c r="F222" i="4" s="1"/>
  <c r="G224" i="4"/>
  <c r="F224" i="4" s="1"/>
  <c r="G228" i="4"/>
  <c r="F228" i="4" s="1"/>
  <c r="G230" i="4"/>
  <c r="F230" i="4" s="1"/>
  <c r="G232" i="4"/>
  <c r="F232" i="4" s="1"/>
  <c r="G234" i="4"/>
  <c r="F234" i="4" s="1"/>
  <c r="G236" i="4"/>
  <c r="F236" i="4" s="1"/>
  <c r="G238" i="4"/>
  <c r="F238" i="4" s="1"/>
  <c r="G240" i="4"/>
  <c r="F240" i="4" s="1"/>
  <c r="G244" i="4"/>
  <c r="F244" i="4" s="1"/>
  <c r="G246" i="4"/>
  <c r="F246" i="4" s="1"/>
  <c r="G248" i="4"/>
  <c r="F248" i="4" s="1"/>
  <c r="G250" i="4"/>
  <c r="F250" i="4" s="1"/>
  <c r="G252" i="4"/>
  <c r="F252" i="4" s="1"/>
  <c r="G254" i="4"/>
  <c r="F254" i="4" s="1"/>
  <c r="G256" i="4"/>
  <c r="F256" i="4" s="1"/>
  <c r="G260" i="4"/>
  <c r="F260" i="4" s="1"/>
  <c r="G262" i="4"/>
  <c r="F262" i="4" s="1"/>
  <c r="G264" i="4"/>
  <c r="F264" i="4" s="1"/>
  <c r="G266" i="4"/>
  <c r="F266" i="4" s="1"/>
  <c r="G268" i="4"/>
  <c r="F268" i="4" s="1"/>
  <c r="G270" i="4"/>
  <c r="F270" i="4" s="1"/>
  <c r="G272" i="4"/>
  <c r="F272" i="4" s="1"/>
  <c r="G276" i="4"/>
  <c r="F276" i="4" s="1"/>
  <c r="G278" i="4"/>
  <c r="F278" i="4" s="1"/>
  <c r="G280" i="4"/>
  <c r="F280" i="4" s="1"/>
  <c r="G282" i="4"/>
  <c r="F282" i="4" s="1"/>
  <c r="G284" i="4"/>
  <c r="F284" i="4" s="1"/>
  <c r="G286" i="4"/>
  <c r="F286" i="4" s="1"/>
  <c r="G288" i="4"/>
  <c r="F288" i="4" s="1"/>
  <c r="G292" i="4"/>
  <c r="F292" i="4" s="1"/>
  <c r="G294" i="4"/>
  <c r="F294" i="4" s="1"/>
  <c r="G296" i="4"/>
  <c r="F296" i="4" s="1"/>
  <c r="G298" i="4"/>
  <c r="F298" i="4" s="1"/>
  <c r="G300" i="4"/>
  <c r="F300" i="4" s="1"/>
  <c r="G302" i="4"/>
  <c r="F302" i="4" s="1"/>
  <c r="G304" i="4"/>
  <c r="F304" i="4" s="1"/>
  <c r="G308" i="4"/>
  <c r="F308" i="4" s="1"/>
  <c r="G310" i="4"/>
  <c r="F310" i="4" s="1"/>
  <c r="G312" i="4"/>
  <c r="F312" i="4" s="1"/>
  <c r="G314" i="4"/>
  <c r="F314" i="4" s="1"/>
  <c r="G316" i="4"/>
  <c r="F316" i="4" s="1"/>
  <c r="G318" i="4"/>
  <c r="F318" i="4" s="1"/>
  <c r="G320" i="4"/>
  <c r="F320" i="4" s="1"/>
  <c r="G324" i="4"/>
  <c r="F324" i="4" s="1"/>
  <c r="G326" i="4"/>
  <c r="F326" i="4" s="1"/>
  <c r="G328" i="4"/>
  <c r="F328" i="4" s="1"/>
  <c r="G330" i="4"/>
  <c r="F330" i="4" s="1"/>
  <c r="G332" i="4"/>
  <c r="F332" i="4" s="1"/>
  <c r="G334" i="4"/>
  <c r="F334" i="4" s="1"/>
  <c r="G336" i="4"/>
  <c r="F336" i="4" s="1"/>
  <c r="G340" i="4"/>
  <c r="F340" i="4" s="1"/>
  <c r="G342" i="4"/>
  <c r="F342" i="4" s="1"/>
  <c r="G344" i="4"/>
  <c r="F344" i="4" s="1"/>
  <c r="G346" i="4"/>
  <c r="F346" i="4" s="1"/>
  <c r="G348" i="4"/>
  <c r="F348" i="4" s="1"/>
  <c r="G350" i="4"/>
  <c r="F350" i="4" s="1"/>
  <c r="G352" i="4"/>
  <c r="F352" i="4" s="1"/>
  <c r="G354" i="4"/>
  <c r="F354" i="4" s="1"/>
  <c r="G356" i="4"/>
  <c r="F356" i="4" s="1"/>
  <c r="G358" i="4"/>
  <c r="F358" i="4" s="1"/>
  <c r="G360" i="4"/>
  <c r="F360" i="4" s="1"/>
  <c r="G362" i="4"/>
  <c r="F362" i="4" s="1"/>
  <c r="G364" i="4"/>
  <c r="F364" i="4" s="1"/>
  <c r="G366" i="4"/>
  <c r="F366" i="4" s="1"/>
  <c r="G368" i="4"/>
  <c r="F368" i="4" s="1"/>
  <c r="G370" i="4"/>
  <c r="F370" i="4" s="1"/>
  <c r="G372" i="4"/>
  <c r="F372" i="4" s="1"/>
  <c r="G374" i="4"/>
  <c r="F374" i="4" s="1"/>
  <c r="G376" i="4"/>
  <c r="F376" i="4" s="1"/>
  <c r="G378" i="4"/>
  <c r="F378" i="4" s="1"/>
  <c r="G380" i="4"/>
  <c r="F380" i="4" s="1"/>
  <c r="G382" i="4"/>
  <c r="F382" i="4" s="1"/>
  <c r="G384" i="4"/>
  <c r="F384" i="4" s="1"/>
  <c r="G386" i="4"/>
  <c r="F386" i="4" s="1"/>
  <c r="G388" i="4"/>
  <c r="F388" i="4" s="1"/>
  <c r="G390" i="4"/>
  <c r="F390" i="4" s="1"/>
  <c r="G392" i="4"/>
  <c r="F392" i="4" s="1"/>
  <c r="G394" i="4"/>
  <c r="F394" i="4" s="1"/>
  <c r="G396" i="4"/>
  <c r="F396" i="4" s="1"/>
  <c r="G398" i="4"/>
  <c r="F398" i="4" s="1"/>
  <c r="G400" i="4"/>
  <c r="F400" i="4" s="1"/>
  <c r="G402" i="4"/>
  <c r="F402" i="4" s="1"/>
  <c r="G404" i="4"/>
  <c r="F404" i="4" s="1"/>
  <c r="G406" i="4"/>
  <c r="F406" i="4" s="1"/>
  <c r="G408" i="4"/>
  <c r="F408" i="4" s="1"/>
  <c r="G410" i="4"/>
  <c r="F410" i="4" s="1"/>
  <c r="G412" i="4"/>
  <c r="F412" i="4" s="1"/>
  <c r="G414" i="4"/>
  <c r="F414" i="4" s="1"/>
  <c r="G416" i="4"/>
  <c r="F416" i="4" s="1"/>
  <c r="G418" i="4"/>
  <c r="F418" i="4" s="1"/>
  <c r="G420" i="4"/>
  <c r="F420" i="4" s="1"/>
  <c r="G422" i="4"/>
  <c r="F422" i="4" s="1"/>
  <c r="G424" i="4"/>
  <c r="F424" i="4" s="1"/>
  <c r="G426" i="4"/>
  <c r="F426" i="4" s="1"/>
  <c r="G428" i="4"/>
  <c r="F428" i="4" s="1"/>
  <c r="G430" i="4"/>
  <c r="F430" i="4" s="1"/>
  <c r="G432" i="4"/>
  <c r="F432" i="4" s="1"/>
  <c r="G434" i="4"/>
  <c r="F434" i="4" s="1"/>
  <c r="G436" i="4"/>
  <c r="F436" i="4" s="1"/>
  <c r="G438" i="4"/>
  <c r="F438" i="4" s="1"/>
  <c r="G440" i="4"/>
  <c r="F440" i="4" s="1"/>
  <c r="G442" i="4"/>
  <c r="F442" i="4" s="1"/>
  <c r="G444" i="4"/>
  <c r="F444" i="4" s="1"/>
  <c r="G446" i="4"/>
  <c r="F446" i="4" s="1"/>
  <c r="G448" i="4"/>
  <c r="F448" i="4" s="1"/>
  <c r="G450" i="4"/>
  <c r="F450" i="4" s="1"/>
  <c r="G452" i="4"/>
  <c r="F452" i="4" s="1"/>
  <c r="G454" i="4"/>
  <c r="F454" i="4" s="1"/>
  <c r="G456" i="4"/>
  <c r="F456" i="4" s="1"/>
  <c r="G458" i="4"/>
  <c r="F458" i="4" s="1"/>
  <c r="G460" i="4"/>
  <c r="F460" i="4" s="1"/>
  <c r="G462" i="4"/>
  <c r="F462" i="4" s="1"/>
  <c r="G464" i="4"/>
  <c r="F464" i="4" s="1"/>
  <c r="G466" i="4"/>
  <c r="F466" i="4" s="1"/>
  <c r="G468" i="4"/>
  <c r="F468" i="4" s="1"/>
  <c r="G470" i="4"/>
  <c r="F470" i="4" s="1"/>
  <c r="G472" i="4"/>
  <c r="F472" i="4" s="1"/>
  <c r="G474" i="4"/>
  <c r="F474" i="4" s="1"/>
  <c r="G476" i="4"/>
  <c r="F476" i="4" s="1"/>
  <c r="G478" i="4"/>
  <c r="F478" i="4" s="1"/>
  <c r="G480" i="4"/>
  <c r="F480" i="4" s="1"/>
  <c r="G482" i="4"/>
  <c r="F482" i="4" s="1"/>
  <c r="G484" i="4"/>
  <c r="F484" i="4" s="1"/>
  <c r="G486" i="4"/>
  <c r="F486" i="4" s="1"/>
  <c r="G488" i="4"/>
  <c r="F488" i="4" s="1"/>
  <c r="G490" i="4"/>
  <c r="F490" i="4" s="1"/>
  <c r="G492" i="4"/>
  <c r="F492" i="4" s="1"/>
  <c r="G494" i="4"/>
  <c r="F494" i="4" s="1"/>
  <c r="G496" i="4"/>
  <c r="F496" i="4" s="1"/>
  <c r="G498" i="4"/>
  <c r="F498" i="4" s="1"/>
  <c r="G500" i="4"/>
  <c r="F500" i="4" s="1"/>
  <c r="G502" i="4"/>
  <c r="F502" i="4" s="1"/>
  <c r="G504" i="4"/>
  <c r="F504" i="4" s="1"/>
  <c r="G506" i="4"/>
  <c r="F506" i="4" s="1"/>
  <c r="G508" i="4"/>
  <c r="F508" i="4" s="1"/>
  <c r="G510" i="4"/>
  <c r="F510" i="4" s="1"/>
  <c r="G512" i="4"/>
  <c r="F512" i="4" s="1"/>
  <c r="G514" i="4"/>
  <c r="F514" i="4" s="1"/>
  <c r="G516" i="4"/>
  <c r="F516" i="4" s="1"/>
  <c r="G518" i="4"/>
  <c r="F518" i="4" s="1"/>
  <c r="G520" i="4"/>
  <c r="F520" i="4" s="1"/>
  <c r="G522" i="4"/>
  <c r="F522" i="4" s="1"/>
  <c r="G524" i="4"/>
  <c r="F524" i="4" s="1"/>
  <c r="G526" i="4"/>
  <c r="F526" i="4" s="1"/>
  <c r="G528" i="4"/>
  <c r="F528" i="4" s="1"/>
  <c r="G530" i="4"/>
  <c r="F530" i="4" s="1"/>
  <c r="G532" i="4"/>
  <c r="F532" i="4" s="1"/>
  <c r="G534" i="4"/>
  <c r="F534" i="4" s="1"/>
  <c r="G536" i="4"/>
  <c r="F536" i="4" s="1"/>
  <c r="G538" i="4"/>
  <c r="F538" i="4" s="1"/>
  <c r="G540" i="4"/>
  <c r="F540" i="4" s="1"/>
  <c r="G542" i="4"/>
  <c r="F542" i="4" s="1"/>
  <c r="G544" i="4"/>
  <c r="F544" i="4" s="1"/>
  <c r="G546" i="4"/>
  <c r="F546" i="4" s="1"/>
  <c r="G548" i="4"/>
  <c r="F548" i="4" s="1"/>
  <c r="G550" i="4"/>
  <c r="F550" i="4" s="1"/>
  <c r="G552" i="4"/>
  <c r="F552" i="4" s="1"/>
  <c r="G554" i="4"/>
  <c r="F554" i="4" s="1"/>
  <c r="G556" i="4"/>
  <c r="F556" i="4" s="1"/>
  <c r="G558" i="4"/>
  <c r="F558" i="4" s="1"/>
  <c r="G560" i="4"/>
  <c r="F560" i="4" s="1"/>
  <c r="G562" i="4"/>
  <c r="F562" i="4" s="1"/>
  <c r="G564" i="4"/>
  <c r="F564" i="4" s="1"/>
  <c r="G566" i="4"/>
  <c r="F566" i="4" s="1"/>
  <c r="G568" i="4"/>
  <c r="F568" i="4" s="1"/>
  <c r="G570" i="4"/>
  <c r="F570" i="4" s="1"/>
  <c r="G572" i="4"/>
  <c r="F572" i="4" s="1"/>
  <c r="G574" i="4"/>
  <c r="F574" i="4" s="1"/>
  <c r="G576" i="4"/>
  <c r="F576" i="4" s="1"/>
  <c r="G578" i="4"/>
  <c r="F578" i="4" s="1"/>
  <c r="G580" i="4"/>
  <c r="F580" i="4" s="1"/>
  <c r="G582" i="4"/>
  <c r="F582" i="4" s="1"/>
  <c r="G584" i="4"/>
  <c r="F584" i="4" s="1"/>
  <c r="G586" i="4"/>
  <c r="F586" i="4" s="1"/>
  <c r="G588" i="4"/>
  <c r="F588" i="4" s="1"/>
  <c r="G590" i="4"/>
  <c r="F590" i="4" s="1"/>
  <c r="G592" i="4"/>
  <c r="F592" i="4" s="1"/>
  <c r="G594" i="4"/>
  <c r="F594" i="4" s="1"/>
  <c r="G596" i="4"/>
  <c r="F596" i="4" s="1"/>
  <c r="G598" i="4"/>
  <c r="F598" i="4" s="1"/>
  <c r="G600" i="4"/>
  <c r="F600" i="4" s="1"/>
  <c r="G602" i="4"/>
  <c r="F602" i="4" s="1"/>
  <c r="G604" i="4"/>
  <c r="F604" i="4" s="1"/>
  <c r="G606" i="4"/>
  <c r="F606" i="4" s="1"/>
  <c r="G608" i="4"/>
  <c r="F608" i="4" s="1"/>
  <c r="G610" i="4"/>
  <c r="F610" i="4" s="1"/>
  <c r="G612" i="4"/>
  <c r="F612" i="4" s="1"/>
  <c r="G614" i="4"/>
  <c r="F614" i="4" s="1"/>
  <c r="G616" i="4"/>
  <c r="F616" i="4" s="1"/>
  <c r="G618" i="4"/>
  <c r="F618" i="4" s="1"/>
  <c r="G620" i="4"/>
  <c r="F620" i="4" s="1"/>
  <c r="G622" i="4"/>
  <c r="F622" i="4" s="1"/>
  <c r="G624" i="4"/>
  <c r="F624" i="4" s="1"/>
  <c r="G626" i="4"/>
  <c r="F626" i="4" s="1"/>
  <c r="G628" i="4"/>
  <c r="F628" i="4" s="1"/>
  <c r="G630" i="4"/>
  <c r="F630" i="4" s="1"/>
  <c r="G632" i="4"/>
  <c r="F632" i="4" s="1"/>
  <c r="G634" i="4"/>
  <c r="F634" i="4" s="1"/>
  <c r="G636" i="4"/>
  <c r="F636" i="4" s="1"/>
  <c r="G638" i="4"/>
  <c r="F638" i="4" s="1"/>
  <c r="G640" i="4"/>
  <c r="F640" i="4" s="1"/>
  <c r="G642" i="4"/>
  <c r="F642" i="4" s="1"/>
  <c r="G644" i="4"/>
  <c r="F644" i="4" s="1"/>
  <c r="G646" i="4"/>
  <c r="F646" i="4" s="1"/>
  <c r="G648" i="4"/>
  <c r="F648" i="4" s="1"/>
  <c r="G650" i="4"/>
  <c r="F650" i="4" s="1"/>
  <c r="G652" i="4"/>
  <c r="F652" i="4" s="1"/>
  <c r="G654" i="4"/>
  <c r="F654" i="4" s="1"/>
  <c r="G656" i="4"/>
  <c r="F656" i="4" s="1"/>
  <c r="G658" i="4"/>
  <c r="F658" i="4" s="1"/>
  <c r="G660" i="4"/>
  <c r="F660" i="4" s="1"/>
  <c r="G662" i="4"/>
  <c r="F662" i="4" s="1"/>
  <c r="G664" i="4"/>
  <c r="F664" i="4" s="1"/>
  <c r="G666" i="4"/>
  <c r="F666" i="4" s="1"/>
  <c r="G668" i="4"/>
  <c r="F668" i="4" s="1"/>
  <c r="G670" i="4"/>
  <c r="F670" i="4" s="1"/>
  <c r="G672" i="4"/>
  <c r="F672" i="4" s="1"/>
  <c r="G674" i="4"/>
  <c r="F674" i="4" s="1"/>
  <c r="G676" i="4"/>
  <c r="F676" i="4" s="1"/>
  <c r="G678" i="4"/>
  <c r="F678" i="4" s="1"/>
  <c r="G680" i="4"/>
  <c r="F680" i="4" s="1"/>
  <c r="G682" i="4"/>
  <c r="F682" i="4" s="1"/>
  <c r="G684" i="4"/>
  <c r="F684" i="4" s="1"/>
  <c r="G686" i="4"/>
  <c r="F686" i="4" s="1"/>
  <c r="G688" i="4"/>
  <c r="F688" i="4" s="1"/>
  <c r="G690" i="4"/>
  <c r="F690" i="4" s="1"/>
  <c r="G692" i="4"/>
  <c r="F692" i="4" s="1"/>
  <c r="G694" i="4"/>
  <c r="F694" i="4" s="1"/>
  <c r="G696" i="4"/>
  <c r="F696" i="4" s="1"/>
  <c r="G698" i="4"/>
  <c r="F698" i="4" s="1"/>
  <c r="G700" i="4"/>
  <c r="F700" i="4" s="1"/>
  <c r="G702" i="4"/>
  <c r="F702" i="4" s="1"/>
  <c r="G704" i="4"/>
  <c r="F704" i="4" s="1"/>
  <c r="G706" i="4"/>
  <c r="F706" i="4" s="1"/>
  <c r="G708" i="4"/>
  <c r="F708" i="4" s="1"/>
  <c r="G710" i="4"/>
  <c r="F710" i="4" s="1"/>
  <c r="G712" i="4"/>
  <c r="F712" i="4" s="1"/>
  <c r="G714" i="4"/>
  <c r="F714" i="4" s="1"/>
  <c r="G716" i="4"/>
  <c r="F716" i="4" s="1"/>
  <c r="G718" i="4"/>
  <c r="F718" i="4" s="1"/>
  <c r="G720" i="4"/>
  <c r="F720" i="4" s="1"/>
  <c r="G722" i="4"/>
  <c r="F722" i="4" s="1"/>
  <c r="G724" i="4"/>
  <c r="F724" i="4" s="1"/>
  <c r="G726" i="4"/>
  <c r="F726" i="4" s="1"/>
  <c r="G667" i="4"/>
  <c r="F667" i="4" s="1"/>
  <c r="G671" i="4"/>
  <c r="F671" i="4" s="1"/>
  <c r="G675" i="4"/>
  <c r="F675" i="4" s="1"/>
  <c r="G679" i="4"/>
  <c r="F679" i="4" s="1"/>
  <c r="G683" i="4"/>
  <c r="F683" i="4" s="1"/>
  <c r="G687" i="4"/>
  <c r="F687" i="4" s="1"/>
  <c r="G691" i="4"/>
  <c r="F691" i="4" s="1"/>
  <c r="G695" i="4"/>
  <c r="F695" i="4" s="1"/>
  <c r="G699" i="4"/>
  <c r="F699" i="4" s="1"/>
  <c r="G703" i="4"/>
  <c r="F703" i="4" s="1"/>
  <c r="G707" i="4"/>
  <c r="F707" i="4" s="1"/>
  <c r="G711" i="4"/>
  <c r="F711" i="4" s="1"/>
  <c r="G715" i="4"/>
  <c r="F715" i="4" s="1"/>
  <c r="G719" i="4"/>
  <c r="F719" i="4" s="1"/>
  <c r="G723" i="4"/>
  <c r="F723" i="4" s="1"/>
  <c r="G727" i="4"/>
  <c r="F727" i="4" s="1"/>
  <c r="G731" i="4"/>
  <c r="F731" i="4" s="1"/>
  <c r="G735" i="4"/>
  <c r="F735" i="4" s="1"/>
  <c r="G739" i="4"/>
  <c r="F739" i="4" s="1"/>
  <c r="G743" i="4"/>
  <c r="F743" i="4" s="1"/>
  <c r="G747" i="4"/>
  <c r="F747" i="4" s="1"/>
  <c r="G751" i="4"/>
  <c r="F751" i="4" s="1"/>
  <c r="G755" i="4"/>
  <c r="F755" i="4" s="1"/>
  <c r="G759" i="4"/>
  <c r="F759" i="4" s="1"/>
  <c r="G763" i="4"/>
  <c r="F763" i="4" s="1"/>
  <c r="G767" i="4"/>
  <c r="F767" i="4" s="1"/>
  <c r="G771" i="4"/>
  <c r="F771" i="4" s="1"/>
  <c r="G775" i="4"/>
  <c r="F775" i="4" s="1"/>
  <c r="G779" i="4"/>
  <c r="F779" i="4" s="1"/>
  <c r="G783" i="4"/>
  <c r="F783" i="4" s="1"/>
  <c r="G787" i="4"/>
  <c r="F787" i="4" s="1"/>
  <c r="G791" i="4"/>
  <c r="F791" i="4" s="1"/>
  <c r="G795" i="4"/>
  <c r="F795" i="4" s="1"/>
  <c r="G799" i="4"/>
  <c r="F799" i="4" s="1"/>
  <c r="G803" i="4"/>
  <c r="F803" i="4" s="1"/>
  <c r="G807" i="4"/>
  <c r="F807" i="4" s="1"/>
  <c r="G811" i="4"/>
  <c r="F811" i="4" s="1"/>
  <c r="G815" i="4"/>
  <c r="F815" i="4" s="1"/>
  <c r="G819" i="4"/>
  <c r="F819" i="4" s="1"/>
  <c r="G823" i="4"/>
  <c r="F823" i="4" s="1"/>
  <c r="G827" i="4"/>
  <c r="F827" i="4" s="1"/>
  <c r="G831" i="4"/>
  <c r="F831" i="4" s="1"/>
  <c r="G835" i="4"/>
  <c r="F835" i="4" s="1"/>
  <c r="G839" i="4"/>
  <c r="F839" i="4" s="1"/>
  <c r="G843" i="4"/>
  <c r="F843" i="4" s="1"/>
  <c r="G847" i="4"/>
  <c r="F847" i="4" s="1"/>
  <c r="G851" i="4"/>
  <c r="F851" i="4" s="1"/>
  <c r="G855" i="4"/>
  <c r="F855" i="4" s="1"/>
  <c r="G859" i="4"/>
  <c r="F859" i="4" s="1"/>
  <c r="G863" i="4"/>
  <c r="F863" i="4" s="1"/>
  <c r="G867" i="4"/>
  <c r="F867" i="4" s="1"/>
  <c r="G871" i="4"/>
  <c r="F871" i="4" s="1"/>
  <c r="G875" i="4"/>
  <c r="F875" i="4" s="1"/>
  <c r="G879" i="4"/>
  <c r="F879" i="4" s="1"/>
  <c r="G883" i="4"/>
  <c r="F883" i="4" s="1"/>
  <c r="G887" i="4"/>
  <c r="F887" i="4" s="1"/>
  <c r="G891" i="4"/>
  <c r="F891" i="4" s="1"/>
  <c r="G895" i="4"/>
  <c r="F895" i="4" s="1"/>
  <c r="G899" i="4"/>
  <c r="F899" i="4" s="1"/>
  <c r="G903" i="4"/>
  <c r="F903" i="4" s="1"/>
  <c r="G907" i="4"/>
  <c r="F907" i="4" s="1"/>
  <c r="G911" i="4"/>
  <c r="F911" i="4" s="1"/>
  <c r="G915" i="4"/>
  <c r="F915" i="4" s="1"/>
  <c r="G919" i="4"/>
  <c r="F919" i="4" s="1"/>
  <c r="G923" i="4"/>
  <c r="F923" i="4" s="1"/>
  <c r="G927" i="4"/>
  <c r="F927" i="4" s="1"/>
  <c r="G931" i="4"/>
  <c r="F931" i="4" s="1"/>
  <c r="G935" i="4"/>
  <c r="F935" i="4" s="1"/>
  <c r="G730" i="4"/>
  <c r="F730" i="4" s="1"/>
  <c r="G732" i="4"/>
  <c r="F732" i="4" s="1"/>
  <c r="G734" i="4"/>
  <c r="F734" i="4" s="1"/>
  <c r="G742" i="4"/>
  <c r="F742" i="4" s="1"/>
  <c r="G762" i="4"/>
  <c r="F762" i="4" s="1"/>
  <c r="G764" i="4"/>
  <c r="F764" i="4" s="1"/>
  <c r="G766" i="4"/>
  <c r="F766" i="4" s="1"/>
  <c r="G770" i="4"/>
  <c r="F770" i="4" s="1"/>
  <c r="G772" i="4"/>
  <c r="F772" i="4" s="1"/>
  <c r="G774" i="4"/>
  <c r="F774" i="4" s="1"/>
  <c r="G786" i="4"/>
  <c r="F786" i="4" s="1"/>
  <c r="G788" i="4"/>
  <c r="F788" i="4" s="1"/>
  <c r="G794" i="4"/>
  <c r="F794" i="4" s="1"/>
  <c r="G796" i="4"/>
  <c r="F796" i="4" s="1"/>
  <c r="G798" i="4"/>
  <c r="F798" i="4" s="1"/>
  <c r="G802" i="4"/>
  <c r="F802" i="4" s="1"/>
  <c r="G804" i="4"/>
  <c r="F804" i="4" s="1"/>
  <c r="G806" i="4"/>
  <c r="F806" i="4" s="1"/>
  <c r="G810" i="4"/>
  <c r="F810" i="4" s="1"/>
  <c r="G812" i="4"/>
  <c r="F812" i="4" s="1"/>
  <c r="G814" i="4"/>
  <c r="F814" i="4" s="1"/>
  <c r="G818" i="4"/>
  <c r="F818" i="4" s="1"/>
  <c r="G820" i="4"/>
  <c r="F820" i="4" s="1"/>
  <c r="G822" i="4"/>
  <c r="F822" i="4" s="1"/>
  <c r="G826" i="4"/>
  <c r="F826" i="4" s="1"/>
  <c r="G828" i="4"/>
  <c r="F828" i="4" s="1"/>
  <c r="G830" i="4"/>
  <c r="F830" i="4" s="1"/>
  <c r="G834" i="4"/>
  <c r="F834" i="4" s="1"/>
  <c r="G836" i="4"/>
  <c r="F836" i="4" s="1"/>
  <c r="G838" i="4"/>
  <c r="F838" i="4" s="1"/>
  <c r="G842" i="4"/>
  <c r="F842" i="4" s="1"/>
  <c r="G844" i="4"/>
  <c r="F844" i="4" s="1"/>
  <c r="G846" i="4"/>
  <c r="F846" i="4" s="1"/>
  <c r="G850" i="4"/>
  <c r="F850" i="4" s="1"/>
  <c r="G852" i="4"/>
  <c r="F852" i="4" s="1"/>
  <c r="G854" i="4"/>
  <c r="F854" i="4" s="1"/>
  <c r="G858" i="4"/>
  <c r="F858" i="4" s="1"/>
  <c r="G860" i="4"/>
  <c r="F860" i="4" s="1"/>
  <c r="G862" i="4"/>
  <c r="F862" i="4" s="1"/>
  <c r="G866" i="4"/>
  <c r="F866" i="4" s="1"/>
  <c r="G868" i="4"/>
  <c r="F868" i="4" s="1"/>
  <c r="G870" i="4"/>
  <c r="F870" i="4" s="1"/>
  <c r="G874" i="4"/>
  <c r="F874" i="4" s="1"/>
  <c r="G876" i="4"/>
  <c r="F876" i="4" s="1"/>
  <c r="G878" i="4"/>
  <c r="F878" i="4" s="1"/>
  <c r="G882" i="4"/>
  <c r="F882" i="4" s="1"/>
  <c r="G884" i="4"/>
  <c r="F884" i="4" s="1"/>
  <c r="G886" i="4"/>
  <c r="F886" i="4" s="1"/>
  <c r="G890" i="4"/>
  <c r="F890" i="4" s="1"/>
  <c r="G892" i="4"/>
  <c r="F892" i="4" s="1"/>
  <c r="G894" i="4"/>
  <c r="F894" i="4" s="1"/>
  <c r="G898" i="4"/>
  <c r="F898" i="4" s="1"/>
  <c r="G900" i="4"/>
  <c r="F900" i="4" s="1"/>
  <c r="G902" i="4"/>
  <c r="F902" i="4" s="1"/>
  <c r="G906" i="4"/>
  <c r="F906" i="4" s="1"/>
  <c r="G908" i="4"/>
  <c r="F908" i="4" s="1"/>
  <c r="G910" i="4"/>
  <c r="F910" i="4" s="1"/>
  <c r="G914" i="4"/>
  <c r="F914" i="4" s="1"/>
  <c r="G916" i="4"/>
  <c r="F916" i="4" s="1"/>
  <c r="G918" i="4"/>
  <c r="F918" i="4" s="1"/>
  <c r="G922" i="4"/>
  <c r="F922" i="4" s="1"/>
  <c r="G926" i="4"/>
  <c r="F926" i="4" s="1"/>
  <c r="G930" i="4"/>
  <c r="F930" i="4" s="1"/>
  <c r="G932" i="4"/>
  <c r="F932" i="4" s="1"/>
  <c r="G934" i="4"/>
  <c r="F934" i="4" s="1"/>
  <c r="G738" i="4"/>
  <c r="F738" i="4" s="1"/>
  <c r="G740" i="4"/>
  <c r="F740" i="4" s="1"/>
  <c r="G746" i="4"/>
  <c r="F746" i="4" s="1"/>
  <c r="G748" i="4"/>
  <c r="F748" i="4" s="1"/>
  <c r="G750" i="4"/>
  <c r="F750" i="4" s="1"/>
  <c r="G754" i="4"/>
  <c r="F754" i="4" s="1"/>
  <c r="G756" i="4"/>
  <c r="F756" i="4" s="1"/>
  <c r="G758" i="4"/>
  <c r="F758" i="4" s="1"/>
  <c r="G778" i="4"/>
  <c r="F778" i="4" s="1"/>
  <c r="G780" i="4"/>
  <c r="F780" i="4" s="1"/>
  <c r="G782" i="4"/>
  <c r="F782" i="4" s="1"/>
  <c r="G790" i="4"/>
  <c r="F790" i="4" s="1"/>
  <c r="G1016" i="4"/>
  <c r="F1016" i="4" s="1"/>
  <c r="G984" i="4"/>
  <c r="F984" i="4" s="1"/>
  <c r="G968" i="4"/>
  <c r="F968" i="4" s="1"/>
  <c r="G1012" i="4"/>
  <c r="F1012" i="4" s="1"/>
  <c r="G996" i="4"/>
  <c r="F996" i="4" s="1"/>
  <c r="G980" i="4"/>
  <c r="F980" i="4" s="1"/>
  <c r="G964" i="4"/>
  <c r="F964" i="4" s="1"/>
  <c r="G948" i="4"/>
  <c r="F948" i="4" s="1"/>
  <c r="G924" i="4"/>
  <c r="F924" i="4" s="1"/>
  <c r="G1008" i="4"/>
  <c r="F1008" i="4" s="1"/>
  <c r="G992" i="4"/>
  <c r="F992" i="4" s="1"/>
  <c r="G976" i="4"/>
  <c r="F976" i="4" s="1"/>
  <c r="G960" i="4"/>
  <c r="F960" i="4" s="1"/>
  <c r="G944" i="4"/>
  <c r="F944" i="4" s="1"/>
  <c r="G1020" i="4"/>
  <c r="F1020" i="4" s="1"/>
  <c r="G1004" i="4"/>
  <c r="F1004" i="4" s="1"/>
  <c r="G988" i="4"/>
  <c r="F988" i="4" s="1"/>
  <c r="G972" i="4"/>
  <c r="F972" i="4" s="1"/>
  <c r="G956" i="4"/>
  <c r="F956" i="4" s="1"/>
  <c r="G940" i="4"/>
  <c r="F940" i="4" s="1"/>
  <c r="G345" i="4"/>
  <c r="F345" i="4" s="1"/>
  <c r="G349" i="4"/>
  <c r="F349" i="4" s="1"/>
  <c r="G353" i="4"/>
  <c r="F353" i="4" s="1"/>
  <c r="G357" i="4"/>
  <c r="F357" i="4" s="1"/>
  <c r="G361" i="4"/>
  <c r="F361" i="4" s="1"/>
  <c r="G365" i="4"/>
  <c r="F365" i="4" s="1"/>
  <c r="G369" i="4"/>
  <c r="F369" i="4" s="1"/>
  <c r="G373" i="4"/>
  <c r="F373" i="4" s="1"/>
  <c r="G377" i="4"/>
  <c r="F377" i="4" s="1"/>
  <c r="G381" i="4"/>
  <c r="F381" i="4" s="1"/>
  <c r="G385" i="4"/>
  <c r="F385" i="4" s="1"/>
  <c r="G389" i="4"/>
  <c r="F389" i="4" s="1"/>
  <c r="G393" i="4"/>
  <c r="F393" i="4" s="1"/>
  <c r="G397" i="4"/>
  <c r="F397" i="4" s="1"/>
  <c r="G401" i="4"/>
  <c r="F401" i="4" s="1"/>
  <c r="G405" i="4"/>
  <c r="F405" i="4" s="1"/>
  <c r="G409" i="4"/>
  <c r="F409" i="4" s="1"/>
  <c r="G413" i="4"/>
  <c r="F413" i="4" s="1"/>
  <c r="G417" i="4"/>
  <c r="F417" i="4" s="1"/>
  <c r="G421" i="4"/>
  <c r="F421" i="4" s="1"/>
  <c r="G425" i="4"/>
  <c r="F425" i="4" s="1"/>
  <c r="G429" i="4"/>
  <c r="F429" i="4" s="1"/>
  <c r="G433" i="4"/>
  <c r="F433" i="4" s="1"/>
  <c r="G437" i="4"/>
  <c r="F437" i="4" s="1"/>
  <c r="G441" i="4"/>
  <c r="F441" i="4" s="1"/>
  <c r="G445" i="4"/>
  <c r="F445" i="4" s="1"/>
  <c r="G449" i="4"/>
  <c r="F449" i="4" s="1"/>
  <c r="G453" i="4"/>
  <c r="F453" i="4" s="1"/>
  <c r="G457" i="4"/>
  <c r="F457" i="4" s="1"/>
  <c r="G461" i="4"/>
  <c r="F461" i="4" s="1"/>
  <c r="G465" i="4"/>
  <c r="F465" i="4" s="1"/>
  <c r="G469" i="4"/>
  <c r="F469" i="4" s="1"/>
  <c r="G473" i="4"/>
  <c r="F473" i="4" s="1"/>
  <c r="G477" i="4"/>
  <c r="F477" i="4" s="1"/>
  <c r="G481" i="4"/>
  <c r="F481" i="4" s="1"/>
  <c r="G485" i="4"/>
  <c r="F485" i="4" s="1"/>
  <c r="G489" i="4"/>
  <c r="F489" i="4" s="1"/>
  <c r="G493" i="4"/>
  <c r="F493" i="4" s="1"/>
  <c r="G497" i="4"/>
  <c r="F497" i="4" s="1"/>
  <c r="G501" i="4"/>
  <c r="F501" i="4" s="1"/>
  <c r="G505" i="4"/>
  <c r="F505" i="4" s="1"/>
  <c r="G509" i="4"/>
  <c r="F509" i="4" s="1"/>
  <c r="G513" i="4"/>
  <c r="F513" i="4" s="1"/>
  <c r="G517" i="4"/>
  <c r="F517" i="4" s="1"/>
  <c r="G521" i="4"/>
  <c r="F521" i="4" s="1"/>
  <c r="G525" i="4"/>
  <c r="F525" i="4" s="1"/>
  <c r="G529" i="4"/>
  <c r="F529" i="4" s="1"/>
  <c r="G533" i="4"/>
  <c r="F533" i="4" s="1"/>
  <c r="G537" i="4"/>
  <c r="F537" i="4" s="1"/>
  <c r="G541" i="4"/>
  <c r="F541" i="4" s="1"/>
  <c r="G545" i="4"/>
  <c r="F545" i="4" s="1"/>
  <c r="G549" i="4"/>
  <c r="F549" i="4" s="1"/>
  <c r="G553" i="4"/>
  <c r="F553" i="4" s="1"/>
  <c r="G557" i="4"/>
  <c r="F557" i="4" s="1"/>
  <c r="G561" i="4"/>
  <c r="F561" i="4" s="1"/>
  <c r="G565" i="4"/>
  <c r="F565" i="4" s="1"/>
  <c r="G569" i="4"/>
  <c r="F569" i="4" s="1"/>
  <c r="G573" i="4"/>
  <c r="F573" i="4" s="1"/>
  <c r="G577" i="4"/>
  <c r="F577" i="4" s="1"/>
  <c r="G581" i="4"/>
  <c r="F581" i="4" s="1"/>
  <c r="G585" i="4"/>
  <c r="F585" i="4" s="1"/>
  <c r="G589" i="4"/>
  <c r="F589" i="4" s="1"/>
  <c r="G593" i="4"/>
  <c r="F593" i="4" s="1"/>
  <c r="G597" i="4"/>
  <c r="F597" i="4" s="1"/>
  <c r="G601" i="4"/>
  <c r="F601" i="4" s="1"/>
  <c r="G605" i="4"/>
  <c r="F605" i="4" s="1"/>
  <c r="G609" i="4"/>
  <c r="F609" i="4" s="1"/>
  <c r="G613" i="4"/>
  <c r="F613" i="4" s="1"/>
  <c r="G617" i="4"/>
  <c r="F617" i="4" s="1"/>
  <c r="G621" i="4"/>
  <c r="F621" i="4" s="1"/>
  <c r="G625" i="4"/>
  <c r="F625" i="4" s="1"/>
  <c r="G629" i="4"/>
  <c r="F629" i="4" s="1"/>
  <c r="G633" i="4"/>
  <c r="F633" i="4" s="1"/>
  <c r="G637" i="4"/>
  <c r="F637" i="4" s="1"/>
  <c r="G641" i="4"/>
  <c r="F641" i="4" s="1"/>
  <c r="G645" i="4"/>
  <c r="F645" i="4" s="1"/>
  <c r="G649" i="4"/>
  <c r="F649" i="4" s="1"/>
  <c r="G653" i="4"/>
  <c r="F653" i="4" s="1"/>
  <c r="G657" i="4"/>
  <c r="F657" i="4" s="1"/>
  <c r="G661" i="4"/>
  <c r="F661" i="4" s="1"/>
  <c r="G665" i="4"/>
  <c r="F665" i="4" s="1"/>
  <c r="G669" i="4"/>
  <c r="F669" i="4" s="1"/>
  <c r="G673" i="4"/>
  <c r="F673" i="4" s="1"/>
  <c r="G677" i="4"/>
  <c r="F677" i="4" s="1"/>
  <c r="G681" i="4"/>
  <c r="F681" i="4" s="1"/>
  <c r="G685" i="4"/>
  <c r="F685" i="4" s="1"/>
  <c r="G689" i="4"/>
  <c r="F689" i="4" s="1"/>
  <c r="G693" i="4"/>
  <c r="F693" i="4" s="1"/>
  <c r="G697" i="4"/>
  <c r="F697" i="4" s="1"/>
  <c r="G701" i="4"/>
  <c r="F701" i="4" s="1"/>
  <c r="G705" i="4"/>
  <c r="F705" i="4" s="1"/>
  <c r="G709" i="4"/>
  <c r="F709" i="4" s="1"/>
  <c r="G713" i="4"/>
  <c r="F713" i="4" s="1"/>
  <c r="G717" i="4"/>
  <c r="F717" i="4" s="1"/>
  <c r="G721" i="4"/>
  <c r="F721" i="4" s="1"/>
  <c r="G725" i="4"/>
  <c r="F725" i="4" s="1"/>
  <c r="G729" i="4"/>
  <c r="F729" i="4" s="1"/>
  <c r="G733" i="4"/>
  <c r="F733" i="4" s="1"/>
  <c r="G737" i="4"/>
  <c r="F737" i="4" s="1"/>
  <c r="G741" i="4"/>
  <c r="F741" i="4" s="1"/>
  <c r="G745" i="4"/>
  <c r="F745" i="4" s="1"/>
  <c r="G749" i="4"/>
  <c r="F749" i="4" s="1"/>
  <c r="G753" i="4"/>
  <c r="F753" i="4" s="1"/>
  <c r="G757" i="4"/>
  <c r="F757" i="4" s="1"/>
  <c r="G761" i="4"/>
  <c r="F761" i="4" s="1"/>
  <c r="G765" i="4"/>
  <c r="F765" i="4" s="1"/>
  <c r="G769" i="4"/>
  <c r="F769" i="4" s="1"/>
  <c r="G773" i="4"/>
  <c r="F773" i="4" s="1"/>
  <c r="G777" i="4"/>
  <c r="F777" i="4" s="1"/>
  <c r="G781" i="4"/>
  <c r="F781" i="4" s="1"/>
  <c r="G785" i="4"/>
  <c r="F785" i="4" s="1"/>
  <c r="G789" i="4"/>
  <c r="F789" i="4" s="1"/>
  <c r="G793" i="4"/>
  <c r="F793" i="4" s="1"/>
  <c r="G797" i="4"/>
  <c r="F797" i="4" s="1"/>
  <c r="G801" i="4"/>
  <c r="F801" i="4" s="1"/>
  <c r="G805" i="4"/>
  <c r="F805" i="4" s="1"/>
  <c r="G809" i="4"/>
  <c r="F809" i="4" s="1"/>
  <c r="G813" i="4"/>
  <c r="F813" i="4" s="1"/>
  <c r="G817" i="4"/>
  <c r="F817" i="4" s="1"/>
  <c r="G821" i="4"/>
  <c r="F821" i="4" s="1"/>
  <c r="G825" i="4"/>
  <c r="F825" i="4" s="1"/>
  <c r="G829" i="4"/>
  <c r="F829" i="4" s="1"/>
  <c r="G833" i="4"/>
  <c r="F833" i="4" s="1"/>
  <c r="G837" i="4"/>
  <c r="F837" i="4" s="1"/>
  <c r="G841" i="4"/>
  <c r="F841" i="4" s="1"/>
  <c r="G845" i="4"/>
  <c r="F845" i="4" s="1"/>
  <c r="G849" i="4"/>
  <c r="F849" i="4" s="1"/>
  <c r="G853" i="4"/>
  <c r="F853" i="4" s="1"/>
  <c r="G857" i="4"/>
  <c r="F857" i="4" s="1"/>
  <c r="G861" i="4"/>
  <c r="F861" i="4" s="1"/>
  <c r="G865" i="4"/>
  <c r="F865" i="4" s="1"/>
  <c r="G869" i="4"/>
  <c r="F869" i="4" s="1"/>
  <c r="G873" i="4"/>
  <c r="F873" i="4" s="1"/>
  <c r="G877" i="4"/>
  <c r="F877" i="4" s="1"/>
  <c r="G881" i="4"/>
  <c r="F881" i="4" s="1"/>
  <c r="G885" i="4"/>
  <c r="F885" i="4" s="1"/>
  <c r="G889" i="4"/>
  <c r="F889" i="4" s="1"/>
  <c r="G893" i="4"/>
  <c r="F893" i="4" s="1"/>
  <c r="G897" i="4"/>
  <c r="F897" i="4" s="1"/>
  <c r="G901" i="4"/>
  <c r="F901" i="4" s="1"/>
  <c r="G905" i="4"/>
  <c r="F905" i="4" s="1"/>
  <c r="G909" i="4"/>
  <c r="F909" i="4" s="1"/>
  <c r="G913" i="4"/>
  <c r="F913" i="4" s="1"/>
  <c r="G917" i="4"/>
  <c r="F917" i="4" s="1"/>
  <c r="G921" i="4"/>
  <c r="F921" i="4" s="1"/>
  <c r="G925" i="4"/>
  <c r="F925" i="4" s="1"/>
  <c r="G929" i="4"/>
  <c r="F929" i="4" s="1"/>
  <c r="G933" i="4"/>
  <c r="F933" i="4" s="1"/>
  <c r="G937" i="4"/>
  <c r="F937" i="4" s="1"/>
  <c r="G1019" i="4"/>
  <c r="F1019" i="4" s="1"/>
  <c r="G1015" i="4"/>
  <c r="F1015" i="4" s="1"/>
  <c r="G1011" i="4"/>
  <c r="F1011" i="4" s="1"/>
  <c r="G1007" i="4"/>
  <c r="F1007" i="4" s="1"/>
  <c r="G1003" i="4"/>
  <c r="F1003" i="4" s="1"/>
  <c r="G999" i="4"/>
  <c r="F999" i="4" s="1"/>
  <c r="G995" i="4"/>
  <c r="F995" i="4" s="1"/>
  <c r="G991" i="4"/>
  <c r="F991" i="4" s="1"/>
  <c r="G987" i="4"/>
  <c r="F987" i="4" s="1"/>
  <c r="G983" i="4"/>
  <c r="F983" i="4" s="1"/>
  <c r="G979" i="4"/>
  <c r="F979" i="4" s="1"/>
  <c r="G975" i="4"/>
  <c r="F975" i="4" s="1"/>
  <c r="G971" i="4"/>
  <c r="F971" i="4" s="1"/>
  <c r="G967" i="4"/>
  <c r="F967" i="4" s="1"/>
  <c r="G963" i="4"/>
  <c r="F963" i="4" s="1"/>
  <c r="G959" i="4"/>
  <c r="F959" i="4" s="1"/>
  <c r="G955" i="4"/>
  <c r="F955" i="4" s="1"/>
  <c r="G951" i="4"/>
  <c r="F951" i="4" s="1"/>
  <c r="G947" i="4"/>
  <c r="F947" i="4" s="1"/>
  <c r="G943" i="4"/>
  <c r="F943" i="4" s="1"/>
  <c r="G939" i="4"/>
  <c r="F939" i="4" s="1"/>
  <c r="G322" i="4"/>
  <c r="F322" i="4" s="1"/>
  <c r="G258" i="4"/>
  <c r="F258" i="4" s="1"/>
  <c r="G194" i="4"/>
  <c r="F194" i="4" s="1"/>
  <c r="G130" i="4"/>
  <c r="F130" i="4" s="1"/>
  <c r="G66" i="4"/>
  <c r="F66" i="4" s="1"/>
  <c r="G1018" i="4"/>
  <c r="F1018" i="4" s="1"/>
  <c r="G1014" i="4"/>
  <c r="F1014" i="4" s="1"/>
  <c r="G1010" i="4"/>
  <c r="F1010" i="4" s="1"/>
  <c r="G1006" i="4"/>
  <c r="F1006" i="4" s="1"/>
  <c r="G1002" i="4"/>
  <c r="F1002" i="4" s="1"/>
  <c r="G998" i="4"/>
  <c r="F998" i="4" s="1"/>
  <c r="G994" i="4"/>
  <c r="F994" i="4" s="1"/>
  <c r="G990" i="4"/>
  <c r="F990" i="4" s="1"/>
  <c r="G986" i="4"/>
  <c r="F986" i="4" s="1"/>
  <c r="G982" i="4"/>
  <c r="F982" i="4" s="1"/>
  <c r="G978" i="4"/>
  <c r="F978" i="4" s="1"/>
  <c r="G974" i="4"/>
  <c r="F974" i="4" s="1"/>
  <c r="G970" i="4"/>
  <c r="F970" i="4" s="1"/>
  <c r="G966" i="4"/>
  <c r="F966" i="4" s="1"/>
  <c r="G962" i="4"/>
  <c r="F962" i="4" s="1"/>
  <c r="G958" i="4"/>
  <c r="F958" i="4" s="1"/>
  <c r="G954" i="4"/>
  <c r="F954" i="4" s="1"/>
  <c r="G950" i="4"/>
  <c r="F950" i="4" s="1"/>
  <c r="G946" i="4"/>
  <c r="F946" i="4" s="1"/>
  <c r="G942" i="4"/>
  <c r="F942" i="4" s="1"/>
  <c r="G936" i="4"/>
  <c r="F936" i="4" s="1"/>
  <c r="G928" i="4"/>
  <c r="F928" i="4" s="1"/>
  <c r="G18" i="4"/>
  <c r="F18" i="4" s="1"/>
  <c r="G50" i="4"/>
  <c r="F50" i="4" s="1"/>
  <c r="G82" i="4"/>
  <c r="F82" i="4" s="1"/>
  <c r="G114" i="4"/>
  <c r="F114" i="4" s="1"/>
  <c r="G146" i="4"/>
  <c r="F146" i="4" s="1"/>
  <c r="G178" i="4"/>
  <c r="F178" i="4" s="1"/>
  <c r="G210" i="4"/>
  <c r="F210" i="4" s="1"/>
  <c r="G242" i="4"/>
  <c r="F242" i="4" s="1"/>
  <c r="G274" i="4"/>
  <c r="F274" i="4" s="1"/>
  <c r="G306" i="4"/>
  <c r="F306" i="4" s="1"/>
  <c r="G338" i="4"/>
  <c r="F338" i="4" s="1"/>
  <c r="G938" i="4"/>
  <c r="F938" i="4" s="1"/>
  <c r="G1017" i="4"/>
  <c r="F1017" i="4" s="1"/>
  <c r="G1013" i="4"/>
  <c r="F1013" i="4" s="1"/>
  <c r="G1009" i="4"/>
  <c r="F1009" i="4" s="1"/>
  <c r="G1005" i="4"/>
  <c r="F1005" i="4" s="1"/>
  <c r="G1001" i="4"/>
  <c r="F1001" i="4" s="1"/>
  <c r="G997" i="4"/>
  <c r="F997" i="4" s="1"/>
  <c r="G993" i="4"/>
  <c r="F993" i="4" s="1"/>
  <c r="G989" i="4"/>
  <c r="F989" i="4" s="1"/>
  <c r="G985" i="4"/>
  <c r="F985" i="4" s="1"/>
  <c r="G981" i="4"/>
  <c r="F981" i="4" s="1"/>
  <c r="G977" i="4"/>
  <c r="F977" i="4" s="1"/>
  <c r="G973" i="4"/>
  <c r="F973" i="4" s="1"/>
  <c r="G969" i="4"/>
  <c r="F969" i="4" s="1"/>
  <c r="G965" i="4"/>
  <c r="F965" i="4" s="1"/>
  <c r="G961" i="4"/>
  <c r="F961" i="4" s="1"/>
  <c r="G957" i="4"/>
  <c r="F957" i="4" s="1"/>
  <c r="G953" i="4"/>
  <c r="F953" i="4" s="1"/>
  <c r="G949" i="4"/>
  <c r="F949" i="4" s="1"/>
  <c r="G945" i="4"/>
  <c r="F945" i="4" s="1"/>
  <c r="G941" i="4"/>
  <c r="F941" i="4" s="1"/>
  <c r="G290" i="4"/>
  <c r="F290" i="4" s="1"/>
  <c r="G226" i="4"/>
  <c r="F226" i="4" s="1"/>
  <c r="G162" i="4"/>
  <c r="F162" i="4" s="1"/>
  <c r="G98" i="4"/>
  <c r="F98" i="4" s="1"/>
  <c r="G34" i="4"/>
  <c r="F34" i="4" s="1"/>
  <c r="G2" i="4"/>
  <c r="F2" i="4" s="1"/>
  <c r="E13" i="4"/>
  <c r="E19" i="4"/>
  <c r="E39" i="4"/>
  <c r="E45" i="4"/>
  <c r="E51" i="4"/>
  <c r="E55" i="4"/>
  <c r="E59" i="4"/>
  <c r="E63" i="4"/>
  <c r="E69" i="4"/>
  <c r="E75" i="4"/>
  <c r="E79" i="4"/>
  <c r="E83" i="4"/>
  <c r="E87" i="4"/>
  <c r="E91" i="4"/>
  <c r="E95" i="4"/>
  <c r="E101" i="4"/>
  <c r="E109" i="4"/>
  <c r="E115" i="4"/>
  <c r="E119" i="4"/>
  <c r="E125" i="4"/>
  <c r="E141" i="4"/>
  <c r="E149" i="4"/>
  <c r="E157" i="4"/>
  <c r="E163" i="4"/>
  <c r="E183" i="4"/>
  <c r="E187" i="4"/>
  <c r="E191" i="4"/>
  <c r="E197" i="4"/>
  <c r="E205" i="4"/>
  <c r="E221" i="4"/>
  <c r="E229" i="4"/>
  <c r="E237" i="4"/>
  <c r="E253" i="4"/>
  <c r="E259" i="4"/>
  <c r="E277" i="4"/>
  <c r="E283" i="4"/>
  <c r="E287" i="4"/>
  <c r="E291" i="4"/>
  <c r="E295" i="4"/>
  <c r="E301" i="4"/>
  <c r="E309" i="4"/>
  <c r="E325" i="4"/>
  <c r="E341" i="4"/>
  <c r="E345" i="4"/>
  <c r="E357" i="4"/>
  <c r="E361" i="4"/>
  <c r="E365" i="4"/>
  <c r="E369" i="4"/>
  <c r="E373" i="4"/>
  <c r="E377" i="4"/>
  <c r="E381" i="4"/>
  <c r="E385" i="4"/>
  <c r="E389" i="4"/>
  <c r="E405" i="4"/>
  <c r="E409" i="4"/>
  <c r="E421" i="4"/>
  <c r="E433" i="4"/>
  <c r="E437" i="4"/>
  <c r="E441" i="4"/>
  <c r="E445" i="4"/>
  <c r="E449" i="4"/>
  <c r="E465" i="4"/>
  <c r="E469" i="4"/>
  <c r="E485" i="4"/>
  <c r="E497" i="4"/>
  <c r="E501" i="4"/>
  <c r="E505" i="4"/>
  <c r="E509" i="4"/>
  <c r="E513" i="4"/>
  <c r="E517" i="4"/>
  <c r="E521" i="4"/>
  <c r="E533" i="4"/>
  <c r="E537" i="4"/>
  <c r="E541" i="4"/>
  <c r="E545" i="4"/>
  <c r="E557" i="4"/>
  <c r="E561" i="4"/>
  <c r="E565" i="4"/>
  <c r="E569" i="4"/>
  <c r="E585" i="4"/>
  <c r="E605" i="4"/>
  <c r="E609" i="4"/>
  <c r="E613" i="4"/>
  <c r="E625" i="4"/>
  <c r="E629" i="4"/>
  <c r="E633" i="4"/>
  <c r="E637" i="4"/>
  <c r="E661" i="4"/>
  <c r="E681" i="4"/>
  <c r="E685" i="4"/>
  <c r="E689" i="4"/>
  <c r="E709" i="4"/>
  <c r="E713" i="4"/>
  <c r="E717" i="4"/>
  <c r="E721" i="4"/>
  <c r="E725" i="4"/>
  <c r="E737" i="4"/>
  <c r="E741" i="4"/>
  <c r="E745" i="4"/>
  <c r="E749" i="4"/>
  <c r="E753" i="4"/>
  <c r="E769" i="4"/>
  <c r="E773" i="4"/>
  <c r="E785" i="4"/>
  <c r="E789" i="4"/>
  <c r="E793" i="4"/>
  <c r="E797" i="4"/>
  <c r="E801" i="4"/>
  <c r="E817" i="4"/>
  <c r="E849" i="4"/>
  <c r="E3" i="4"/>
  <c r="E7" i="4"/>
  <c r="E21" i="4"/>
  <c r="E23" i="4"/>
  <c r="E27" i="4"/>
  <c r="E31" i="4"/>
  <c r="E35" i="4"/>
  <c r="E37" i="4"/>
  <c r="E53" i="4"/>
  <c r="E67" i="4"/>
  <c r="E71" i="4"/>
  <c r="E85" i="4"/>
  <c r="E99" i="4"/>
  <c r="E103" i="4"/>
  <c r="E117" i="4"/>
  <c r="E133" i="4"/>
  <c r="E165" i="4"/>
  <c r="E167" i="4"/>
  <c r="E171" i="4"/>
  <c r="E175" i="4"/>
  <c r="E179" i="4"/>
  <c r="E181" i="4"/>
  <c r="E195" i="4"/>
  <c r="E199" i="4"/>
  <c r="E213" i="4"/>
  <c r="E227" i="4"/>
  <c r="E231" i="4"/>
  <c r="E245" i="4"/>
  <c r="E261" i="4"/>
  <c r="E263" i="4"/>
  <c r="E267" i="4"/>
  <c r="E271" i="4"/>
  <c r="E285" i="4"/>
  <c r="E299" i="4"/>
  <c r="E303" i="4"/>
  <c r="E307" i="4"/>
  <c r="E311" i="4"/>
  <c r="E315" i="4"/>
  <c r="E317" i="4"/>
  <c r="E323" i="4"/>
  <c r="E327" i="4"/>
  <c r="E331" i="4"/>
  <c r="E335" i="4"/>
  <c r="E353" i="4"/>
  <c r="E397" i="4"/>
  <c r="E401" i="4"/>
  <c r="E425" i="4"/>
  <c r="E429" i="4"/>
  <c r="E473" i="4"/>
  <c r="E477" i="4"/>
  <c r="E481" i="4"/>
  <c r="E489" i="4"/>
  <c r="E525" i="4"/>
  <c r="E601" i="4"/>
  <c r="E645" i="4"/>
  <c r="E649" i="4"/>
  <c r="E653" i="4"/>
  <c r="E657" i="4"/>
  <c r="E665" i="4"/>
  <c r="E669" i="4"/>
  <c r="E673" i="4"/>
  <c r="E693" i="4"/>
  <c r="E705" i="4"/>
  <c r="E757" i="4"/>
  <c r="E761" i="4"/>
  <c r="E765" i="4"/>
  <c r="E781" i="4"/>
  <c r="E841" i="4"/>
  <c r="E845" i="4"/>
  <c r="E60" i="4"/>
  <c r="E62" i="4"/>
  <c r="E64" i="4"/>
  <c r="E68" i="4"/>
  <c r="E70" i="4"/>
  <c r="E72" i="4"/>
  <c r="E76" i="4"/>
  <c r="E78" i="4"/>
  <c r="E80" i="4"/>
  <c r="E84" i="4"/>
  <c r="E86" i="4"/>
  <c r="E88" i="4"/>
  <c r="E92" i="4"/>
  <c r="E94" i="4"/>
  <c r="E96" i="4"/>
  <c r="E108" i="4"/>
  <c r="E110" i="4"/>
  <c r="E112" i="4"/>
  <c r="E116" i="4"/>
  <c r="E118" i="4"/>
  <c r="E120" i="4"/>
  <c r="E164" i="4"/>
  <c r="E166" i="4"/>
  <c r="E168" i="4"/>
  <c r="E172" i="4"/>
  <c r="E174" i="4"/>
  <c r="E176" i="4"/>
  <c r="E180" i="4"/>
  <c r="E182" i="4"/>
  <c r="E184" i="4"/>
  <c r="E212" i="4"/>
  <c r="E214" i="4"/>
  <c r="E216" i="4"/>
  <c r="E220" i="4"/>
  <c r="E222" i="4"/>
  <c r="E224" i="4"/>
  <c r="E260" i="4"/>
  <c r="E262" i="4"/>
  <c r="E264" i="4"/>
  <c r="E270" i="4"/>
  <c r="E272" i="4"/>
  <c r="E276" i="4"/>
  <c r="E278" i="4"/>
  <c r="E280" i="4"/>
  <c r="E284" i="4"/>
  <c r="E286" i="4"/>
  <c r="E288" i="4"/>
  <c r="E292" i="4"/>
  <c r="E294" i="4"/>
  <c r="E296" i="4"/>
  <c r="E300" i="4"/>
  <c r="E302" i="4"/>
  <c r="E304" i="4"/>
  <c r="E308" i="4"/>
  <c r="E310" i="4"/>
  <c r="E312" i="4"/>
  <c r="E316" i="4"/>
  <c r="E318" i="4"/>
  <c r="E320" i="4"/>
  <c r="E324" i="4"/>
  <c r="E326" i="4"/>
  <c r="E328" i="4"/>
  <c r="E332" i="4"/>
  <c r="E334" i="4"/>
  <c r="E336" i="4"/>
  <c r="E340" i="4"/>
  <c r="E342" i="4"/>
  <c r="E346" i="4"/>
  <c r="E350" i="4"/>
  <c r="E354" i="4"/>
  <c r="E358" i="4"/>
  <c r="E362" i="4"/>
  <c r="E366" i="4"/>
  <c r="E370" i="4"/>
  <c r="E374" i="4"/>
  <c r="E378" i="4"/>
  <c r="E382" i="4"/>
  <c r="E386" i="4"/>
  <c r="E390" i="4"/>
  <c r="E394" i="4"/>
  <c r="E398" i="4"/>
  <c r="E402" i="4"/>
  <c r="E406" i="4"/>
  <c r="E410" i="4"/>
  <c r="E414" i="4"/>
  <c r="E418" i="4"/>
  <c r="E422" i="4"/>
  <c r="E426" i="4"/>
  <c r="E430" i="4"/>
  <c r="E434" i="4"/>
  <c r="E438" i="4"/>
  <c r="E442" i="4"/>
  <c r="E446" i="4"/>
  <c r="E450" i="4"/>
  <c r="E454" i="4"/>
  <c r="E458" i="4"/>
  <c r="E462" i="4"/>
  <c r="E466" i="4"/>
  <c r="E470" i="4"/>
  <c r="E474" i="4"/>
  <c r="E478" i="4"/>
  <c r="E482" i="4"/>
  <c r="E486" i="4"/>
  <c r="E490" i="4"/>
  <c r="E494" i="4"/>
  <c r="E498" i="4"/>
  <c r="E502" i="4"/>
  <c r="E510" i="4"/>
  <c r="E514" i="4"/>
  <c r="E518" i="4"/>
  <c r="E522" i="4"/>
  <c r="E526" i="4"/>
  <c r="E530" i="4"/>
  <c r="E534" i="4"/>
  <c r="E538" i="4"/>
  <c r="E542" i="4"/>
  <c r="E546" i="4"/>
  <c r="E550" i="4"/>
  <c r="E554" i="4"/>
  <c r="E558" i="4"/>
  <c r="E562" i="4"/>
  <c r="E566" i="4"/>
  <c r="E570" i="4"/>
  <c r="E574" i="4"/>
  <c r="E578" i="4"/>
  <c r="E582" i="4"/>
  <c r="E586" i="4"/>
  <c r="E590" i="4"/>
  <c r="E594" i="4"/>
  <c r="E598" i="4"/>
  <c r="E602" i="4"/>
  <c r="E606" i="4"/>
  <c r="E610" i="4"/>
  <c r="E614" i="4"/>
  <c r="E618" i="4"/>
  <c r="E622" i="4"/>
  <c r="E626" i="4"/>
  <c r="E630" i="4"/>
  <c r="E634" i="4"/>
  <c r="E638" i="4"/>
  <c r="E642" i="4"/>
  <c r="E646" i="4"/>
  <c r="E650" i="4"/>
  <c r="E654" i="4"/>
  <c r="E658" i="4"/>
  <c r="E662" i="4"/>
  <c r="E666" i="4"/>
  <c r="E670" i="4"/>
  <c r="E674" i="4"/>
  <c r="E678" i="4"/>
  <c r="E682" i="4"/>
  <c r="E686" i="4"/>
  <c r="E690" i="4"/>
  <c r="E694" i="4"/>
  <c r="E698" i="4"/>
  <c r="E702" i="4"/>
  <c r="E706" i="4"/>
  <c r="E710" i="4"/>
  <c r="E714" i="4"/>
  <c r="E718" i="4"/>
  <c r="E722" i="4"/>
  <c r="E726" i="4"/>
  <c r="E730" i="4"/>
  <c r="E734" i="4"/>
  <c r="E738" i="4"/>
  <c r="E742" i="4"/>
  <c r="E746" i="4"/>
  <c r="E750" i="4"/>
  <c r="E754" i="4"/>
  <c r="E758" i="4"/>
  <c r="E762" i="4"/>
  <c r="E766" i="4"/>
  <c r="E770" i="4"/>
  <c r="E774" i="4"/>
  <c r="E778" i="4"/>
  <c r="E782" i="4"/>
  <c r="E786" i="4"/>
  <c r="E790" i="4"/>
  <c r="E794" i="4"/>
  <c r="E798" i="4"/>
  <c r="E802" i="4"/>
  <c r="E806" i="4"/>
  <c r="E810" i="4"/>
  <c r="E814" i="4"/>
  <c r="E818" i="4"/>
  <c r="E822" i="4"/>
  <c r="E826" i="4"/>
  <c r="E830" i="4"/>
  <c r="E834" i="4"/>
  <c r="E838" i="4"/>
  <c r="E842" i="4"/>
  <c r="E846" i="4"/>
  <c r="E850" i="4"/>
  <c r="E5" i="4"/>
  <c r="E11" i="4"/>
  <c r="E15" i="4"/>
  <c r="E29" i="4"/>
  <c r="E43" i="4"/>
  <c r="E47" i="4"/>
  <c r="E61" i="4"/>
  <c r="E77" i="4"/>
  <c r="E93" i="4"/>
  <c r="E107" i="4"/>
  <c r="E111" i="4"/>
  <c r="E123" i="4"/>
  <c r="E127" i="4"/>
  <c r="E131" i="4"/>
  <c r="E135" i="4"/>
  <c r="E139" i="4"/>
  <c r="E143" i="4"/>
  <c r="E147" i="4"/>
  <c r="E151" i="4"/>
  <c r="E155" i="4"/>
  <c r="E159" i="4"/>
  <c r="E173" i="4"/>
  <c r="E189" i="4"/>
  <c r="E203" i="4"/>
  <c r="E207" i="4"/>
  <c r="E211" i="4"/>
  <c r="E215" i="4"/>
  <c r="E219" i="4"/>
  <c r="E223" i="4"/>
  <c r="E235" i="4"/>
  <c r="E239" i="4"/>
  <c r="E243" i="4"/>
  <c r="E247" i="4"/>
  <c r="E251" i="4"/>
  <c r="E255" i="4"/>
  <c r="E269" i="4"/>
  <c r="E275" i="4"/>
  <c r="E279" i="4"/>
  <c r="E293" i="4"/>
  <c r="E319" i="4"/>
  <c r="E333" i="4"/>
  <c r="E339" i="4"/>
  <c r="E349" i="4"/>
  <c r="E393" i="4"/>
  <c r="E413" i="4"/>
  <c r="E417" i="4"/>
  <c r="E453" i="4"/>
  <c r="E457" i="4"/>
  <c r="E461" i="4"/>
  <c r="E493" i="4"/>
  <c r="E529" i="4"/>
  <c r="E549" i="4"/>
  <c r="E553" i="4"/>
  <c r="E573" i="4"/>
  <c r="E577" i="4"/>
  <c r="E581" i="4"/>
  <c r="E589" i="4"/>
  <c r="E593" i="4"/>
  <c r="E597" i="4"/>
  <c r="E617" i="4"/>
  <c r="E621" i="4"/>
  <c r="E641" i="4"/>
  <c r="E677" i="4"/>
  <c r="E697" i="4"/>
  <c r="E701" i="4"/>
  <c r="E729" i="4"/>
  <c r="E733" i="4"/>
  <c r="E777" i="4"/>
  <c r="E805" i="4"/>
  <c r="E809" i="4"/>
  <c r="E813" i="4"/>
  <c r="E821" i="4"/>
  <c r="E825" i="4"/>
  <c r="E829" i="4"/>
  <c r="E833" i="4"/>
  <c r="E837" i="4"/>
  <c r="E4" i="4"/>
  <c r="E6" i="4"/>
  <c r="E8" i="4"/>
  <c r="E12" i="4"/>
  <c r="E14" i="4"/>
  <c r="E16" i="4"/>
  <c r="E20" i="4"/>
  <c r="E22" i="4"/>
  <c r="E24" i="4"/>
  <c r="E28" i="4"/>
  <c r="E30" i="4"/>
  <c r="E32" i="4"/>
  <c r="E36" i="4"/>
  <c r="E38" i="4"/>
  <c r="E40" i="4"/>
  <c r="E44" i="4"/>
  <c r="E46" i="4"/>
  <c r="E48" i="4"/>
  <c r="E52" i="4"/>
  <c r="E54" i="4"/>
  <c r="E56" i="4"/>
  <c r="E100" i="4"/>
  <c r="E102" i="4"/>
  <c r="E104" i="4"/>
  <c r="E124" i="4"/>
  <c r="E126" i="4"/>
  <c r="E128" i="4"/>
  <c r="E132" i="4"/>
  <c r="E134" i="4"/>
  <c r="E136" i="4"/>
  <c r="E140" i="4"/>
  <c r="E142" i="4"/>
  <c r="E144" i="4"/>
  <c r="E148" i="4"/>
  <c r="E150" i="4"/>
  <c r="E152" i="4"/>
  <c r="E156" i="4"/>
  <c r="E158" i="4"/>
  <c r="E160" i="4"/>
  <c r="E188" i="4"/>
  <c r="E190" i="4"/>
  <c r="E192" i="4"/>
  <c r="E196" i="4"/>
  <c r="E198" i="4"/>
  <c r="E200" i="4"/>
  <c r="E204" i="4"/>
  <c r="E206" i="4"/>
  <c r="E208" i="4"/>
  <c r="E228" i="4"/>
  <c r="E230" i="4"/>
  <c r="E232" i="4"/>
  <c r="E236" i="4"/>
  <c r="E238" i="4"/>
  <c r="E240" i="4"/>
  <c r="E244" i="4"/>
  <c r="E246" i="4"/>
  <c r="E248" i="4"/>
  <c r="E252" i="4"/>
  <c r="E254" i="4"/>
  <c r="E256" i="4"/>
  <c r="E268" i="4"/>
  <c r="E506" i="4"/>
  <c r="G115" i="3"/>
  <c r="G1006" i="3"/>
  <c r="G530" i="3"/>
  <c r="G14" i="3"/>
  <c r="G881" i="3"/>
  <c r="G749" i="3"/>
  <c r="G544" i="3"/>
  <c r="G1002" i="3"/>
  <c r="G918" i="3"/>
  <c r="G117" i="3"/>
  <c r="G93" i="3"/>
  <c r="G994" i="3"/>
  <c r="G163" i="3"/>
  <c r="G151" i="3"/>
  <c r="G131" i="3"/>
  <c r="G107" i="3"/>
  <c r="G958" i="3"/>
  <c r="G954" i="3"/>
  <c r="G930" i="3"/>
  <c r="G802" i="3"/>
  <c r="G718" i="3"/>
  <c r="G194" i="3"/>
  <c r="G190" i="3"/>
  <c r="G154" i="3"/>
  <c r="G745" i="3"/>
  <c r="G997" i="3"/>
  <c r="G525" i="3"/>
  <c r="G205" i="3"/>
  <c r="G149" i="3"/>
  <c r="G220" i="3"/>
  <c r="G188" i="3"/>
  <c r="G176" i="3"/>
  <c r="G148" i="3"/>
  <c r="G104" i="3"/>
  <c r="G24" i="3"/>
  <c r="G971" i="3"/>
  <c r="G963" i="3"/>
  <c r="G915" i="3"/>
  <c r="G723" i="3"/>
  <c r="G719" i="3"/>
  <c r="G623" i="3"/>
  <c r="G135" i="3"/>
  <c r="G123" i="3"/>
  <c r="G786" i="3"/>
  <c r="G650" i="3"/>
  <c r="G386" i="3"/>
  <c r="G175" i="3"/>
  <c r="G119" i="3"/>
  <c r="G51" i="3"/>
  <c r="G35" i="3"/>
  <c r="G998" i="3"/>
  <c r="G966" i="3"/>
  <c r="G846" i="3"/>
  <c r="G182" i="3"/>
  <c r="G178" i="3"/>
  <c r="G142" i="3"/>
  <c r="G130" i="3"/>
  <c r="G122" i="3"/>
  <c r="G102" i="3"/>
  <c r="G90" i="3"/>
  <c r="G54" i="3"/>
  <c r="G38" i="3"/>
  <c r="G989" i="3"/>
  <c r="G969" i="3"/>
  <c r="G961" i="3"/>
  <c r="G929" i="3"/>
  <c r="G853" i="3"/>
  <c r="G785" i="3"/>
  <c r="G769" i="3"/>
  <c r="G629" i="3"/>
  <c r="G533" i="3"/>
  <c r="G139" i="3"/>
  <c r="G213" i="3"/>
  <c r="G77" i="3"/>
  <c r="G984" i="3"/>
  <c r="G588" i="3"/>
  <c r="G432" i="3"/>
  <c r="G186" i="3"/>
  <c r="G118" i="3"/>
  <c r="G70" i="3"/>
  <c r="G1001" i="3"/>
  <c r="G837" i="3"/>
  <c r="G653" i="3"/>
  <c r="G493" i="3"/>
  <c r="G189" i="3"/>
  <c r="G165" i="3"/>
  <c r="G141" i="3"/>
  <c r="G206" i="3"/>
  <c r="G198" i="3"/>
  <c r="G18" i="3"/>
  <c r="G849" i="3"/>
  <c r="G841" i="3"/>
  <c r="G825" i="3"/>
  <c r="G765" i="3"/>
  <c r="G721" i="3"/>
  <c r="G677" i="3"/>
  <c r="G209" i="3"/>
  <c r="G185" i="3"/>
  <c r="G200" i="3"/>
  <c r="G152" i="3"/>
  <c r="G132" i="3"/>
  <c r="G124" i="3"/>
  <c r="G129" i="3"/>
  <c r="G81" i="3"/>
  <c r="G69" i="3"/>
  <c r="G53" i="3"/>
  <c r="G45" i="3"/>
  <c r="G37" i="3"/>
  <c r="G33" i="3"/>
  <c r="G17" i="3"/>
  <c r="G1000" i="3"/>
  <c r="G980" i="3"/>
  <c r="G972" i="3"/>
  <c r="G928" i="3"/>
  <c r="G848" i="3"/>
  <c r="G776" i="3"/>
  <c r="G700" i="3"/>
  <c r="G696" i="3"/>
  <c r="G684" i="3"/>
  <c r="G636" i="3"/>
  <c r="G624" i="3"/>
  <c r="G120" i="3"/>
  <c r="G72" i="3"/>
  <c r="G48" i="3"/>
  <c r="G36" i="3"/>
  <c r="G32" i="3"/>
  <c r="G8" i="3"/>
  <c r="G1019" i="3"/>
  <c r="G999" i="3"/>
  <c r="G991" i="3"/>
  <c r="G983" i="3"/>
  <c r="G923" i="3"/>
  <c r="G907" i="3"/>
  <c r="G899" i="3"/>
  <c r="G891" i="3"/>
  <c r="G871" i="3"/>
  <c r="G855" i="3"/>
  <c r="G851" i="3"/>
  <c r="G847" i="3"/>
  <c r="G747" i="3"/>
  <c r="G639" i="3"/>
  <c r="G335" i="3"/>
  <c r="G56" i="3"/>
  <c r="G695" i="3"/>
  <c r="G195" i="3"/>
  <c r="G167" i="3"/>
  <c r="G159" i="3"/>
  <c r="G111" i="3"/>
  <c r="G99" i="3"/>
  <c r="G39" i="3"/>
  <c r="G23" i="3"/>
  <c r="G1014" i="3"/>
  <c r="G990" i="3"/>
  <c r="G978" i="3"/>
  <c r="G950" i="3"/>
  <c r="G946" i="3"/>
  <c r="G942" i="3"/>
  <c r="G922" i="3"/>
  <c r="G898" i="3"/>
  <c r="G886" i="3"/>
  <c r="G862" i="3"/>
  <c r="G854" i="3"/>
  <c r="G818" i="3"/>
  <c r="G778" i="3"/>
  <c r="G774" i="3"/>
  <c r="G762" i="3"/>
  <c r="G714" i="3"/>
  <c r="G702" i="3"/>
  <c r="G698" i="3"/>
  <c r="G602" i="3"/>
  <c r="G494" i="3"/>
  <c r="G474" i="3"/>
  <c r="G402" i="3"/>
  <c r="G346" i="3"/>
  <c r="G28" i="3"/>
  <c r="G215" i="3"/>
  <c r="G191" i="3"/>
  <c r="G214" i="3"/>
  <c r="G202" i="3"/>
  <c r="G170" i="3"/>
  <c r="G150" i="3"/>
  <c r="G138" i="3"/>
  <c r="G98" i="3"/>
  <c r="G86" i="3"/>
  <c r="G66" i="3"/>
  <c r="G62" i="3"/>
  <c r="G42" i="3"/>
  <c r="G22" i="3"/>
  <c r="G10" i="3"/>
  <c r="G6" i="3"/>
  <c r="G1009" i="3"/>
  <c r="G981" i="3"/>
  <c r="G977" i="3"/>
  <c r="G957" i="3"/>
  <c r="G949" i="3"/>
  <c r="G921" i="3"/>
  <c r="G897" i="3"/>
  <c r="G893" i="3"/>
  <c r="G873" i="3"/>
  <c r="G865" i="3"/>
  <c r="G857" i="3"/>
  <c r="G833" i="3"/>
  <c r="G829" i="3"/>
  <c r="G805" i="3"/>
  <c r="G801" i="3"/>
  <c r="G777" i="3"/>
  <c r="G757" i="3"/>
  <c r="G741" i="3"/>
  <c r="G725" i="3"/>
  <c r="G717" i="3"/>
  <c r="G709" i="3"/>
  <c r="G705" i="3"/>
  <c r="G689" i="3"/>
  <c r="G685" i="3"/>
  <c r="G669" i="3"/>
  <c r="G661" i="3"/>
  <c r="G649" i="3"/>
  <c r="G625" i="3"/>
  <c r="G613" i="3"/>
  <c r="G601" i="3"/>
  <c r="G593" i="3"/>
  <c r="G589" i="3"/>
  <c r="G577" i="3"/>
  <c r="G545" i="3"/>
  <c r="G541" i="3"/>
  <c r="G529" i="3"/>
  <c r="G517" i="3"/>
  <c r="G505" i="3"/>
  <c r="G481" i="3"/>
  <c r="G477" i="3"/>
  <c r="G465" i="3"/>
  <c r="G457" i="3"/>
  <c r="G445" i="3"/>
  <c r="G441" i="3"/>
  <c r="G405" i="3"/>
  <c r="G393" i="3"/>
  <c r="G389" i="3"/>
  <c r="G385" i="3"/>
  <c r="G373" i="3"/>
  <c r="G357" i="3"/>
  <c r="G341" i="3"/>
  <c r="G277" i="3"/>
  <c r="G249" i="3"/>
  <c r="G229" i="3"/>
  <c r="G221" i="3"/>
  <c r="G1007" i="3"/>
  <c r="G859" i="3"/>
  <c r="G803" i="3"/>
  <c r="G211" i="3"/>
  <c r="G187" i="3"/>
  <c r="G143" i="3"/>
  <c r="G127" i="3"/>
  <c r="G218" i="3"/>
  <c r="G158" i="3"/>
  <c r="G161" i="3"/>
  <c r="G153" i="3"/>
  <c r="G137" i="3"/>
  <c r="G89" i="3"/>
  <c r="G29" i="3"/>
  <c r="G13" i="3"/>
  <c r="G1016" i="3"/>
  <c r="G1012" i="3"/>
  <c r="G1004" i="3"/>
  <c r="G976" i="3"/>
  <c r="G968" i="3"/>
  <c r="G964" i="3"/>
  <c r="G960" i="3"/>
  <c r="G956" i="3"/>
  <c r="G940" i="3"/>
  <c r="G924" i="3"/>
  <c r="G920" i="3"/>
  <c r="G916" i="3"/>
  <c r="G912" i="3"/>
  <c r="G884" i="3"/>
  <c r="G880" i="3"/>
  <c r="G868" i="3"/>
  <c r="G852" i="3"/>
  <c r="G844" i="3"/>
  <c r="G836" i="3"/>
  <c r="G828" i="3"/>
  <c r="G816" i="3"/>
  <c r="G784" i="3"/>
  <c r="G768" i="3"/>
  <c r="G740" i="3"/>
  <c r="G716" i="3"/>
  <c r="G712" i="3"/>
  <c r="G688" i="3"/>
  <c r="G660" i="3"/>
  <c r="G656" i="3"/>
  <c r="G632" i="3"/>
  <c r="G596" i="3"/>
  <c r="G580" i="3"/>
  <c r="G564" i="3"/>
  <c r="G500" i="3"/>
  <c r="G448" i="3"/>
  <c r="G428" i="3"/>
  <c r="G420" i="3"/>
  <c r="G172" i="3"/>
  <c r="G164" i="3"/>
  <c r="G128" i="3"/>
  <c r="G116" i="3"/>
  <c r="G84" i="3"/>
  <c r="G1015" i="3"/>
  <c r="G987" i="3"/>
  <c r="G951" i="3"/>
  <c r="G943" i="3"/>
  <c r="G867" i="3"/>
  <c r="G863" i="3"/>
  <c r="G771" i="3"/>
  <c r="G767" i="3"/>
  <c r="G631" i="3"/>
  <c r="G611" i="3"/>
  <c r="G471" i="3"/>
  <c r="G455" i="3"/>
  <c r="G199" i="3"/>
  <c r="G183" i="3"/>
  <c r="G171" i="3"/>
  <c r="G155" i="3"/>
  <c r="G75" i="3"/>
  <c r="G55" i="3"/>
  <c r="G910" i="3"/>
  <c r="G890" i="3"/>
  <c r="G838" i="3"/>
  <c r="G810" i="3"/>
  <c r="G750" i="3"/>
  <c r="G742" i="3"/>
  <c r="G726" i="3"/>
  <c r="G694" i="3"/>
  <c r="G646" i="3"/>
  <c r="G498" i="3"/>
  <c r="G414" i="3"/>
  <c r="G354" i="3"/>
  <c r="G162" i="3"/>
  <c r="G106" i="3"/>
  <c r="G201" i="3"/>
  <c r="G101" i="3"/>
  <c r="G65" i="3"/>
  <c r="G41" i="3"/>
  <c r="G9" i="3"/>
  <c r="G5" i="3"/>
  <c r="G820" i="3"/>
  <c r="G169" i="3"/>
  <c r="G216" i="3"/>
  <c r="G204" i="3"/>
  <c r="G451" i="3"/>
  <c r="G330" i="3"/>
  <c r="D19" i="3"/>
  <c r="D11" i="3"/>
  <c r="D3" i="3"/>
  <c r="D213" i="3"/>
  <c r="D205" i="3"/>
  <c r="D197" i="3"/>
  <c r="D189" i="3"/>
  <c r="D181" i="3"/>
  <c r="D173" i="3"/>
  <c r="D165" i="3"/>
  <c r="D161" i="3"/>
  <c r="D153" i="3"/>
  <c r="D145" i="3"/>
  <c r="D137" i="3"/>
  <c r="D129" i="3"/>
  <c r="D121" i="3"/>
  <c r="D113" i="3"/>
  <c r="D105" i="3"/>
  <c r="D97" i="3"/>
  <c r="D89" i="3"/>
  <c r="D81" i="3"/>
  <c r="D73" i="3"/>
  <c r="D65" i="3"/>
  <c r="D57" i="3"/>
  <c r="D49" i="3"/>
  <c r="D41" i="3"/>
  <c r="D33" i="3"/>
  <c r="D29" i="3"/>
  <c r="D1019" i="3"/>
  <c r="D1011" i="3"/>
  <c r="D1003" i="3"/>
  <c r="D995" i="3"/>
  <c r="D987" i="3"/>
  <c r="D983" i="3"/>
  <c r="D975" i="3"/>
  <c r="D967" i="3"/>
  <c r="D959" i="3"/>
  <c r="D951" i="3"/>
  <c r="D943" i="3"/>
  <c r="D935" i="3"/>
  <c r="D927" i="3"/>
  <c r="D923" i="3"/>
  <c r="D915" i="3"/>
  <c r="D907" i="3"/>
  <c r="D899" i="3"/>
  <c r="D891" i="3"/>
  <c r="D883" i="3"/>
  <c r="D875" i="3"/>
  <c r="D871" i="3"/>
  <c r="D863" i="3"/>
  <c r="D859" i="3"/>
  <c r="D851" i="3"/>
  <c r="D843" i="3"/>
  <c r="D835" i="3"/>
  <c r="D827" i="3"/>
  <c r="D819" i="3"/>
  <c r="D811" i="3"/>
  <c r="D803" i="3"/>
  <c r="D799" i="3"/>
  <c r="D791" i="3"/>
  <c r="D783" i="3"/>
  <c r="D775" i="3"/>
  <c r="D767" i="3"/>
  <c r="D759" i="3"/>
  <c r="D751" i="3"/>
  <c r="D743" i="3"/>
  <c r="D735" i="3"/>
  <c r="D731" i="3"/>
  <c r="D723" i="3"/>
  <c r="D715" i="3"/>
  <c r="D707" i="3"/>
  <c r="D699" i="3"/>
  <c r="D691" i="3"/>
  <c r="D683" i="3"/>
  <c r="D675" i="3"/>
  <c r="D671" i="3"/>
  <c r="D663" i="3"/>
  <c r="D655" i="3"/>
  <c r="D647" i="3"/>
  <c r="D639" i="3"/>
  <c r="D631" i="3"/>
  <c r="D623" i="3"/>
  <c r="D615" i="3"/>
  <c r="D611" i="3"/>
  <c r="D603" i="3"/>
  <c r="D595" i="3"/>
  <c r="D591" i="3"/>
  <c r="D583" i="3"/>
  <c r="D575" i="3"/>
  <c r="D567" i="3"/>
  <c r="D559" i="3"/>
  <c r="D551" i="3"/>
  <c r="D547" i="3"/>
  <c r="D539" i="3"/>
  <c r="D531" i="3"/>
  <c r="D527" i="3"/>
  <c r="D519" i="3"/>
  <c r="D511" i="3"/>
  <c r="D503" i="3"/>
  <c r="D495" i="3"/>
  <c r="D487" i="3"/>
  <c r="D483" i="3"/>
  <c r="D475" i="3"/>
  <c r="D467" i="3"/>
  <c r="D463" i="3"/>
  <c r="D455" i="3"/>
  <c r="D447" i="3"/>
  <c r="D439" i="3"/>
  <c r="D431" i="3"/>
  <c r="D423" i="3"/>
  <c r="D415" i="3"/>
  <c r="D407" i="3"/>
  <c r="D399" i="3"/>
  <c r="D391" i="3"/>
  <c r="D383" i="3"/>
  <c r="D375" i="3"/>
  <c r="D367" i="3"/>
  <c r="D359" i="3"/>
  <c r="D351" i="3"/>
  <c r="D343" i="3"/>
  <c r="D335" i="3"/>
  <c r="D331" i="3"/>
  <c r="D323" i="3"/>
  <c r="D315" i="3"/>
  <c r="D307" i="3"/>
  <c r="D299" i="3"/>
  <c r="D291" i="3"/>
  <c r="D287" i="3"/>
  <c r="D279" i="3"/>
  <c r="D271" i="3"/>
  <c r="D263" i="3"/>
  <c r="D255" i="3"/>
  <c r="D247" i="3"/>
  <c r="D239" i="3"/>
  <c r="D231" i="3"/>
  <c r="D223" i="3"/>
  <c r="D10" i="3"/>
  <c r="D220" i="3"/>
  <c r="D212" i="3"/>
  <c r="D208" i="3"/>
  <c r="D200" i="3"/>
  <c r="D196" i="3"/>
  <c r="D192" i="3"/>
  <c r="D188" i="3"/>
  <c r="D180" i="3"/>
  <c r="D176" i="3"/>
  <c r="D172" i="3"/>
  <c r="D168" i="3"/>
  <c r="D164" i="3"/>
  <c r="D160" i="3"/>
  <c r="D156" i="3"/>
  <c r="D15" i="3"/>
  <c r="D7" i="3"/>
  <c r="D217" i="3"/>
  <c r="D209" i="3"/>
  <c r="D201" i="3"/>
  <c r="D193" i="3"/>
  <c r="D185" i="3"/>
  <c r="D177" i="3"/>
  <c r="D169" i="3"/>
  <c r="D157" i="3"/>
  <c r="D149" i="3"/>
  <c r="D141" i="3"/>
  <c r="D133" i="3"/>
  <c r="D125" i="3"/>
  <c r="D117" i="3"/>
  <c r="D109" i="3"/>
  <c r="D101" i="3"/>
  <c r="D93" i="3"/>
  <c r="D85" i="3"/>
  <c r="D77" i="3"/>
  <c r="D69" i="3"/>
  <c r="D61" i="3"/>
  <c r="D53" i="3"/>
  <c r="D45" i="3"/>
  <c r="D37" i="3"/>
  <c r="D25" i="3"/>
  <c r="D1015" i="3"/>
  <c r="D1007" i="3"/>
  <c r="D999" i="3"/>
  <c r="D991" i="3"/>
  <c r="D979" i="3"/>
  <c r="D971" i="3"/>
  <c r="D963" i="3"/>
  <c r="D955" i="3"/>
  <c r="D947" i="3"/>
  <c r="D939" i="3"/>
  <c r="D931" i="3"/>
  <c r="D919" i="3"/>
  <c r="D911" i="3"/>
  <c r="D903" i="3"/>
  <c r="D895" i="3"/>
  <c r="D887" i="3"/>
  <c r="D879" i="3"/>
  <c r="D867" i="3"/>
  <c r="D855" i="3"/>
  <c r="D847" i="3"/>
  <c r="D839" i="3"/>
  <c r="D831" i="3"/>
  <c r="D823" i="3"/>
  <c r="D815" i="3"/>
  <c r="D807" i="3"/>
  <c r="D795" i="3"/>
  <c r="D787" i="3"/>
  <c r="D779" i="3"/>
  <c r="D771" i="3"/>
  <c r="D763" i="3"/>
  <c r="D755" i="3"/>
  <c r="D747" i="3"/>
  <c r="D739" i="3"/>
  <c r="D727" i="3"/>
  <c r="D719" i="3"/>
  <c r="D711" i="3"/>
  <c r="D703" i="3"/>
  <c r="D695" i="3"/>
  <c r="D687" i="3"/>
  <c r="D679" i="3"/>
  <c r="D667" i="3"/>
  <c r="D659" i="3"/>
  <c r="D651" i="3"/>
  <c r="D643" i="3"/>
  <c r="D635" i="3"/>
  <c r="D627" i="3"/>
  <c r="D619" i="3"/>
  <c r="D607" i="3"/>
  <c r="D599" i="3"/>
  <c r="D587" i="3"/>
  <c r="D579" i="3"/>
  <c r="D571" i="3"/>
  <c r="D563" i="3"/>
  <c r="D555" i="3"/>
  <c r="D543" i="3"/>
  <c r="D535" i="3"/>
  <c r="D523" i="3"/>
  <c r="D515" i="3"/>
  <c r="D507" i="3"/>
  <c r="D499" i="3"/>
  <c r="D491" i="3"/>
  <c r="D479" i="3"/>
  <c r="D471" i="3"/>
  <c r="D459" i="3"/>
  <c r="D451" i="3"/>
  <c r="D443" i="3"/>
  <c r="D435" i="3"/>
  <c r="D427" i="3"/>
  <c r="D419" i="3"/>
  <c r="D411" i="3"/>
  <c r="D403" i="3"/>
  <c r="D395" i="3"/>
  <c r="D387" i="3"/>
  <c r="D379" i="3"/>
  <c r="D371" i="3"/>
  <c r="D363" i="3"/>
  <c r="D355" i="3"/>
  <c r="D347" i="3"/>
  <c r="D339" i="3"/>
  <c r="D327" i="3"/>
  <c r="D319" i="3"/>
  <c r="D311" i="3"/>
  <c r="D303" i="3"/>
  <c r="D295" i="3"/>
  <c r="D283" i="3"/>
  <c r="D275" i="3"/>
  <c r="D267" i="3"/>
  <c r="D259" i="3"/>
  <c r="D251" i="3"/>
  <c r="D243" i="3"/>
  <c r="D235" i="3"/>
  <c r="D227" i="3"/>
  <c r="D14" i="3"/>
  <c r="D6" i="3"/>
  <c r="D216" i="3"/>
  <c r="D204" i="3"/>
  <c r="D184" i="3"/>
  <c r="D148" i="3"/>
  <c r="D140" i="3"/>
  <c r="D132" i="3"/>
  <c r="D124" i="3"/>
  <c r="D116" i="3"/>
  <c r="D108" i="3"/>
  <c r="D100" i="3"/>
  <c r="D92" i="3"/>
  <c r="D84" i="3"/>
  <c r="D76" i="3"/>
  <c r="D68" i="3"/>
  <c r="D56" i="3"/>
  <c r="D48" i="3"/>
  <c r="D40" i="3"/>
  <c r="D32" i="3"/>
  <c r="D24" i="3"/>
  <c r="D850" i="3"/>
  <c r="D842" i="3"/>
  <c r="D830" i="3"/>
  <c r="D822" i="3"/>
  <c r="D814" i="3"/>
  <c r="D806" i="3"/>
  <c r="D798" i="3"/>
  <c r="D790" i="3"/>
  <c r="D782" i="3"/>
  <c r="D774" i="3"/>
  <c r="D762" i="3"/>
  <c r="D754" i="3"/>
  <c r="D746" i="3"/>
  <c r="D738" i="3"/>
  <c r="D730" i="3"/>
  <c r="D722" i="3"/>
  <c r="D714" i="3"/>
  <c r="D706" i="3"/>
  <c r="D698" i="3"/>
  <c r="D690" i="3"/>
  <c r="D682" i="3"/>
  <c r="D674" i="3"/>
  <c r="D666" i="3"/>
  <c r="D658" i="3"/>
  <c r="D650" i="3"/>
  <c r="D642" i="3"/>
  <c r="D634" i="3"/>
  <c r="D626" i="3"/>
  <c r="D618" i="3"/>
  <c r="D610" i="3"/>
  <c r="D602" i="3"/>
  <c r="D594" i="3"/>
  <c r="D586" i="3"/>
  <c r="D578" i="3"/>
  <c r="D570" i="3"/>
  <c r="D562" i="3"/>
  <c r="D554" i="3"/>
  <c r="D546" i="3"/>
  <c r="D538" i="3"/>
  <c r="D530" i="3"/>
  <c r="D522" i="3"/>
  <c r="D514" i="3"/>
  <c r="D510" i="3"/>
  <c r="D498" i="3"/>
  <c r="D490" i="3"/>
  <c r="D482" i="3"/>
  <c r="D474" i="3"/>
  <c r="D466" i="3"/>
  <c r="D454" i="3"/>
  <c r="D446" i="3"/>
  <c r="D438" i="3"/>
  <c r="D434" i="3"/>
  <c r="D426" i="3"/>
  <c r="D418" i="3"/>
  <c r="D410" i="3"/>
  <c r="D402" i="3"/>
  <c r="D394" i="3"/>
  <c r="D386" i="3"/>
  <c r="D378" i="3"/>
  <c r="D366" i="3"/>
  <c r="D362" i="3"/>
  <c r="D354" i="3"/>
  <c r="D346" i="3"/>
  <c r="D342" i="3"/>
  <c r="D326" i="3"/>
  <c r="D302" i="3"/>
  <c r="D294" i="3"/>
  <c r="D286" i="3"/>
  <c r="D270" i="3"/>
  <c r="D262" i="3"/>
  <c r="D254" i="3"/>
  <c r="D246" i="3"/>
  <c r="D238" i="3"/>
  <c r="D230" i="3"/>
  <c r="D222" i="3"/>
  <c r="D21" i="3"/>
  <c r="D13" i="3"/>
  <c r="D5" i="3"/>
  <c r="D219" i="3"/>
  <c r="D215" i="3"/>
  <c r="D211" i="3"/>
  <c r="D207" i="3"/>
  <c r="D203" i="3"/>
  <c r="D199" i="3"/>
  <c r="D195" i="3"/>
  <c r="D191" i="3"/>
  <c r="D187" i="3"/>
  <c r="D183" i="3"/>
  <c r="D179" i="3"/>
  <c r="D175" i="3"/>
  <c r="D171" i="3"/>
  <c r="D167" i="3"/>
  <c r="D163" i="3"/>
  <c r="D159" i="3"/>
  <c r="D155" i="3"/>
  <c r="D151" i="3"/>
  <c r="D147" i="3"/>
  <c r="D143" i="3"/>
  <c r="D139" i="3"/>
  <c r="D135" i="3"/>
  <c r="D131" i="3"/>
  <c r="D127" i="3"/>
  <c r="D123" i="3"/>
  <c r="D119" i="3"/>
  <c r="D115" i="3"/>
  <c r="D111" i="3"/>
  <c r="D107" i="3"/>
  <c r="D103" i="3"/>
  <c r="D99" i="3"/>
  <c r="D95" i="3"/>
  <c r="D91" i="3"/>
  <c r="D87" i="3"/>
  <c r="D83" i="3"/>
  <c r="D79" i="3"/>
  <c r="D75" i="3"/>
  <c r="D71" i="3"/>
  <c r="D67" i="3"/>
  <c r="D63" i="3"/>
  <c r="D59" i="3"/>
  <c r="D55" i="3"/>
  <c r="D51" i="3"/>
  <c r="D47" i="3"/>
  <c r="D43" i="3"/>
  <c r="D39" i="3"/>
  <c r="D35" i="3"/>
  <c r="D31" i="3"/>
  <c r="D27" i="3"/>
  <c r="D23" i="3"/>
  <c r="D849" i="3"/>
  <c r="D845" i="3"/>
  <c r="D841" i="3"/>
  <c r="D837" i="3"/>
  <c r="D833" i="3"/>
  <c r="D829" i="3"/>
  <c r="D825" i="3"/>
  <c r="D821" i="3"/>
  <c r="D817" i="3"/>
  <c r="D813" i="3"/>
  <c r="D809" i="3"/>
  <c r="D805" i="3"/>
  <c r="D801" i="3"/>
  <c r="D797" i="3"/>
  <c r="D793" i="3"/>
  <c r="D789" i="3"/>
  <c r="D785" i="3"/>
  <c r="D781" i="3"/>
  <c r="D777" i="3"/>
  <c r="D773" i="3"/>
  <c r="D769" i="3"/>
  <c r="D765" i="3"/>
  <c r="D761" i="3"/>
  <c r="D757" i="3"/>
  <c r="D753" i="3"/>
  <c r="D749" i="3"/>
  <c r="D745" i="3"/>
  <c r="D741" i="3"/>
  <c r="D737" i="3"/>
  <c r="D733" i="3"/>
  <c r="D729" i="3"/>
  <c r="D725" i="3"/>
  <c r="D721" i="3"/>
  <c r="D717" i="3"/>
  <c r="D713" i="3"/>
  <c r="D709" i="3"/>
  <c r="D705" i="3"/>
  <c r="D701" i="3"/>
  <c r="D697" i="3"/>
  <c r="D693" i="3"/>
  <c r="D689" i="3"/>
  <c r="D685" i="3"/>
  <c r="D681" i="3"/>
  <c r="D677" i="3"/>
  <c r="D673" i="3"/>
  <c r="D669" i="3"/>
  <c r="D665" i="3"/>
  <c r="D661" i="3"/>
  <c r="D657" i="3"/>
  <c r="D653" i="3"/>
  <c r="D649" i="3"/>
  <c r="D645" i="3"/>
  <c r="D641" i="3"/>
  <c r="D637" i="3"/>
  <c r="D633" i="3"/>
  <c r="D629" i="3"/>
  <c r="D625" i="3"/>
  <c r="D621" i="3"/>
  <c r="D617" i="3"/>
  <c r="D613" i="3"/>
  <c r="D609" i="3"/>
  <c r="D605" i="3"/>
  <c r="D601" i="3"/>
  <c r="D597" i="3"/>
  <c r="D593" i="3"/>
  <c r="D589" i="3"/>
  <c r="D585" i="3"/>
  <c r="D581" i="3"/>
  <c r="D577" i="3"/>
  <c r="D573" i="3"/>
  <c r="D569" i="3"/>
  <c r="D565" i="3"/>
  <c r="D561" i="3"/>
  <c r="D557" i="3"/>
  <c r="D553" i="3"/>
  <c r="D549" i="3"/>
  <c r="D545" i="3"/>
  <c r="D541" i="3"/>
  <c r="D537" i="3"/>
  <c r="D533" i="3"/>
  <c r="D529" i="3"/>
  <c r="D525" i="3"/>
  <c r="D521" i="3"/>
  <c r="D517" i="3"/>
  <c r="D513" i="3"/>
  <c r="D509" i="3"/>
  <c r="D505" i="3"/>
  <c r="D501" i="3"/>
  <c r="D497" i="3"/>
  <c r="D493" i="3"/>
  <c r="D489" i="3"/>
  <c r="D485" i="3"/>
  <c r="D481" i="3"/>
  <c r="D477" i="3"/>
  <c r="D473" i="3"/>
  <c r="D469" i="3"/>
  <c r="D465" i="3"/>
  <c r="D461" i="3"/>
  <c r="D457" i="3"/>
  <c r="D453" i="3"/>
  <c r="D449" i="3"/>
  <c r="D445" i="3"/>
  <c r="D441" i="3"/>
  <c r="D437" i="3"/>
  <c r="D433" i="3"/>
  <c r="D429" i="3"/>
  <c r="D425" i="3"/>
  <c r="D421" i="3"/>
  <c r="D417" i="3"/>
  <c r="D413" i="3"/>
  <c r="D409" i="3"/>
  <c r="D405" i="3"/>
  <c r="D401" i="3"/>
  <c r="D397" i="3"/>
  <c r="D393" i="3"/>
  <c r="D389" i="3"/>
  <c r="D385" i="3"/>
  <c r="D381" i="3"/>
  <c r="D377" i="3"/>
  <c r="D373" i="3"/>
  <c r="D369" i="3"/>
  <c r="D365" i="3"/>
  <c r="D361" i="3"/>
  <c r="D357" i="3"/>
  <c r="D353" i="3"/>
  <c r="D349" i="3"/>
  <c r="D345" i="3"/>
  <c r="D341" i="3"/>
  <c r="D333" i="3"/>
  <c r="D325" i="3"/>
  <c r="D317" i="3"/>
  <c r="D309" i="3"/>
  <c r="D301" i="3"/>
  <c r="D293" i="3"/>
  <c r="D285" i="3"/>
  <c r="D277" i="3"/>
  <c r="D269" i="3"/>
  <c r="D261" i="3"/>
  <c r="D253" i="3"/>
  <c r="D245" i="3"/>
  <c r="D237" i="3"/>
  <c r="D229" i="3"/>
  <c r="D221" i="3"/>
  <c r="D152" i="3"/>
  <c r="D144" i="3"/>
  <c r="D136" i="3"/>
  <c r="D128" i="3"/>
  <c r="D120" i="3"/>
  <c r="D112" i="3"/>
  <c r="D104" i="3"/>
  <c r="D96" i="3"/>
  <c r="D88" i="3"/>
  <c r="D80" i="3"/>
  <c r="D72" i="3"/>
  <c r="D64" i="3"/>
  <c r="D60" i="3"/>
  <c r="D52" i="3"/>
  <c r="D44" i="3"/>
  <c r="D36" i="3"/>
  <c r="D28" i="3"/>
  <c r="D846" i="3"/>
  <c r="D838" i="3"/>
  <c r="D834" i="3"/>
  <c r="D826" i="3"/>
  <c r="D818" i="3"/>
  <c r="D810" i="3"/>
  <c r="D802" i="3"/>
  <c r="D794" i="3"/>
  <c r="D786" i="3"/>
  <c r="D778" i="3"/>
  <c r="D770" i="3"/>
  <c r="D766" i="3"/>
  <c r="D758" i="3"/>
  <c r="D750" i="3"/>
  <c r="D742" i="3"/>
  <c r="D734" i="3"/>
  <c r="D726" i="3"/>
  <c r="D718" i="3"/>
  <c r="D710" i="3"/>
  <c r="D702" i="3"/>
  <c r="D694" i="3"/>
  <c r="D686" i="3"/>
  <c r="D678" i="3"/>
  <c r="D670" i="3"/>
  <c r="D662" i="3"/>
  <c r="D654" i="3"/>
  <c r="D646" i="3"/>
  <c r="D638" i="3"/>
  <c r="D630" i="3"/>
  <c r="D622" i="3"/>
  <c r="D614" i="3"/>
  <c r="D606" i="3"/>
  <c r="D598" i="3"/>
  <c r="D590" i="3"/>
  <c r="D582" i="3"/>
  <c r="D574" i="3"/>
  <c r="D566" i="3"/>
  <c r="D558" i="3"/>
  <c r="D550" i="3"/>
  <c r="D542" i="3"/>
  <c r="D534" i="3"/>
  <c r="D526" i="3"/>
  <c r="D518" i="3"/>
  <c r="D506" i="3"/>
  <c r="D502" i="3"/>
  <c r="D494" i="3"/>
  <c r="D486" i="3"/>
  <c r="D478" i="3"/>
  <c r="D470" i="3"/>
  <c r="D462" i="3"/>
  <c r="D458" i="3"/>
  <c r="D450" i="3"/>
  <c r="D442" i="3"/>
  <c r="D430" i="3"/>
  <c r="D422" i="3"/>
  <c r="D414" i="3"/>
  <c r="D406" i="3"/>
  <c r="D398" i="3"/>
  <c r="D390" i="3"/>
  <c r="D382" i="3"/>
  <c r="D374" i="3"/>
  <c r="D370" i="3"/>
  <c r="D358" i="3"/>
  <c r="D350" i="3"/>
  <c r="D334" i="3"/>
  <c r="D318" i="3"/>
  <c r="D310" i="3"/>
  <c r="D278" i="3"/>
  <c r="D20" i="3"/>
  <c r="D16" i="3"/>
  <c r="D12" i="3"/>
  <c r="D8" i="3"/>
  <c r="D4" i="3"/>
  <c r="D214" i="3"/>
  <c r="D206" i="3"/>
  <c r="D198" i="3"/>
  <c r="D190" i="3"/>
  <c r="D182" i="3"/>
  <c r="D174" i="3"/>
  <c r="D166" i="3"/>
  <c r="D158" i="3"/>
  <c r="D150" i="3"/>
  <c r="D142" i="3"/>
  <c r="D134" i="3"/>
  <c r="D126" i="3"/>
  <c r="D118" i="3"/>
  <c r="D110" i="3"/>
  <c r="D102" i="3"/>
  <c r="D94" i="3"/>
  <c r="D86" i="3"/>
  <c r="D78" i="3"/>
  <c r="D70" i="3"/>
  <c r="D62" i="3"/>
  <c r="D54" i="3"/>
  <c r="D46" i="3"/>
  <c r="D38" i="3"/>
  <c r="D30" i="3"/>
  <c r="D22" i="3"/>
  <c r="D340" i="3"/>
  <c r="D336" i="3"/>
  <c r="D332" i="3"/>
  <c r="D328" i="3"/>
  <c r="D324" i="3"/>
  <c r="D320" i="3"/>
  <c r="D316" i="3"/>
  <c r="D312" i="3"/>
  <c r="D308" i="3"/>
  <c r="D304" i="3"/>
  <c r="D300" i="3"/>
  <c r="D296" i="3"/>
  <c r="D292" i="3"/>
  <c r="D288" i="3"/>
  <c r="D284" i="3"/>
  <c r="D280" i="3"/>
  <c r="D276" i="3"/>
  <c r="D272" i="3"/>
  <c r="D268" i="3"/>
  <c r="D264" i="3"/>
  <c r="D260" i="3"/>
  <c r="D256" i="3"/>
  <c r="D252" i="3"/>
  <c r="D248" i="3"/>
  <c r="D244" i="3"/>
  <c r="D240" i="3"/>
  <c r="D236" i="3"/>
  <c r="D232" i="3"/>
  <c r="D228" i="3"/>
  <c r="D224" i="3"/>
  <c r="G145" i="3"/>
  <c r="G97" i="3"/>
  <c r="G2" i="3"/>
  <c r="G217" i="3"/>
  <c r="G197" i="3"/>
  <c r="G193" i="3"/>
  <c r="G181" i="3"/>
  <c r="G177" i="3"/>
  <c r="G173" i="3"/>
  <c r="G157" i="3"/>
  <c r="G133" i="3"/>
  <c r="G125" i="3"/>
  <c r="G121" i="3"/>
  <c r="G113" i="3"/>
  <c r="G109" i="3"/>
  <c r="G85" i="3"/>
  <c r="G73" i="3"/>
  <c r="G61" i="3"/>
  <c r="G49" i="3"/>
  <c r="G25" i="3"/>
  <c r="G21" i="3"/>
  <c r="G1020" i="3"/>
  <c r="G1008" i="3"/>
  <c r="G996" i="3"/>
  <c r="G992" i="3"/>
  <c r="G988" i="3"/>
  <c r="G952" i="3"/>
  <c r="G944" i="3"/>
  <c r="G936" i="3"/>
  <c r="G932" i="3"/>
  <c r="G908" i="3"/>
  <c r="G900" i="3"/>
  <c r="G896" i="3"/>
  <c r="G892" i="3"/>
  <c r="G888" i="3"/>
  <c r="G876" i="3"/>
  <c r="G864" i="3"/>
  <c r="G860" i="3"/>
  <c r="G856" i="3"/>
  <c r="G840" i="3"/>
  <c r="G832" i="3"/>
  <c r="G824" i="3"/>
  <c r="G812" i="3"/>
  <c r="G808" i="3"/>
  <c r="G804" i="3"/>
  <c r="G800" i="3"/>
  <c r="G792" i="3"/>
  <c r="G788" i="3"/>
  <c r="G772" i="3"/>
  <c r="G752" i="3"/>
  <c r="G748" i="3"/>
  <c r="G736" i="3"/>
  <c r="G732" i="3"/>
  <c r="G724" i="3"/>
  <c r="G720" i="3"/>
  <c r="G704" i="3"/>
  <c r="G680" i="3"/>
  <c r="G676" i="3"/>
  <c r="G668" i="3"/>
  <c r="G664" i="3"/>
  <c r="G652" i="3"/>
  <c r="G648" i="3"/>
  <c r="G640" i="3"/>
  <c r="G620" i="3"/>
  <c r="G616" i="3"/>
  <c r="G608" i="3"/>
  <c r="G600" i="3"/>
  <c r="G592" i="3"/>
  <c r="G576" i="3"/>
  <c r="G572" i="3"/>
  <c r="G568" i="3"/>
  <c r="G560" i="3"/>
  <c r="G192" i="3"/>
  <c r="G184" i="3"/>
  <c r="G180" i="3"/>
  <c r="G160" i="3"/>
  <c r="G112" i="3"/>
  <c r="G108" i="3"/>
  <c r="G96" i="3"/>
  <c r="G88" i="3"/>
  <c r="G995" i="3"/>
  <c r="G979" i="3"/>
  <c r="G883" i="3"/>
  <c r="G807" i="3"/>
  <c r="G799" i="3"/>
  <c r="G703" i="3"/>
  <c r="G687" i="3"/>
  <c r="G627" i="3"/>
  <c r="G219" i="3"/>
  <c r="G203" i="3"/>
  <c r="G179" i="3"/>
  <c r="G147" i="3"/>
  <c r="G103" i="3"/>
  <c r="G91" i="3"/>
  <c r="G87" i="3"/>
  <c r="G83" i="3"/>
  <c r="G79" i="3"/>
  <c r="G71" i="3"/>
  <c r="G63" i="3"/>
  <c r="G59" i="3"/>
  <c r="G47" i="3"/>
  <c r="G43" i="3"/>
  <c r="G31" i="3"/>
  <c r="G11" i="3"/>
  <c r="G7" i="3"/>
  <c r="G3" i="3"/>
  <c r="G974" i="3"/>
  <c r="G962" i="3"/>
  <c r="G938" i="3"/>
  <c r="G934" i="3"/>
  <c r="G926" i="3"/>
  <c r="G878" i="3"/>
  <c r="G874" i="3"/>
  <c r="G870" i="3"/>
  <c r="G850" i="3"/>
  <c r="G814" i="3"/>
  <c r="G798" i="3"/>
  <c r="G790" i="3"/>
  <c r="G766" i="3"/>
  <c r="G758" i="3"/>
  <c r="G738" i="3"/>
  <c r="G706" i="3"/>
  <c r="G682" i="3"/>
  <c r="G678" i="3"/>
  <c r="G666" i="3"/>
  <c r="G642" i="3"/>
  <c r="G638" i="3"/>
  <c r="G634" i="3"/>
  <c r="G618" i="3"/>
  <c r="G610" i="3"/>
  <c r="G594" i="3"/>
  <c r="G578" i="3"/>
  <c r="G454" i="3"/>
  <c r="G438" i="3"/>
  <c r="G422" i="3"/>
  <c r="G406" i="3"/>
  <c r="G374" i="3"/>
  <c r="G366" i="3"/>
  <c r="G362" i="3"/>
  <c r="G358" i="3"/>
  <c r="G326" i="3"/>
  <c r="G314" i="3"/>
  <c r="G306" i="3"/>
  <c r="G270" i="3"/>
  <c r="G250" i="3"/>
  <c r="G872" i="3"/>
  <c r="G796" i="3"/>
  <c r="G780" i="3"/>
  <c r="G764" i="3"/>
  <c r="G760" i="3"/>
  <c r="G756" i="3"/>
  <c r="G744" i="3"/>
  <c r="G728" i="3"/>
  <c r="G708" i="3"/>
  <c r="G692" i="3"/>
  <c r="G672" i="3"/>
  <c r="G644" i="3"/>
  <c r="G628" i="3"/>
  <c r="G612" i="3"/>
  <c r="G604" i="3"/>
  <c r="G584" i="3"/>
  <c r="G556" i="3"/>
  <c r="G552" i="3"/>
  <c r="G548" i="3"/>
  <c r="G212" i="3"/>
  <c r="G208" i="3"/>
  <c r="G196" i="3"/>
  <c r="G156" i="3"/>
  <c r="G144" i="3"/>
  <c r="G140" i="3"/>
  <c r="G136" i="3"/>
  <c r="G100" i="3"/>
  <c r="G92" i="3"/>
  <c r="G80" i="3"/>
  <c r="G76" i="3"/>
  <c r="G68" i="3"/>
  <c r="G64" i="3"/>
  <c r="G60" i="3"/>
  <c r="G52" i="3"/>
  <c r="G44" i="3"/>
  <c r="G948" i="3"/>
  <c r="G904" i="3"/>
  <c r="G207" i="3"/>
  <c r="G67" i="3"/>
  <c r="G27" i="3"/>
  <c r="G19" i="3"/>
  <c r="G15" i="3"/>
  <c r="G1010" i="3"/>
  <c r="G986" i="3"/>
  <c r="G982" i="3"/>
  <c r="G970" i="3"/>
  <c r="G914" i="3"/>
  <c r="G906" i="3"/>
  <c r="G902" i="3"/>
  <c r="G894" i="3"/>
  <c r="G882" i="3"/>
  <c r="G866" i="3"/>
  <c r="G858" i="3"/>
  <c r="G842" i="3"/>
  <c r="G834" i="3"/>
  <c r="G830" i="3"/>
  <c r="G826" i="3"/>
  <c r="G822" i="3"/>
  <c r="G806" i="3"/>
  <c r="G794" i="3"/>
  <c r="G782" i="3"/>
  <c r="G770" i="3"/>
  <c r="G754" i="3"/>
  <c r="G746" i="3"/>
  <c r="G734" i="3"/>
  <c r="G105" i="3"/>
  <c r="G95" i="3"/>
  <c r="G210" i="3"/>
  <c r="G174" i="3"/>
  <c r="G146" i="3"/>
  <c r="G134" i="3"/>
  <c r="G126" i="3"/>
  <c r="G114" i="3"/>
  <c r="G110" i="3"/>
  <c r="G94" i="3"/>
  <c r="G82" i="3"/>
  <c r="G78" i="3"/>
  <c r="G74" i="3"/>
  <c r="G58" i="3"/>
  <c r="G50" i="3"/>
  <c r="G46" i="3"/>
  <c r="G34" i="3"/>
  <c r="G30" i="3"/>
  <c r="G26" i="3"/>
  <c r="G1017" i="3"/>
  <c r="G1005" i="3"/>
  <c r="G993" i="3"/>
  <c r="G985" i="3"/>
  <c r="G973" i="3"/>
  <c r="G965" i="3"/>
  <c r="G953" i="3"/>
  <c r="G945" i="3"/>
  <c r="G941" i="3"/>
  <c r="G937" i="3"/>
  <c r="G933" i="3"/>
  <c r="G40" i="3"/>
  <c r="G20" i="3"/>
  <c r="G16" i="3"/>
  <c r="G12" i="3"/>
  <c r="G4" i="3"/>
  <c r="G1011" i="3"/>
  <c r="G1003" i="3"/>
  <c r="G975" i="3"/>
  <c r="G959" i="3"/>
  <c r="G955" i="3"/>
  <c r="G947" i="3"/>
  <c r="G939" i="3"/>
  <c r="G935" i="3"/>
  <c r="G931" i="3"/>
  <c r="G919" i="3"/>
  <c r="G911" i="3"/>
  <c r="G903" i="3"/>
  <c r="G895" i="3"/>
  <c r="G887" i="3"/>
  <c r="G879" i="3"/>
  <c r="G875" i="3"/>
  <c r="G843" i="3"/>
  <c r="G839" i="3"/>
  <c r="G835" i="3"/>
  <c r="G831" i="3"/>
  <c r="G827" i="3"/>
  <c r="G823" i="3"/>
  <c r="G819" i="3"/>
  <c r="G815" i="3"/>
  <c r="G811" i="3"/>
  <c r="G795" i="3"/>
  <c r="G791" i="3"/>
  <c r="G787" i="3"/>
  <c r="G783" i="3"/>
  <c r="G779" i="3"/>
  <c r="G775" i="3"/>
  <c r="G763" i="3"/>
  <c r="G759" i="3"/>
  <c r="G755" i="3"/>
  <c r="G751" i="3"/>
  <c r="G743" i="3"/>
  <c r="G739" i="3"/>
  <c r="G735" i="3"/>
  <c r="G731" i="3"/>
  <c r="G727" i="3"/>
  <c r="G715" i="3"/>
  <c r="G711" i="3"/>
  <c r="G707" i="3"/>
  <c r="G699" i="3"/>
  <c r="G691" i="3"/>
  <c r="G683" i="3"/>
  <c r="G679" i="3"/>
  <c r="G675" i="3"/>
  <c r="G671" i="3"/>
  <c r="G667" i="3"/>
  <c r="G663" i="3"/>
  <c r="G659" i="3"/>
  <c r="G655" i="3"/>
  <c r="G647" i="3"/>
  <c r="G643" i="3"/>
  <c r="G635" i="3"/>
  <c r="G599" i="3"/>
  <c r="G619" i="3"/>
  <c r="G615" i="3"/>
  <c r="G607" i="3"/>
  <c r="G603" i="3"/>
  <c r="G595" i="3"/>
  <c r="G591" i="3"/>
  <c r="G587" i="3"/>
  <c r="G583" i="3"/>
  <c r="G579" i="3"/>
  <c r="G730" i="3"/>
  <c r="G722" i="3"/>
  <c r="G710" i="3"/>
  <c r="G690" i="3"/>
  <c r="G686" i="3"/>
  <c r="G674" i="3"/>
  <c r="G670" i="3"/>
  <c r="G662" i="3"/>
  <c r="G658" i="3"/>
  <c r="G654" i="3"/>
  <c r="G630" i="3"/>
  <c r="G626" i="3"/>
  <c r="G622" i="3"/>
  <c r="G614" i="3"/>
  <c r="G606" i="3"/>
  <c r="G598" i="3"/>
  <c r="G590" i="3"/>
  <c r="G586" i="3"/>
  <c r="G582" i="3"/>
  <c r="G574" i="3"/>
  <c r="G570" i="3"/>
  <c r="G566" i="3"/>
  <c r="G562" i="3"/>
  <c r="G558" i="3"/>
  <c r="G554" i="3"/>
  <c r="G550" i="3"/>
  <c r="G546" i="3"/>
  <c r="G542" i="3"/>
  <c r="G538" i="3"/>
  <c r="G534" i="3"/>
  <c r="G526" i="3"/>
  <c r="G522" i="3"/>
  <c r="G518" i="3"/>
  <c r="G514" i="3"/>
  <c r="G510" i="3"/>
  <c r="G506" i="3"/>
  <c r="G502" i="3"/>
  <c r="G490" i="3"/>
  <c r="G486" i="3"/>
  <c r="G482" i="3"/>
  <c r="G478" i="3"/>
  <c r="G470" i="3"/>
  <c r="G466" i="3"/>
  <c r="G462" i="3"/>
  <c r="G458" i="3"/>
  <c r="G450" i="3"/>
  <c r="G446" i="3"/>
  <c r="G442" i="3"/>
  <c r="G434" i="3"/>
  <c r="G430" i="3"/>
  <c r="G426" i="3"/>
  <c r="G418" i="3"/>
  <c r="G410" i="3"/>
  <c r="G398" i="3"/>
  <c r="G394" i="3"/>
  <c r="G390" i="3"/>
  <c r="G382" i="3"/>
  <c r="G378" i="3"/>
  <c r="G370" i="3"/>
  <c r="G350" i="3"/>
  <c r="G342" i="3"/>
  <c r="G338" i="3"/>
  <c r="G334" i="3"/>
  <c r="G322" i="3"/>
  <c r="G318" i="3"/>
  <c r="G310" i="3"/>
  <c r="G302" i="3"/>
  <c r="G298" i="3"/>
  <c r="G294" i="3"/>
  <c r="G290" i="3"/>
  <c r="G286" i="3"/>
  <c r="G282" i="3"/>
  <c r="G278" i="3"/>
  <c r="G274" i="3"/>
  <c r="G266" i="3"/>
  <c r="G262" i="3"/>
  <c r="G258" i="3"/>
  <c r="G254" i="3"/>
  <c r="G246" i="3"/>
  <c r="G242" i="3"/>
  <c r="G238" i="3"/>
  <c r="G234" i="3"/>
  <c r="G230" i="3"/>
  <c r="G226" i="3"/>
  <c r="G222" i="3"/>
  <c r="G925" i="3"/>
  <c r="G917" i="3"/>
  <c r="G913" i="3"/>
  <c r="G909" i="3"/>
  <c r="G905" i="3"/>
  <c r="G901" i="3"/>
  <c r="G889" i="3"/>
  <c r="G885" i="3"/>
  <c r="G877" i="3"/>
  <c r="G869" i="3"/>
  <c r="G861" i="3"/>
  <c r="G845" i="3"/>
  <c r="G821" i="3"/>
  <c r="G817" i="3"/>
  <c r="G813" i="3"/>
  <c r="G809" i="3"/>
  <c r="G797" i="3"/>
  <c r="G793" i="3"/>
  <c r="G789" i="3"/>
  <c r="G781" i="3"/>
  <c r="G773" i="3"/>
  <c r="G761" i="3"/>
  <c r="G753" i="3"/>
  <c r="G737" i="3"/>
  <c r="G733" i="3"/>
  <c r="G729" i="3"/>
  <c r="G713" i="3"/>
  <c r="G701" i="3"/>
  <c r="G697" i="3"/>
  <c r="G693" i="3"/>
  <c r="G681" i="3"/>
  <c r="G673" i="3"/>
  <c r="G665" i="3"/>
  <c r="G657" i="3"/>
  <c r="G641" i="3"/>
  <c r="G637" i="3"/>
  <c r="G633" i="3"/>
  <c r="G621" i="3"/>
  <c r="G617" i="3"/>
  <c r="G609" i="3"/>
  <c r="G605" i="3"/>
  <c r="G597" i="3"/>
  <c r="G585" i="3"/>
  <c r="G581" i="3"/>
  <c r="G573" i="3"/>
  <c r="G569" i="3"/>
  <c r="G565" i="3"/>
  <c r="G561" i="3"/>
  <c r="G557" i="3"/>
  <c r="G553" i="3"/>
  <c r="G549" i="3"/>
  <c r="G537" i="3"/>
  <c r="G521" i="3"/>
  <c r="G513" i="3"/>
  <c r="G509" i="3"/>
  <c r="G501" i="3"/>
  <c r="G497" i="3"/>
  <c r="G489" i="3"/>
  <c r="G485" i="3"/>
  <c r="G473" i="3"/>
  <c r="G469" i="3"/>
  <c r="G461" i="3"/>
  <c r="G453" i="3"/>
  <c r="G449" i="3"/>
  <c r="G437" i="3"/>
  <c r="G433" i="3"/>
  <c r="G425" i="3"/>
  <c r="G421" i="3"/>
  <c r="G417" i="3"/>
  <c r="G413" i="3"/>
  <c r="G409" i="3"/>
  <c r="G401" i="3"/>
  <c r="G397" i="3"/>
  <c r="G381" i="3"/>
  <c r="G377" i="3"/>
  <c r="G369" i="3"/>
  <c r="G365" i="3"/>
  <c r="G361" i="3"/>
  <c r="G353" i="3"/>
  <c r="G349" i="3"/>
  <c r="G345" i="3"/>
  <c r="G337" i="3"/>
  <c r="G333" i="3"/>
  <c r="G329" i="3"/>
  <c r="G325" i="3"/>
  <c r="G321" i="3"/>
  <c r="G317" i="3"/>
  <c r="G313" i="3"/>
  <c r="G309" i="3"/>
  <c r="G305" i="3"/>
  <c r="G301" i="3"/>
  <c r="G297" i="3"/>
  <c r="G293" i="3"/>
  <c r="G289" i="3"/>
  <c r="G285" i="3"/>
  <c r="G281" i="3"/>
  <c r="G273" i="3"/>
  <c r="G269" i="3"/>
  <c r="G265" i="3"/>
  <c r="G261" i="3"/>
  <c r="G257" i="3"/>
  <c r="G253" i="3"/>
  <c r="G245" i="3"/>
  <c r="G241" i="3"/>
  <c r="G237" i="3"/>
  <c r="G233" i="3"/>
  <c r="G225" i="3"/>
  <c r="G540" i="3"/>
  <c r="G536" i="3"/>
  <c r="G532" i="3"/>
  <c r="G528" i="3"/>
  <c r="G524" i="3"/>
  <c r="G520" i="3"/>
  <c r="G516" i="3"/>
  <c r="G512" i="3"/>
  <c r="G508" i="3"/>
  <c r="G504" i="3"/>
  <c r="G496" i="3"/>
  <c r="G492" i="3"/>
  <c r="G488" i="3"/>
  <c r="G484" i="3"/>
  <c r="G480" i="3"/>
  <c r="G476" i="3"/>
  <c r="G472" i="3"/>
  <c r="G468" i="3"/>
  <c r="G464" i="3"/>
  <c r="G460" i="3"/>
  <c r="G456" i="3"/>
  <c r="G452" i="3"/>
  <c r="G444" i="3"/>
  <c r="G440" i="3"/>
  <c r="G436" i="3"/>
  <c r="G424" i="3"/>
  <c r="G416" i="3"/>
  <c r="G412" i="3"/>
  <c r="G408" i="3"/>
  <c r="G404" i="3"/>
  <c r="G400" i="3"/>
  <c r="G396" i="3"/>
  <c r="G392" i="3"/>
  <c r="G388" i="3"/>
  <c r="G384" i="3"/>
  <c r="G380" i="3"/>
  <c r="G376" i="3"/>
  <c r="G372" i="3"/>
  <c r="G368" i="3"/>
  <c r="G364" i="3"/>
  <c r="G360" i="3"/>
  <c r="G356" i="3"/>
  <c r="G352" i="3"/>
  <c r="G348" i="3"/>
  <c r="G344" i="3"/>
  <c r="G340" i="3"/>
  <c r="G336" i="3"/>
  <c r="G332" i="3"/>
  <c r="G328" i="3"/>
  <c r="G324" i="3"/>
  <c r="G320" i="3"/>
  <c r="G316" i="3"/>
  <c r="G312" i="3"/>
  <c r="G308" i="3"/>
  <c r="G304" i="3"/>
  <c r="G300" i="3"/>
  <c r="G296" i="3"/>
  <c r="G292" i="3"/>
  <c r="G288" i="3"/>
  <c r="G284" i="3"/>
  <c r="G280" i="3"/>
  <c r="G276" i="3"/>
  <c r="G272" i="3"/>
  <c r="G268" i="3"/>
  <c r="G264" i="3"/>
  <c r="G260" i="3"/>
  <c r="G256" i="3"/>
  <c r="G252" i="3"/>
  <c r="G248" i="3"/>
  <c r="G244" i="3"/>
  <c r="G240" i="3"/>
  <c r="G236" i="3"/>
  <c r="G232" i="3"/>
  <c r="G228" i="3"/>
  <c r="G224" i="3"/>
  <c r="G575" i="3"/>
  <c r="G571" i="3"/>
  <c r="G567" i="3"/>
  <c r="G563" i="3"/>
  <c r="G559" i="3"/>
  <c r="G555" i="3"/>
  <c r="G551" i="3"/>
  <c r="G547" i="3"/>
  <c r="G543" i="3"/>
  <c r="G539" i="3"/>
  <c r="G535" i="3"/>
  <c r="G531" i="3"/>
  <c r="G527" i="3"/>
  <c r="G523" i="3"/>
  <c r="G519" i="3"/>
  <c r="G515" i="3"/>
  <c r="G511" i="3"/>
  <c r="G507" i="3"/>
  <c r="G503" i="3"/>
  <c r="G499" i="3"/>
  <c r="G495" i="3"/>
  <c r="G491" i="3"/>
  <c r="G487" i="3"/>
  <c r="G483" i="3"/>
  <c r="G479" i="3"/>
  <c r="G475" i="3"/>
  <c r="G467" i="3"/>
  <c r="G463" i="3"/>
  <c r="G459" i="3"/>
  <c r="G447" i="3"/>
  <c r="G443" i="3"/>
  <c r="G439" i="3"/>
  <c r="G435" i="3"/>
  <c r="G431" i="3"/>
  <c r="G427" i="3"/>
  <c r="G423" i="3"/>
  <c r="G419" i="3"/>
  <c r="G415" i="3"/>
  <c r="G411" i="3"/>
  <c r="G407" i="3"/>
  <c r="G403" i="3"/>
  <c r="G399" i="3"/>
  <c r="G395" i="3"/>
  <c r="G391" i="3"/>
  <c r="G387" i="3"/>
  <c r="G383" i="3"/>
  <c r="G379" i="3"/>
  <c r="G375" i="3"/>
  <c r="G371" i="3"/>
  <c r="G367" i="3"/>
  <c r="G363" i="3"/>
  <c r="G359" i="3"/>
  <c r="G355" i="3"/>
  <c r="G351" i="3"/>
  <c r="G347" i="3"/>
  <c r="G343" i="3"/>
  <c r="G339" i="3"/>
  <c r="G331" i="3"/>
  <c r="G327" i="3"/>
  <c r="G323" i="3"/>
  <c r="G319" i="3"/>
  <c r="G315" i="3"/>
  <c r="G311" i="3"/>
  <c r="G307" i="3"/>
  <c r="G303" i="3"/>
  <c r="G299" i="3"/>
  <c r="G295" i="3"/>
  <c r="G291" i="3"/>
  <c r="G287" i="3"/>
  <c r="G283" i="3"/>
  <c r="G279" i="3"/>
  <c r="G275" i="3"/>
  <c r="G271" i="3"/>
  <c r="G267" i="3"/>
  <c r="G263" i="3"/>
  <c r="G259" i="3"/>
  <c r="G255" i="3"/>
  <c r="G251" i="3"/>
  <c r="G243" i="3"/>
  <c r="G239" i="3"/>
  <c r="G235" i="3"/>
  <c r="G231" i="3"/>
  <c r="G227" i="3"/>
  <c r="G223" i="3"/>
  <c r="G429" i="3"/>
  <c r="D14" i="2"/>
  <c r="D10" i="2"/>
  <c r="B10" i="4" l="1"/>
  <c r="B12" i="4"/>
  <c r="B11" i="4"/>
  <c r="B9" i="4"/>
  <c r="J7" i="4"/>
  <c r="J46" i="4"/>
  <c r="J9" i="4"/>
  <c r="J45" i="4"/>
  <c r="J4" i="4"/>
  <c r="J38" i="4"/>
  <c r="J20" i="4"/>
  <c r="J29" i="4"/>
  <c r="J42" i="4"/>
  <c r="J23" i="4"/>
  <c r="J36" i="4"/>
  <c r="J22" i="4"/>
  <c r="J39" i="4"/>
  <c r="J13" i="4"/>
  <c r="I5" i="4"/>
  <c r="I4" i="4"/>
  <c r="I36" i="4"/>
  <c r="I23" i="4"/>
  <c r="I39" i="4"/>
  <c r="I21" i="4"/>
  <c r="I42" i="4"/>
  <c r="I7" i="4"/>
  <c r="I20" i="4"/>
  <c r="I37" i="4"/>
  <c r="I18" i="4"/>
  <c r="I6" i="4"/>
  <c r="I14" i="4"/>
  <c r="I2" i="4"/>
  <c r="I11" i="4"/>
  <c r="I27" i="4"/>
  <c r="I43" i="4"/>
  <c r="I8" i="4"/>
  <c r="I24" i="4"/>
  <c r="I40" i="4"/>
  <c r="I9" i="4"/>
  <c r="I25" i="4"/>
  <c r="I41" i="4"/>
  <c r="J11" i="4"/>
  <c r="J27" i="4"/>
  <c r="J43" i="4"/>
  <c r="I34" i="4"/>
  <c r="J8" i="4"/>
  <c r="J24" i="4"/>
  <c r="J40" i="4"/>
  <c r="I22" i="4"/>
  <c r="J17" i="4"/>
  <c r="J33" i="4"/>
  <c r="J49" i="4"/>
  <c r="J10" i="4"/>
  <c r="J26" i="4"/>
  <c r="I30" i="4"/>
  <c r="J2" i="4"/>
  <c r="I15" i="4"/>
  <c r="I31" i="4"/>
  <c r="I47" i="4"/>
  <c r="I12" i="4"/>
  <c r="I28" i="4"/>
  <c r="I44" i="4"/>
  <c r="I13" i="4"/>
  <c r="I29" i="4"/>
  <c r="I45" i="4"/>
  <c r="J15" i="4"/>
  <c r="J31" i="4"/>
  <c r="J47" i="4"/>
  <c r="I50" i="4"/>
  <c r="J12" i="4"/>
  <c r="J28" i="4"/>
  <c r="J44" i="4"/>
  <c r="I38" i="4"/>
  <c r="J21" i="4"/>
  <c r="J37" i="4"/>
  <c r="I10" i="4"/>
  <c r="J14" i="4"/>
  <c r="J30" i="4"/>
  <c r="I46" i="4"/>
  <c r="J3" i="4"/>
  <c r="I3" i="4"/>
  <c r="I19" i="4"/>
  <c r="I35" i="4"/>
  <c r="I51" i="4"/>
  <c r="I16" i="4"/>
  <c r="I32" i="4"/>
  <c r="I48" i="4"/>
  <c r="I17" i="4"/>
  <c r="I33" i="4"/>
  <c r="I49" i="4"/>
  <c r="J19" i="4"/>
  <c r="J35" i="4"/>
  <c r="J51" i="4"/>
  <c r="J6" i="4"/>
  <c r="J16" i="4"/>
  <c r="J32" i="4"/>
  <c r="J48" i="4"/>
  <c r="J5" i="4"/>
  <c r="J25" i="4"/>
  <c r="J41" i="4"/>
  <c r="I26" i="4"/>
  <c r="J18" i="4"/>
  <c r="J34" i="4"/>
  <c r="J50" i="4"/>
</calcChain>
</file>

<file path=xl/sharedStrings.xml><?xml version="1.0" encoding="utf-8"?>
<sst xmlns="http://schemas.openxmlformats.org/spreadsheetml/2006/main" count="45" uniqueCount="41">
  <si>
    <t>media</t>
  </si>
  <si>
    <t>data</t>
  </si>
  <si>
    <t>score</t>
  </si>
  <si>
    <t>dev standard</t>
  </si>
  <si>
    <t>rango</t>
  </si>
  <si>
    <t>score norm</t>
  </si>
  <si>
    <t>percentile</t>
  </si>
  <si>
    <t>dato</t>
  </si>
  <si>
    <t>Media 1</t>
  </si>
  <si>
    <t>Media 2</t>
  </si>
  <si>
    <t>Sigma 2</t>
  </si>
  <si>
    <t>Sigma 1</t>
  </si>
  <si>
    <t>U1</t>
  </si>
  <si>
    <t>U2</t>
  </si>
  <si>
    <t>plot pos</t>
  </si>
  <si>
    <t>Z</t>
  </si>
  <si>
    <t>pl 1</t>
  </si>
  <si>
    <t>pl 2</t>
  </si>
  <si>
    <t>Media</t>
  </si>
  <si>
    <t>Sigma</t>
  </si>
  <si>
    <t>U</t>
  </si>
  <si>
    <t>N</t>
  </si>
  <si>
    <t>distrib 1</t>
  </si>
  <si>
    <t>distrib 2</t>
  </si>
  <si>
    <t>distrib 3</t>
  </si>
  <si>
    <t>beta</t>
  </si>
  <si>
    <t>alpha</t>
  </si>
  <si>
    <t>Dati</t>
  </si>
  <si>
    <t>Calcolo del 50-mo quantile</t>
  </si>
  <si>
    <t>Calcolo del 25-mo quantile</t>
  </si>
  <si>
    <t>Mediana</t>
  </si>
  <si>
    <t>Il 50-mo quantile non è altro che la mediana</t>
  </si>
  <si>
    <t>Calcolo del 75-mo quantile</t>
  </si>
  <si>
    <t>Max 1</t>
  </si>
  <si>
    <t>Min 1</t>
  </si>
  <si>
    <t>Max 2</t>
  </si>
  <si>
    <t>Min 2</t>
  </si>
  <si>
    <t>classi</t>
  </si>
  <si>
    <t>Classe</t>
  </si>
  <si>
    <t>Altro</t>
  </si>
  <si>
    <t>Frequenza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</si>
</sst>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0" tint="-0.499984740745262"/>
      <name val="Aptos Narrow"/>
      <family val="2"/>
      <scheme val="minor"/>
    </font>
    <font>
      <sz val="11"/>
      <color theme="0" tint="-0.499984740745262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0" fillId="2" borderId="1" xfId="0" applyFill="1" applyBorder="1"/>
    <xf numFmtId="0" fontId="0" fillId="0" borderId="0" xfId="0" applyAlignment="1">
      <alignment horizontal="center"/>
    </xf>
    <xf numFmtId="164" fontId="1" fillId="5" borderId="0" xfId="0" applyNumberFormat="1" applyFont="1" applyFill="1" applyAlignment="1">
      <alignment horizontal="center"/>
    </xf>
    <xf numFmtId="164" fontId="1" fillId="4" borderId="0" xfId="0" applyNumberFormat="1" applyFont="1" applyFill="1" applyAlignment="1">
      <alignment horizontal="center"/>
    </xf>
    <xf numFmtId="164" fontId="1" fillId="3" borderId="0" xfId="0" applyNumberFormat="1" applyFont="1" applyFill="1" applyAlignment="1">
      <alignment horizontal="center"/>
    </xf>
    <xf numFmtId="164" fontId="0" fillId="5" borderId="0" xfId="0" applyNumberFormat="1" applyFill="1" applyAlignment="1">
      <alignment horizontal="center"/>
    </xf>
    <xf numFmtId="164" fontId="0" fillId="4" borderId="0" xfId="0" applyNumberFormat="1" applyFill="1" applyAlignment="1">
      <alignment horizontal="center"/>
    </xf>
    <xf numFmtId="164" fontId="0" fillId="3" borderId="0" xfId="0" applyNumberFormat="1" applyFill="1" applyAlignment="1">
      <alignment horizontal="center"/>
    </xf>
    <xf numFmtId="0" fontId="1" fillId="0" borderId="0" xfId="0" applyFont="1" applyAlignment="1">
      <alignment horizontal="left"/>
    </xf>
    <xf numFmtId="0" fontId="0" fillId="3" borderId="1" xfId="0" applyFont="1" applyFill="1" applyBorder="1"/>
    <xf numFmtId="0" fontId="1" fillId="3" borderId="1" xfId="0" applyFont="1" applyFill="1" applyBorder="1"/>
    <xf numFmtId="0" fontId="0" fillId="6" borderId="1" xfId="0" applyFont="1" applyFill="1" applyBorder="1"/>
    <xf numFmtId="0" fontId="1" fillId="6" borderId="1" xfId="0" applyFont="1" applyFill="1" applyBorder="1"/>
    <xf numFmtId="0" fontId="0" fillId="7" borderId="1" xfId="0" applyFont="1" applyFill="1" applyBorder="1"/>
    <xf numFmtId="0" fontId="1" fillId="7" borderId="1" xfId="0" applyFont="1" applyFill="1" applyBorder="1"/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0" xfId="0" applyFill="1" applyBorder="1"/>
    <xf numFmtId="0" fontId="0" fillId="3" borderId="8" xfId="0" applyFill="1" applyBorder="1"/>
    <xf numFmtId="0" fontId="0" fillId="3" borderId="9" xfId="0" applyFill="1" applyBorder="1" applyAlignment="1">
      <alignment horizontal="center"/>
    </xf>
    <xf numFmtId="0" fontId="0" fillId="3" borderId="10" xfId="0" applyFill="1" applyBorder="1"/>
    <xf numFmtId="0" fontId="0" fillId="3" borderId="11" xfId="0" applyFill="1" applyBorder="1"/>
    <xf numFmtId="164" fontId="0" fillId="0" borderId="0" xfId="0" applyNumberFormat="1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0" xfId="0" applyFill="1" applyBorder="1" applyAlignment="1"/>
    <xf numFmtId="0" fontId="4" fillId="0" borderId="12" xfId="0" applyFont="1" applyFill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'Confronto Due Distribuzioni'!$J$1</c:f>
              <c:strCache>
                <c:ptCount val="1"/>
                <c:pt idx="0">
                  <c:v>pl 2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71277617494203938"/>
                  <c:y val="-9.7621685736685004E-2"/>
                </c:manualLayout>
              </c:layout>
              <c:numFmt formatCode="General" sourceLinked="0"/>
              <c:spPr>
                <a:solidFill>
                  <a:schemeClr val="bg1"/>
                </a:solidFill>
                <a:ln>
                  <a:solidFill>
                    <a:srgbClr val="FF000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'Confronto Due Distribuzioni'!$I$2:$I$1021</c:f>
              <c:numCache>
                <c:formatCode>General</c:formatCode>
                <c:ptCount val="1020"/>
                <c:pt idx="0">
                  <c:v>-2.0355756285062645</c:v>
                </c:pt>
                <c:pt idx="1">
                  <c:v>-1.7576046103438376</c:v>
                </c:pt>
                <c:pt idx="2">
                  <c:v>-1.5768927716355667</c:v>
                </c:pt>
                <c:pt idx="3">
                  <c:v>-1.4449920074591569</c:v>
                </c:pt>
                <c:pt idx="4">
                  <c:v>-1.3243511201133518</c:v>
                </c:pt>
                <c:pt idx="5">
                  <c:v>-1.2149145853684664</c:v>
                </c:pt>
                <c:pt idx="6">
                  <c:v>-1.0881642051392064</c:v>
                </c:pt>
                <c:pt idx="7">
                  <c:v>-1.0139862998869449</c:v>
                </c:pt>
                <c:pt idx="8">
                  <c:v>-0.92500534310511273</c:v>
                </c:pt>
                <c:pt idx="9">
                  <c:v>-0.8471611366384435</c:v>
                </c:pt>
                <c:pt idx="10">
                  <c:v>-0.78783097265512203</c:v>
                </c:pt>
                <c:pt idx="11">
                  <c:v>-0.72883825188440732</c:v>
                </c:pt>
                <c:pt idx="12">
                  <c:v>-0.65153700041086227</c:v>
                </c:pt>
                <c:pt idx="13">
                  <c:v>-0.59527719138669632</c:v>
                </c:pt>
                <c:pt idx="14">
                  <c:v>-0.54313883962198428</c:v>
                </c:pt>
                <c:pt idx="15">
                  <c:v>-0.50270645404871983</c:v>
                </c:pt>
                <c:pt idx="16">
                  <c:v>-0.44487245825426469</c:v>
                </c:pt>
                <c:pt idx="17">
                  <c:v>-0.38848004078194415</c:v>
                </c:pt>
                <c:pt idx="18">
                  <c:v>-0.30862024792274345</c:v>
                </c:pt>
                <c:pt idx="19">
                  <c:v>-0.23743923225781371</c:v>
                </c:pt>
                <c:pt idx="20">
                  <c:v>-0.19179553490291296</c:v>
                </c:pt>
                <c:pt idx="21">
                  <c:v>-0.13391879591478223</c:v>
                </c:pt>
                <c:pt idx="22">
                  <c:v>-8.1780510757021446E-2</c:v>
                </c:pt>
                <c:pt idx="23">
                  <c:v>-3.9461404711274572E-2</c:v>
                </c:pt>
                <c:pt idx="24">
                  <c:v>1.4093425064835883E-2</c:v>
                </c:pt>
                <c:pt idx="25">
                  <c:v>5.5163089916983321E-2</c:v>
                </c:pt>
                <c:pt idx="26">
                  <c:v>0.10224697440034591</c:v>
                </c:pt>
                <c:pt idx="27">
                  <c:v>0.15484440618402961</c:v>
                </c:pt>
                <c:pt idx="28">
                  <c:v>0.19544642982879276</c:v>
                </c:pt>
                <c:pt idx="29">
                  <c:v>0.23200225909120464</c:v>
                </c:pt>
                <c:pt idx="30">
                  <c:v>0.28421181767640558</c:v>
                </c:pt>
                <c:pt idx="31">
                  <c:v>0.32718698457823331</c:v>
                </c:pt>
                <c:pt idx="32">
                  <c:v>0.42157840743937064</c:v>
                </c:pt>
                <c:pt idx="33">
                  <c:v>0.48821090015555879</c:v>
                </c:pt>
                <c:pt idx="34">
                  <c:v>0.53704308143776758</c:v>
                </c:pt>
                <c:pt idx="35">
                  <c:v>0.58661635215765984</c:v>
                </c:pt>
                <c:pt idx="36">
                  <c:v>0.64757903346396628</c:v>
                </c:pt>
                <c:pt idx="37">
                  <c:v>0.7207556504326047</c:v>
                </c:pt>
                <c:pt idx="38">
                  <c:v>0.7973861199938107</c:v>
                </c:pt>
                <c:pt idx="39">
                  <c:v>0.84192303384303036</c:v>
                </c:pt>
                <c:pt idx="40">
                  <c:v>0.95225058009137409</c:v>
                </c:pt>
                <c:pt idx="41">
                  <c:v>1.0396634080521003</c:v>
                </c:pt>
                <c:pt idx="42">
                  <c:v>1.1328867580919748</c:v>
                </c:pt>
                <c:pt idx="43">
                  <c:v>1.2623724767099123</c:v>
                </c:pt>
                <c:pt idx="44">
                  <c:v>1.3472583540148311</c:v>
                </c:pt>
                <c:pt idx="45">
                  <c:v>1.5174996754579173</c:v>
                </c:pt>
                <c:pt idx="46">
                  <c:v>1.7477450010456261</c:v>
                </c:pt>
                <c:pt idx="47">
                  <c:v>1.8734149439822252</c:v>
                </c:pt>
                <c:pt idx="48">
                  <c:v>2.1701088903735455</c:v>
                </c:pt>
                <c:pt idx="49">
                  <c:v>3.2629848092142897</c:v>
                </c:pt>
              </c:numCache>
            </c:numRef>
          </c:xVal>
          <c:yVal>
            <c:numRef>
              <c:f>'Confronto Due Distribuzioni'!$J$2:$J$1021</c:f>
              <c:numCache>
                <c:formatCode>General</c:formatCode>
                <c:ptCount val="1020"/>
                <c:pt idx="0">
                  <c:v>0.12989465684649479</c:v>
                </c:pt>
                <c:pt idx="1">
                  <c:v>0.18456867279430031</c:v>
                </c:pt>
                <c:pt idx="2">
                  <c:v>0.22648784821277321</c:v>
                </c:pt>
                <c:pt idx="3">
                  <c:v>0.26263176364828489</c:v>
                </c:pt>
                <c:pt idx="4">
                  <c:v>0.29133369217379201</c:v>
                </c:pt>
                <c:pt idx="5">
                  <c:v>0.3256580393519698</c:v>
                </c:pt>
                <c:pt idx="6">
                  <c:v>0.36054420715916202</c:v>
                </c:pt>
                <c:pt idx="7">
                  <c:v>0.37873293536082531</c:v>
                </c:pt>
                <c:pt idx="8">
                  <c:v>0.40782523485557171</c:v>
                </c:pt>
                <c:pt idx="9">
                  <c:v>0.43617756057242701</c:v>
                </c:pt>
                <c:pt idx="10">
                  <c:v>0.46990758900692631</c:v>
                </c:pt>
                <c:pt idx="11">
                  <c:v>0.52538503642907441</c:v>
                </c:pt>
                <c:pt idx="12">
                  <c:v>0.56525722803169876</c:v>
                </c:pt>
                <c:pt idx="13">
                  <c:v>0.59531043577083798</c:v>
                </c:pt>
                <c:pt idx="14">
                  <c:v>0.63588605209710813</c:v>
                </c:pt>
                <c:pt idx="15">
                  <c:v>0.67426120081653718</c:v>
                </c:pt>
                <c:pt idx="16">
                  <c:v>0.73814090565227253</c:v>
                </c:pt>
                <c:pt idx="17">
                  <c:v>0.78367952089257464</c:v>
                </c:pt>
                <c:pt idx="18">
                  <c:v>0.83272445552858454</c:v>
                </c:pt>
                <c:pt idx="19">
                  <c:v>0.88206101189606478</c:v>
                </c:pt>
                <c:pt idx="20">
                  <c:v>0.92624018241600337</c:v>
                </c:pt>
                <c:pt idx="21">
                  <c:v>0.95880177096508823</c:v>
                </c:pt>
                <c:pt idx="22">
                  <c:v>0.99857332265925747</c:v>
                </c:pt>
                <c:pt idx="23">
                  <c:v>1.0442210760719457</c:v>
                </c:pt>
                <c:pt idx="24">
                  <c:v>1.0798951315777316</c:v>
                </c:pt>
                <c:pt idx="25">
                  <c:v>1.1226279453892829</c:v>
                </c:pt>
                <c:pt idx="26">
                  <c:v>1.1810117560786475</c:v>
                </c:pt>
                <c:pt idx="27">
                  <c:v>1.2424941421386662</c:v>
                </c:pt>
                <c:pt idx="28">
                  <c:v>1.2941012494779192</c:v>
                </c:pt>
                <c:pt idx="29">
                  <c:v>1.3670933462104513</c:v>
                </c:pt>
                <c:pt idx="30">
                  <c:v>1.4411064035751817</c:v>
                </c:pt>
                <c:pt idx="31">
                  <c:v>1.509836303209686</c:v>
                </c:pt>
                <c:pt idx="32">
                  <c:v>1.5891456650489781</c:v>
                </c:pt>
                <c:pt idx="33">
                  <c:v>1.6826306534208273</c:v>
                </c:pt>
                <c:pt idx="34">
                  <c:v>1.7579164532983635</c:v>
                </c:pt>
                <c:pt idx="35">
                  <c:v>1.873663906856311</c:v>
                </c:pt>
                <c:pt idx="36">
                  <c:v>1.9491657526613493</c:v>
                </c:pt>
                <c:pt idx="37">
                  <c:v>2.0594629150935617</c:v>
                </c:pt>
                <c:pt idx="38">
                  <c:v>2.2347020579213206</c:v>
                </c:pt>
                <c:pt idx="39">
                  <c:v>2.4274373769476218</c:v>
                </c:pt>
                <c:pt idx="40">
                  <c:v>2.6627500098966705</c:v>
                </c:pt>
                <c:pt idx="41">
                  <c:v>2.92047637692998</c:v>
                </c:pt>
                <c:pt idx="42">
                  <c:v>3.1414321120147521</c:v>
                </c:pt>
                <c:pt idx="43">
                  <c:v>3.4532243717857636</c:v>
                </c:pt>
                <c:pt idx="44">
                  <c:v>3.7926507190608225</c:v>
                </c:pt>
                <c:pt idx="45">
                  <c:v>4.3067814415064101</c:v>
                </c:pt>
                <c:pt idx="46">
                  <c:v>5.1148206606270143</c:v>
                </c:pt>
                <c:pt idx="47">
                  <c:v>6.1509348622728597</c:v>
                </c:pt>
                <c:pt idx="48">
                  <c:v>7.9327669059667087</c:v>
                </c:pt>
                <c:pt idx="49">
                  <c:v>23.603797180691913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EE-482A-86BB-B3566FFC9C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7938432"/>
        <c:axId val="787936272"/>
      </c:scatterChart>
      <c:scatterChart>
        <c:scatterStyle val="smoothMarker"/>
        <c:varyColors val="0"/>
        <c:ser>
          <c:idx val="1"/>
          <c:order val="1"/>
          <c:tx>
            <c:v>reference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'Confronto Due Distribuzioni'!$I$2:$I$51</c:f>
              <c:numCache>
                <c:formatCode>General</c:formatCode>
                <c:ptCount val="50"/>
                <c:pt idx="0">
                  <c:v>-2.0355756285062645</c:v>
                </c:pt>
                <c:pt idx="1">
                  <c:v>-1.7576046103438376</c:v>
                </c:pt>
                <c:pt idx="2">
                  <c:v>-1.5768927716355667</c:v>
                </c:pt>
                <c:pt idx="3">
                  <c:v>-1.4449920074591569</c:v>
                </c:pt>
                <c:pt idx="4">
                  <c:v>-1.3243511201133518</c:v>
                </c:pt>
                <c:pt idx="5">
                  <c:v>-1.2149145853684664</c:v>
                </c:pt>
                <c:pt idx="6">
                  <c:v>-1.0881642051392064</c:v>
                </c:pt>
                <c:pt idx="7">
                  <c:v>-1.0139862998869449</c:v>
                </c:pt>
                <c:pt idx="8">
                  <c:v>-0.92500534310511273</c:v>
                </c:pt>
                <c:pt idx="9">
                  <c:v>-0.8471611366384435</c:v>
                </c:pt>
                <c:pt idx="10">
                  <c:v>-0.78783097265512203</c:v>
                </c:pt>
                <c:pt idx="11">
                  <c:v>-0.72883825188440732</c:v>
                </c:pt>
                <c:pt idx="12">
                  <c:v>-0.65153700041086227</c:v>
                </c:pt>
                <c:pt idx="13">
                  <c:v>-0.59527719138669632</c:v>
                </c:pt>
                <c:pt idx="14">
                  <c:v>-0.54313883962198428</c:v>
                </c:pt>
                <c:pt idx="15">
                  <c:v>-0.50270645404871983</c:v>
                </c:pt>
                <c:pt idx="16">
                  <c:v>-0.44487245825426469</c:v>
                </c:pt>
                <c:pt idx="17">
                  <c:v>-0.38848004078194415</c:v>
                </c:pt>
                <c:pt idx="18">
                  <c:v>-0.30862024792274345</c:v>
                </c:pt>
                <c:pt idx="19">
                  <c:v>-0.23743923225781371</c:v>
                </c:pt>
                <c:pt idx="20">
                  <c:v>-0.19179553490291296</c:v>
                </c:pt>
                <c:pt idx="21">
                  <c:v>-0.13391879591478223</c:v>
                </c:pt>
                <c:pt idx="22">
                  <c:v>-8.1780510757021446E-2</c:v>
                </c:pt>
                <c:pt idx="23">
                  <c:v>-3.9461404711274572E-2</c:v>
                </c:pt>
                <c:pt idx="24">
                  <c:v>1.4093425064835883E-2</c:v>
                </c:pt>
                <c:pt idx="25">
                  <c:v>5.5163089916983321E-2</c:v>
                </c:pt>
                <c:pt idx="26">
                  <c:v>0.10224697440034591</c:v>
                </c:pt>
                <c:pt idx="27">
                  <c:v>0.15484440618402961</c:v>
                </c:pt>
                <c:pt idx="28">
                  <c:v>0.19544642982879276</c:v>
                </c:pt>
                <c:pt idx="29">
                  <c:v>0.23200225909120464</c:v>
                </c:pt>
                <c:pt idx="30">
                  <c:v>0.28421181767640558</c:v>
                </c:pt>
                <c:pt idx="31">
                  <c:v>0.32718698457823331</c:v>
                </c:pt>
                <c:pt idx="32">
                  <c:v>0.42157840743937064</c:v>
                </c:pt>
                <c:pt idx="33">
                  <c:v>0.48821090015555879</c:v>
                </c:pt>
                <c:pt idx="34">
                  <c:v>0.53704308143776758</c:v>
                </c:pt>
                <c:pt idx="35">
                  <c:v>0.58661635215765984</c:v>
                </c:pt>
                <c:pt idx="36">
                  <c:v>0.64757903346396628</c:v>
                </c:pt>
                <c:pt idx="37">
                  <c:v>0.7207556504326047</c:v>
                </c:pt>
                <c:pt idx="38">
                  <c:v>0.7973861199938107</c:v>
                </c:pt>
                <c:pt idx="39">
                  <c:v>0.84192303384303036</c:v>
                </c:pt>
                <c:pt idx="40">
                  <c:v>0.95225058009137409</c:v>
                </c:pt>
                <c:pt idx="41">
                  <c:v>1.0396634080521003</c:v>
                </c:pt>
                <c:pt idx="42">
                  <c:v>1.1328867580919748</c:v>
                </c:pt>
                <c:pt idx="43">
                  <c:v>1.2623724767099123</c:v>
                </c:pt>
                <c:pt idx="44">
                  <c:v>1.3472583540148311</c:v>
                </c:pt>
                <c:pt idx="45">
                  <c:v>1.5174996754579173</c:v>
                </c:pt>
                <c:pt idx="46">
                  <c:v>1.7477450010456261</c:v>
                </c:pt>
                <c:pt idx="47">
                  <c:v>1.8734149439822252</c:v>
                </c:pt>
                <c:pt idx="48">
                  <c:v>2.1701088903735455</c:v>
                </c:pt>
                <c:pt idx="49">
                  <c:v>3.2629848092142897</c:v>
                </c:pt>
              </c:numCache>
            </c:numRef>
          </c:xVal>
          <c:yVal>
            <c:numRef>
              <c:f>'Confronto Due Distribuzioni'!$I$2:$I$51</c:f>
              <c:numCache>
                <c:formatCode>General</c:formatCode>
                <c:ptCount val="50"/>
                <c:pt idx="0">
                  <c:v>-2.0355756285062645</c:v>
                </c:pt>
                <c:pt idx="1">
                  <c:v>-1.7576046103438376</c:v>
                </c:pt>
                <c:pt idx="2">
                  <c:v>-1.5768927716355667</c:v>
                </c:pt>
                <c:pt idx="3">
                  <c:v>-1.4449920074591569</c:v>
                </c:pt>
                <c:pt idx="4">
                  <c:v>-1.3243511201133518</c:v>
                </c:pt>
                <c:pt idx="5">
                  <c:v>-1.2149145853684664</c:v>
                </c:pt>
                <c:pt idx="6">
                  <c:v>-1.0881642051392064</c:v>
                </c:pt>
                <c:pt idx="7">
                  <c:v>-1.0139862998869449</c:v>
                </c:pt>
                <c:pt idx="8">
                  <c:v>-0.92500534310511273</c:v>
                </c:pt>
                <c:pt idx="9">
                  <c:v>-0.8471611366384435</c:v>
                </c:pt>
                <c:pt idx="10">
                  <c:v>-0.78783097265512203</c:v>
                </c:pt>
                <c:pt idx="11">
                  <c:v>-0.72883825188440732</c:v>
                </c:pt>
                <c:pt idx="12">
                  <c:v>-0.65153700041086227</c:v>
                </c:pt>
                <c:pt idx="13">
                  <c:v>-0.59527719138669632</c:v>
                </c:pt>
                <c:pt idx="14">
                  <c:v>-0.54313883962198428</c:v>
                </c:pt>
                <c:pt idx="15">
                  <c:v>-0.50270645404871983</c:v>
                </c:pt>
                <c:pt idx="16">
                  <c:v>-0.44487245825426469</c:v>
                </c:pt>
                <c:pt idx="17">
                  <c:v>-0.38848004078194415</c:v>
                </c:pt>
                <c:pt idx="18">
                  <c:v>-0.30862024792274345</c:v>
                </c:pt>
                <c:pt idx="19">
                  <c:v>-0.23743923225781371</c:v>
                </c:pt>
                <c:pt idx="20">
                  <c:v>-0.19179553490291296</c:v>
                </c:pt>
                <c:pt idx="21">
                  <c:v>-0.13391879591478223</c:v>
                </c:pt>
                <c:pt idx="22">
                  <c:v>-8.1780510757021446E-2</c:v>
                </c:pt>
                <c:pt idx="23">
                  <c:v>-3.9461404711274572E-2</c:v>
                </c:pt>
                <c:pt idx="24">
                  <c:v>1.4093425064835883E-2</c:v>
                </c:pt>
                <c:pt idx="25">
                  <c:v>5.5163089916983321E-2</c:v>
                </c:pt>
                <c:pt idx="26">
                  <c:v>0.10224697440034591</c:v>
                </c:pt>
                <c:pt idx="27">
                  <c:v>0.15484440618402961</c:v>
                </c:pt>
                <c:pt idx="28">
                  <c:v>0.19544642982879276</c:v>
                </c:pt>
                <c:pt idx="29">
                  <c:v>0.23200225909120464</c:v>
                </c:pt>
                <c:pt idx="30">
                  <c:v>0.28421181767640558</c:v>
                </c:pt>
                <c:pt idx="31">
                  <c:v>0.32718698457823331</c:v>
                </c:pt>
                <c:pt idx="32">
                  <c:v>0.42157840743937064</c:v>
                </c:pt>
                <c:pt idx="33">
                  <c:v>0.48821090015555879</c:v>
                </c:pt>
                <c:pt idx="34">
                  <c:v>0.53704308143776758</c:v>
                </c:pt>
                <c:pt idx="35">
                  <c:v>0.58661635215765984</c:v>
                </c:pt>
                <c:pt idx="36">
                  <c:v>0.64757903346396628</c:v>
                </c:pt>
                <c:pt idx="37">
                  <c:v>0.7207556504326047</c:v>
                </c:pt>
                <c:pt idx="38">
                  <c:v>0.7973861199938107</c:v>
                </c:pt>
                <c:pt idx="39">
                  <c:v>0.84192303384303036</c:v>
                </c:pt>
                <c:pt idx="40">
                  <c:v>0.95225058009137409</c:v>
                </c:pt>
                <c:pt idx="41">
                  <c:v>1.0396634080521003</c:v>
                </c:pt>
                <c:pt idx="42">
                  <c:v>1.1328867580919748</c:v>
                </c:pt>
                <c:pt idx="43">
                  <c:v>1.2623724767099123</c:v>
                </c:pt>
                <c:pt idx="44">
                  <c:v>1.3472583540148311</c:v>
                </c:pt>
                <c:pt idx="45">
                  <c:v>1.5174996754579173</c:v>
                </c:pt>
                <c:pt idx="46">
                  <c:v>1.7477450010456261</c:v>
                </c:pt>
                <c:pt idx="47">
                  <c:v>1.8734149439822252</c:v>
                </c:pt>
                <c:pt idx="48">
                  <c:v>2.1701088903735455</c:v>
                </c:pt>
                <c:pt idx="49">
                  <c:v>3.2629848092142897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4EE-482A-86BB-B3566FFC9C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7938432"/>
        <c:axId val="787936272"/>
      </c:scatterChart>
      <c:valAx>
        <c:axId val="787938432"/>
        <c:scaling>
          <c:orientation val="minMax"/>
          <c:max val="3"/>
          <c:min val="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87936272"/>
        <c:crosses val="autoZero"/>
        <c:crossBetween val="midCat"/>
        <c:majorUnit val="1"/>
      </c:valAx>
      <c:valAx>
        <c:axId val="787936272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87938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distribuzioni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'Confronto Due Distribuzioni'!$M$30:$M$110</c:f>
              <c:numCache>
                <c:formatCode>General</c:formatCode>
                <c:ptCount val="81"/>
                <c:pt idx="0">
                  <c:v>-20</c:v>
                </c:pt>
                <c:pt idx="1">
                  <c:v>-19.5</c:v>
                </c:pt>
                <c:pt idx="2">
                  <c:v>-19</c:v>
                </c:pt>
                <c:pt idx="3">
                  <c:v>-18.5</c:v>
                </c:pt>
                <c:pt idx="4">
                  <c:v>-18</c:v>
                </c:pt>
                <c:pt idx="5">
                  <c:v>-17.5</c:v>
                </c:pt>
                <c:pt idx="6">
                  <c:v>-17</c:v>
                </c:pt>
                <c:pt idx="7">
                  <c:v>-16.5</c:v>
                </c:pt>
                <c:pt idx="8">
                  <c:v>-16</c:v>
                </c:pt>
                <c:pt idx="9">
                  <c:v>-15.5</c:v>
                </c:pt>
                <c:pt idx="10">
                  <c:v>-15</c:v>
                </c:pt>
                <c:pt idx="11">
                  <c:v>-14.5</c:v>
                </c:pt>
                <c:pt idx="12">
                  <c:v>-14</c:v>
                </c:pt>
                <c:pt idx="13">
                  <c:v>-13.5</c:v>
                </c:pt>
                <c:pt idx="14">
                  <c:v>-13</c:v>
                </c:pt>
                <c:pt idx="15">
                  <c:v>-12.5</c:v>
                </c:pt>
                <c:pt idx="16">
                  <c:v>-12</c:v>
                </c:pt>
                <c:pt idx="17">
                  <c:v>-11.5</c:v>
                </c:pt>
                <c:pt idx="18">
                  <c:v>-11</c:v>
                </c:pt>
                <c:pt idx="19">
                  <c:v>-10.5</c:v>
                </c:pt>
                <c:pt idx="20">
                  <c:v>-10</c:v>
                </c:pt>
                <c:pt idx="21">
                  <c:v>-9.5</c:v>
                </c:pt>
                <c:pt idx="22">
                  <c:v>-9</c:v>
                </c:pt>
                <c:pt idx="23">
                  <c:v>-8.5</c:v>
                </c:pt>
                <c:pt idx="24">
                  <c:v>-8</c:v>
                </c:pt>
                <c:pt idx="25">
                  <c:v>-7.5</c:v>
                </c:pt>
                <c:pt idx="26">
                  <c:v>-7</c:v>
                </c:pt>
                <c:pt idx="27">
                  <c:v>-6.5</c:v>
                </c:pt>
                <c:pt idx="28">
                  <c:v>-6</c:v>
                </c:pt>
                <c:pt idx="29">
                  <c:v>-5.5</c:v>
                </c:pt>
                <c:pt idx="30">
                  <c:v>-5</c:v>
                </c:pt>
                <c:pt idx="31">
                  <c:v>-4.5</c:v>
                </c:pt>
                <c:pt idx="32">
                  <c:v>-4</c:v>
                </c:pt>
                <c:pt idx="33">
                  <c:v>-3.5</c:v>
                </c:pt>
                <c:pt idx="34">
                  <c:v>-3</c:v>
                </c:pt>
                <c:pt idx="35">
                  <c:v>-2.5</c:v>
                </c:pt>
                <c:pt idx="36">
                  <c:v>-2</c:v>
                </c:pt>
                <c:pt idx="37">
                  <c:v>-1.5</c:v>
                </c:pt>
                <c:pt idx="38">
                  <c:v>-1</c:v>
                </c:pt>
                <c:pt idx="39">
                  <c:v>-0.5</c:v>
                </c:pt>
                <c:pt idx="40">
                  <c:v>0</c:v>
                </c:pt>
                <c:pt idx="41">
                  <c:v>0.5</c:v>
                </c:pt>
                <c:pt idx="42">
                  <c:v>1</c:v>
                </c:pt>
                <c:pt idx="43">
                  <c:v>1.5</c:v>
                </c:pt>
                <c:pt idx="44">
                  <c:v>2</c:v>
                </c:pt>
                <c:pt idx="45">
                  <c:v>2.5</c:v>
                </c:pt>
                <c:pt idx="46">
                  <c:v>3</c:v>
                </c:pt>
                <c:pt idx="47">
                  <c:v>3.5</c:v>
                </c:pt>
                <c:pt idx="48">
                  <c:v>4</c:v>
                </c:pt>
                <c:pt idx="49">
                  <c:v>4.5</c:v>
                </c:pt>
                <c:pt idx="50">
                  <c:v>5</c:v>
                </c:pt>
                <c:pt idx="51">
                  <c:v>5.5</c:v>
                </c:pt>
                <c:pt idx="52">
                  <c:v>6</c:v>
                </c:pt>
                <c:pt idx="53">
                  <c:v>6.5</c:v>
                </c:pt>
                <c:pt idx="54">
                  <c:v>7</c:v>
                </c:pt>
                <c:pt idx="55">
                  <c:v>7.5</c:v>
                </c:pt>
                <c:pt idx="56">
                  <c:v>8</c:v>
                </c:pt>
                <c:pt idx="57">
                  <c:v>8.5</c:v>
                </c:pt>
                <c:pt idx="58">
                  <c:v>9</c:v>
                </c:pt>
                <c:pt idx="59">
                  <c:v>9.5</c:v>
                </c:pt>
                <c:pt idx="60">
                  <c:v>10</c:v>
                </c:pt>
                <c:pt idx="61">
                  <c:v>10.5</c:v>
                </c:pt>
                <c:pt idx="62">
                  <c:v>11</c:v>
                </c:pt>
                <c:pt idx="63">
                  <c:v>11.5</c:v>
                </c:pt>
                <c:pt idx="64">
                  <c:v>12</c:v>
                </c:pt>
                <c:pt idx="65">
                  <c:v>12.5</c:v>
                </c:pt>
                <c:pt idx="66">
                  <c:v>13</c:v>
                </c:pt>
                <c:pt idx="67">
                  <c:v>13.5</c:v>
                </c:pt>
                <c:pt idx="68">
                  <c:v>14</c:v>
                </c:pt>
                <c:pt idx="69">
                  <c:v>14.5</c:v>
                </c:pt>
                <c:pt idx="70">
                  <c:v>15</c:v>
                </c:pt>
                <c:pt idx="71">
                  <c:v>15.5</c:v>
                </c:pt>
                <c:pt idx="72">
                  <c:v>16</c:v>
                </c:pt>
                <c:pt idx="73">
                  <c:v>16.5</c:v>
                </c:pt>
                <c:pt idx="74">
                  <c:v>17</c:v>
                </c:pt>
                <c:pt idx="75">
                  <c:v>17.5</c:v>
                </c:pt>
                <c:pt idx="76">
                  <c:v>18</c:v>
                </c:pt>
                <c:pt idx="77">
                  <c:v>18.5</c:v>
                </c:pt>
                <c:pt idx="78">
                  <c:v>19</c:v>
                </c:pt>
                <c:pt idx="79">
                  <c:v>19.5</c:v>
                </c:pt>
                <c:pt idx="80">
                  <c:v>20</c:v>
                </c:pt>
              </c:numCache>
            </c:numRef>
          </c:xVal>
          <c:yVal>
            <c:numRef>
              <c:f>'Confronto Due Distribuzioni'!$N$30:$N$110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2</c:v>
                </c:pt>
                <c:pt idx="35">
                  <c:v>3</c:v>
                </c:pt>
                <c:pt idx="36">
                  <c:v>17</c:v>
                </c:pt>
                <c:pt idx="37">
                  <c:v>43</c:v>
                </c:pt>
                <c:pt idx="38">
                  <c:v>100</c:v>
                </c:pt>
                <c:pt idx="39">
                  <c:v>144</c:v>
                </c:pt>
                <c:pt idx="40">
                  <c:v>183</c:v>
                </c:pt>
                <c:pt idx="41">
                  <c:v>199</c:v>
                </c:pt>
                <c:pt idx="42">
                  <c:v>170</c:v>
                </c:pt>
                <c:pt idx="43">
                  <c:v>96</c:v>
                </c:pt>
                <c:pt idx="44">
                  <c:v>36</c:v>
                </c:pt>
                <c:pt idx="45">
                  <c:v>19</c:v>
                </c:pt>
                <c:pt idx="46">
                  <c:v>5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72A-473F-9C89-BB9EA05F8D4C}"/>
            </c:ext>
          </c:extLst>
        </c:ser>
        <c:ser>
          <c:idx val="1"/>
          <c:order val="1"/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'Confronto Due Distribuzioni'!$M$30:$M$110</c:f>
              <c:numCache>
                <c:formatCode>General</c:formatCode>
                <c:ptCount val="81"/>
                <c:pt idx="0">
                  <c:v>-20</c:v>
                </c:pt>
                <c:pt idx="1">
                  <c:v>-19.5</c:v>
                </c:pt>
                <c:pt idx="2">
                  <c:v>-19</c:v>
                </c:pt>
                <c:pt idx="3">
                  <c:v>-18.5</c:v>
                </c:pt>
                <c:pt idx="4">
                  <c:v>-18</c:v>
                </c:pt>
                <c:pt idx="5">
                  <c:v>-17.5</c:v>
                </c:pt>
                <c:pt idx="6">
                  <c:v>-17</c:v>
                </c:pt>
                <c:pt idx="7">
                  <c:v>-16.5</c:v>
                </c:pt>
                <c:pt idx="8">
                  <c:v>-16</c:v>
                </c:pt>
                <c:pt idx="9">
                  <c:v>-15.5</c:v>
                </c:pt>
                <c:pt idx="10">
                  <c:v>-15</c:v>
                </c:pt>
                <c:pt idx="11">
                  <c:v>-14.5</c:v>
                </c:pt>
                <c:pt idx="12">
                  <c:v>-14</c:v>
                </c:pt>
                <c:pt idx="13">
                  <c:v>-13.5</c:v>
                </c:pt>
                <c:pt idx="14">
                  <c:v>-13</c:v>
                </c:pt>
                <c:pt idx="15">
                  <c:v>-12.5</c:v>
                </c:pt>
                <c:pt idx="16">
                  <c:v>-12</c:v>
                </c:pt>
                <c:pt idx="17">
                  <c:v>-11.5</c:v>
                </c:pt>
                <c:pt idx="18">
                  <c:v>-11</c:v>
                </c:pt>
                <c:pt idx="19">
                  <c:v>-10.5</c:v>
                </c:pt>
                <c:pt idx="20">
                  <c:v>-10</c:v>
                </c:pt>
                <c:pt idx="21">
                  <c:v>-9.5</c:v>
                </c:pt>
                <c:pt idx="22">
                  <c:v>-9</c:v>
                </c:pt>
                <c:pt idx="23">
                  <c:v>-8.5</c:v>
                </c:pt>
                <c:pt idx="24">
                  <c:v>-8</c:v>
                </c:pt>
                <c:pt idx="25">
                  <c:v>-7.5</c:v>
                </c:pt>
                <c:pt idx="26">
                  <c:v>-7</c:v>
                </c:pt>
                <c:pt idx="27">
                  <c:v>-6.5</c:v>
                </c:pt>
                <c:pt idx="28">
                  <c:v>-6</c:v>
                </c:pt>
                <c:pt idx="29">
                  <c:v>-5.5</c:v>
                </c:pt>
                <c:pt idx="30">
                  <c:v>-5</c:v>
                </c:pt>
                <c:pt idx="31">
                  <c:v>-4.5</c:v>
                </c:pt>
                <c:pt idx="32">
                  <c:v>-4</c:v>
                </c:pt>
                <c:pt idx="33">
                  <c:v>-3.5</c:v>
                </c:pt>
                <c:pt idx="34">
                  <c:v>-3</c:v>
                </c:pt>
                <c:pt idx="35">
                  <c:v>-2.5</c:v>
                </c:pt>
                <c:pt idx="36">
                  <c:v>-2</c:v>
                </c:pt>
                <c:pt idx="37">
                  <c:v>-1.5</c:v>
                </c:pt>
                <c:pt idx="38">
                  <c:v>-1</c:v>
                </c:pt>
                <c:pt idx="39">
                  <c:v>-0.5</c:v>
                </c:pt>
                <c:pt idx="40">
                  <c:v>0</c:v>
                </c:pt>
                <c:pt idx="41">
                  <c:v>0.5</c:v>
                </c:pt>
                <c:pt idx="42">
                  <c:v>1</c:v>
                </c:pt>
                <c:pt idx="43">
                  <c:v>1.5</c:v>
                </c:pt>
                <c:pt idx="44">
                  <c:v>2</c:v>
                </c:pt>
                <c:pt idx="45">
                  <c:v>2.5</c:v>
                </c:pt>
                <c:pt idx="46">
                  <c:v>3</c:v>
                </c:pt>
                <c:pt idx="47">
                  <c:v>3.5</c:v>
                </c:pt>
                <c:pt idx="48">
                  <c:v>4</c:v>
                </c:pt>
                <c:pt idx="49">
                  <c:v>4.5</c:v>
                </c:pt>
                <c:pt idx="50">
                  <c:v>5</c:v>
                </c:pt>
                <c:pt idx="51">
                  <c:v>5.5</c:v>
                </c:pt>
                <c:pt idx="52">
                  <c:v>6</c:v>
                </c:pt>
                <c:pt idx="53">
                  <c:v>6.5</c:v>
                </c:pt>
                <c:pt idx="54">
                  <c:v>7</c:v>
                </c:pt>
                <c:pt idx="55">
                  <c:v>7.5</c:v>
                </c:pt>
                <c:pt idx="56">
                  <c:v>8</c:v>
                </c:pt>
                <c:pt idx="57">
                  <c:v>8.5</c:v>
                </c:pt>
                <c:pt idx="58">
                  <c:v>9</c:v>
                </c:pt>
                <c:pt idx="59">
                  <c:v>9.5</c:v>
                </c:pt>
                <c:pt idx="60">
                  <c:v>10</c:v>
                </c:pt>
                <c:pt idx="61">
                  <c:v>10.5</c:v>
                </c:pt>
                <c:pt idx="62">
                  <c:v>11</c:v>
                </c:pt>
                <c:pt idx="63">
                  <c:v>11.5</c:v>
                </c:pt>
                <c:pt idx="64">
                  <c:v>12</c:v>
                </c:pt>
                <c:pt idx="65">
                  <c:v>12.5</c:v>
                </c:pt>
                <c:pt idx="66">
                  <c:v>13</c:v>
                </c:pt>
                <c:pt idx="67">
                  <c:v>13.5</c:v>
                </c:pt>
                <c:pt idx="68">
                  <c:v>14</c:v>
                </c:pt>
                <c:pt idx="69">
                  <c:v>14.5</c:v>
                </c:pt>
                <c:pt idx="70">
                  <c:v>15</c:v>
                </c:pt>
                <c:pt idx="71">
                  <c:v>15.5</c:v>
                </c:pt>
                <c:pt idx="72">
                  <c:v>16</c:v>
                </c:pt>
                <c:pt idx="73">
                  <c:v>16.5</c:v>
                </c:pt>
                <c:pt idx="74">
                  <c:v>17</c:v>
                </c:pt>
                <c:pt idx="75">
                  <c:v>17.5</c:v>
                </c:pt>
                <c:pt idx="76">
                  <c:v>18</c:v>
                </c:pt>
                <c:pt idx="77">
                  <c:v>18.5</c:v>
                </c:pt>
                <c:pt idx="78">
                  <c:v>19</c:v>
                </c:pt>
                <c:pt idx="79">
                  <c:v>19.5</c:v>
                </c:pt>
                <c:pt idx="80">
                  <c:v>20</c:v>
                </c:pt>
              </c:numCache>
            </c:numRef>
          </c:xVal>
          <c:yVal>
            <c:numRef>
              <c:f>'Confronto Due Distribuzioni'!$P$30:$P$110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3</c:v>
                </c:pt>
                <c:pt idx="19">
                  <c:v>6</c:v>
                </c:pt>
                <c:pt idx="20">
                  <c:v>5</c:v>
                </c:pt>
                <c:pt idx="21">
                  <c:v>5</c:v>
                </c:pt>
                <c:pt idx="22">
                  <c:v>8</c:v>
                </c:pt>
                <c:pt idx="23">
                  <c:v>15</c:v>
                </c:pt>
                <c:pt idx="24">
                  <c:v>12</c:v>
                </c:pt>
                <c:pt idx="25">
                  <c:v>10</c:v>
                </c:pt>
                <c:pt idx="26">
                  <c:v>16</c:v>
                </c:pt>
                <c:pt idx="27">
                  <c:v>14</c:v>
                </c:pt>
                <c:pt idx="28">
                  <c:v>20</c:v>
                </c:pt>
                <c:pt idx="29">
                  <c:v>17</c:v>
                </c:pt>
                <c:pt idx="30">
                  <c:v>28</c:v>
                </c:pt>
                <c:pt idx="31">
                  <c:v>27</c:v>
                </c:pt>
                <c:pt idx="32">
                  <c:v>31</c:v>
                </c:pt>
                <c:pt idx="33">
                  <c:v>37</c:v>
                </c:pt>
                <c:pt idx="34">
                  <c:v>24</c:v>
                </c:pt>
                <c:pt idx="35">
                  <c:v>29</c:v>
                </c:pt>
                <c:pt idx="36">
                  <c:v>41</c:v>
                </c:pt>
                <c:pt idx="37">
                  <c:v>48</c:v>
                </c:pt>
                <c:pt idx="38">
                  <c:v>45</c:v>
                </c:pt>
                <c:pt idx="39">
                  <c:v>43</c:v>
                </c:pt>
                <c:pt idx="40">
                  <c:v>38</c:v>
                </c:pt>
                <c:pt idx="41">
                  <c:v>42</c:v>
                </c:pt>
                <c:pt idx="42">
                  <c:v>38</c:v>
                </c:pt>
                <c:pt idx="43">
                  <c:v>36</c:v>
                </c:pt>
                <c:pt idx="44">
                  <c:v>33</c:v>
                </c:pt>
                <c:pt idx="45">
                  <c:v>35</c:v>
                </c:pt>
                <c:pt idx="46">
                  <c:v>32</c:v>
                </c:pt>
                <c:pt idx="47">
                  <c:v>35</c:v>
                </c:pt>
                <c:pt idx="48">
                  <c:v>27</c:v>
                </c:pt>
                <c:pt idx="49">
                  <c:v>35</c:v>
                </c:pt>
                <c:pt idx="50">
                  <c:v>19</c:v>
                </c:pt>
                <c:pt idx="51">
                  <c:v>32</c:v>
                </c:pt>
                <c:pt idx="52">
                  <c:v>17</c:v>
                </c:pt>
                <c:pt idx="53">
                  <c:v>17</c:v>
                </c:pt>
                <c:pt idx="54">
                  <c:v>17</c:v>
                </c:pt>
                <c:pt idx="55">
                  <c:v>15</c:v>
                </c:pt>
                <c:pt idx="56">
                  <c:v>8</c:v>
                </c:pt>
                <c:pt idx="57">
                  <c:v>16</c:v>
                </c:pt>
                <c:pt idx="58">
                  <c:v>4</c:v>
                </c:pt>
                <c:pt idx="59">
                  <c:v>5</c:v>
                </c:pt>
                <c:pt idx="60">
                  <c:v>4</c:v>
                </c:pt>
                <c:pt idx="61">
                  <c:v>5</c:v>
                </c:pt>
                <c:pt idx="62">
                  <c:v>6</c:v>
                </c:pt>
                <c:pt idx="63">
                  <c:v>6</c:v>
                </c:pt>
                <c:pt idx="64">
                  <c:v>2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2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72A-473F-9C89-BB9EA05F8D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5130000"/>
        <c:axId val="955130720"/>
      </c:scatterChart>
      <c:valAx>
        <c:axId val="955130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55130720"/>
        <c:crosses val="autoZero"/>
        <c:crossBetween val="midCat"/>
      </c:valAx>
      <c:valAx>
        <c:axId val="95513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55130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'QQ Plot 1'!$H$1</c:f>
              <c:strCache>
                <c:ptCount val="1"/>
                <c:pt idx="0">
                  <c:v>Z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6799677148330374"/>
                  <c:y val="-0.14195131065029801"/>
                </c:manualLayout>
              </c:layout>
              <c:numFmt formatCode="General" sourceLinked="0"/>
              <c:spPr>
                <a:solidFill>
                  <a:sysClr val="window" lastClr="FFFFFF"/>
                </a:solidFill>
                <a:ln>
                  <a:solidFill>
                    <a:srgbClr val="FF000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'QQ Plot 1'!$E$2:$E$1021</c:f>
              <c:numCache>
                <c:formatCode>0.0000</c:formatCode>
                <c:ptCount val="1020"/>
                <c:pt idx="0">
                  <c:v>-26.944966257546604</c:v>
                </c:pt>
                <c:pt idx="1">
                  <c:v>-24.252586586056367</c:v>
                </c:pt>
                <c:pt idx="2">
                  <c:v>-23.578351123474928</c:v>
                </c:pt>
                <c:pt idx="3">
                  <c:v>-22.47022221514732</c:v>
                </c:pt>
                <c:pt idx="4">
                  <c:v>-22.201179230191105</c:v>
                </c:pt>
                <c:pt idx="5">
                  <c:v>-21.215308531187311</c:v>
                </c:pt>
                <c:pt idx="6">
                  <c:v>-19.828433126559773</c:v>
                </c:pt>
                <c:pt idx="7">
                  <c:v>-19.570897664648246</c:v>
                </c:pt>
                <c:pt idx="8">
                  <c:v>-19.101474869518977</c:v>
                </c:pt>
                <c:pt idx="9">
                  <c:v>-18.566668877079458</c:v>
                </c:pt>
                <c:pt idx="10">
                  <c:v>-18.324454996393076</c:v>
                </c:pt>
                <c:pt idx="11">
                  <c:v>-17.796921056360013</c:v>
                </c:pt>
                <c:pt idx="12">
                  <c:v>-17.543955813561148</c:v>
                </c:pt>
                <c:pt idx="13">
                  <c:v>-17.211607286149373</c:v>
                </c:pt>
                <c:pt idx="14">
                  <c:v>-17.201724650695411</c:v>
                </c:pt>
                <c:pt idx="15">
                  <c:v>-16.341042187748734</c:v>
                </c:pt>
                <c:pt idx="16">
                  <c:v>-16.11859134115803</c:v>
                </c:pt>
                <c:pt idx="17">
                  <c:v>-15.949601680078981</c:v>
                </c:pt>
                <c:pt idx="18">
                  <c:v>-15.762790438331962</c:v>
                </c:pt>
                <c:pt idx="19">
                  <c:v>-15.739026571312806</c:v>
                </c:pt>
                <c:pt idx="20">
                  <c:v>-15.238146026758422</c:v>
                </c:pt>
                <c:pt idx="21">
                  <c:v>-14.992071510685399</c:v>
                </c:pt>
                <c:pt idx="22">
                  <c:v>-14.205528572079295</c:v>
                </c:pt>
                <c:pt idx="23">
                  <c:v>-14.073192844780092</c:v>
                </c:pt>
                <c:pt idx="24">
                  <c:v>-13.995828583992534</c:v>
                </c:pt>
                <c:pt idx="25">
                  <c:v>-13.971692169380702</c:v>
                </c:pt>
                <c:pt idx="26">
                  <c:v>-13.954051747189517</c:v>
                </c:pt>
                <c:pt idx="27">
                  <c:v>-13.547695749067941</c:v>
                </c:pt>
                <c:pt idx="28">
                  <c:v>-13.495127181817921</c:v>
                </c:pt>
                <c:pt idx="29">
                  <c:v>-13.4718848366903</c:v>
                </c:pt>
                <c:pt idx="30">
                  <c:v>-13.402883971663194</c:v>
                </c:pt>
                <c:pt idx="31">
                  <c:v>-13.39258555642785</c:v>
                </c:pt>
                <c:pt idx="32">
                  <c:v>-13.26941979182039</c:v>
                </c:pt>
                <c:pt idx="33">
                  <c:v>-13.140591210536517</c:v>
                </c:pt>
                <c:pt idx="34">
                  <c:v>-13.087775784646443</c:v>
                </c:pt>
                <c:pt idx="35">
                  <c:v>-13.009572848448943</c:v>
                </c:pt>
                <c:pt idx="36">
                  <c:v>-12.809550773393319</c:v>
                </c:pt>
                <c:pt idx="37">
                  <c:v>-12.751400475021676</c:v>
                </c:pt>
                <c:pt idx="38">
                  <c:v>-12.67472626716653</c:v>
                </c:pt>
                <c:pt idx="39">
                  <c:v>-12.643502797250523</c:v>
                </c:pt>
                <c:pt idx="40">
                  <c:v>-12.410149678815337</c:v>
                </c:pt>
                <c:pt idx="41">
                  <c:v>-12.352361815109475</c:v>
                </c:pt>
                <c:pt idx="42">
                  <c:v>-12.226615611942982</c:v>
                </c:pt>
                <c:pt idx="43">
                  <c:v>-12.212315441183453</c:v>
                </c:pt>
                <c:pt idx="44">
                  <c:v>-12.083860728960403</c:v>
                </c:pt>
                <c:pt idx="45">
                  <c:v>-12.04197916680517</c:v>
                </c:pt>
                <c:pt idx="46">
                  <c:v>-11.919936625876044</c:v>
                </c:pt>
                <c:pt idx="47">
                  <c:v>-11.839411540174208</c:v>
                </c:pt>
                <c:pt idx="48">
                  <c:v>-11.829433200175549</c:v>
                </c:pt>
                <c:pt idx="49">
                  <c:v>-11.674828753808933</c:v>
                </c:pt>
                <c:pt idx="50">
                  <c:v>-11.623202562326163</c:v>
                </c:pt>
                <c:pt idx="51">
                  <c:v>-11.596360689382909</c:v>
                </c:pt>
                <c:pt idx="52">
                  <c:v>-11.480155793695856</c:v>
                </c:pt>
                <c:pt idx="53">
                  <c:v>-11.447116254877651</c:v>
                </c:pt>
                <c:pt idx="54">
                  <c:v>-11.313348445061141</c:v>
                </c:pt>
                <c:pt idx="55">
                  <c:v>-11.289248806056561</c:v>
                </c:pt>
                <c:pt idx="56">
                  <c:v>-11.125982580926188</c:v>
                </c:pt>
                <c:pt idx="57">
                  <c:v>-11.026095384469647</c:v>
                </c:pt>
                <c:pt idx="58">
                  <c:v>-10.797603045219743</c:v>
                </c:pt>
                <c:pt idx="59">
                  <c:v>-10.794265492700427</c:v>
                </c:pt>
                <c:pt idx="60">
                  <c:v>-10.776509939399752</c:v>
                </c:pt>
                <c:pt idx="61">
                  <c:v>-10.744501565578098</c:v>
                </c:pt>
                <c:pt idx="62">
                  <c:v>-10.708165230891332</c:v>
                </c:pt>
                <c:pt idx="63">
                  <c:v>-10.564873567996955</c:v>
                </c:pt>
                <c:pt idx="64">
                  <c:v>-10.338755893902146</c:v>
                </c:pt>
                <c:pt idx="65">
                  <c:v>-10.333671499751894</c:v>
                </c:pt>
                <c:pt idx="66">
                  <c:v>-10.212017019388323</c:v>
                </c:pt>
                <c:pt idx="67">
                  <c:v>-10.182850901977806</c:v>
                </c:pt>
                <c:pt idx="68">
                  <c:v>-10.146877786154455</c:v>
                </c:pt>
                <c:pt idx="69">
                  <c:v>-9.9352910268248245</c:v>
                </c:pt>
                <c:pt idx="70">
                  <c:v>-9.927808020103722</c:v>
                </c:pt>
                <c:pt idx="71">
                  <c:v>-9.916289703676668</c:v>
                </c:pt>
                <c:pt idx="72">
                  <c:v>-9.7424982541406777</c:v>
                </c:pt>
                <c:pt idx="73">
                  <c:v>-9.667782155656278</c:v>
                </c:pt>
                <c:pt idx="74">
                  <c:v>-9.6198879736674527</c:v>
                </c:pt>
                <c:pt idx="75">
                  <c:v>-9.5900952773034778</c:v>
                </c:pt>
                <c:pt idx="76">
                  <c:v>-9.5180544793993533</c:v>
                </c:pt>
                <c:pt idx="77">
                  <c:v>-9.4973546998771639</c:v>
                </c:pt>
                <c:pt idx="78">
                  <c:v>-9.4266102425125133</c:v>
                </c:pt>
                <c:pt idx="79">
                  <c:v>-9.4180630227579396</c:v>
                </c:pt>
                <c:pt idx="80">
                  <c:v>-9.3977744506289547</c:v>
                </c:pt>
                <c:pt idx="81">
                  <c:v>-9.3457783748685479</c:v>
                </c:pt>
                <c:pt idx="82">
                  <c:v>-9.3096378955621972</c:v>
                </c:pt>
                <c:pt idx="83">
                  <c:v>-9.2866072454717958</c:v>
                </c:pt>
                <c:pt idx="84">
                  <c:v>-9.0944564425788812</c:v>
                </c:pt>
                <c:pt idx="85">
                  <c:v>-9.0388801673439207</c:v>
                </c:pt>
                <c:pt idx="86">
                  <c:v>-8.9295184976965132</c:v>
                </c:pt>
                <c:pt idx="87">
                  <c:v>-8.8878424217860559</c:v>
                </c:pt>
                <c:pt idx="88">
                  <c:v>-8.8137284307461066</c:v>
                </c:pt>
                <c:pt idx="89">
                  <c:v>-8.8017644633973582</c:v>
                </c:pt>
                <c:pt idx="90">
                  <c:v>-8.7200635561954183</c:v>
                </c:pt>
                <c:pt idx="91">
                  <c:v>-8.699275908920626</c:v>
                </c:pt>
                <c:pt idx="92">
                  <c:v>-8.5313474893508001</c:v>
                </c:pt>
                <c:pt idx="93">
                  <c:v>-8.5246077344072724</c:v>
                </c:pt>
                <c:pt idx="94">
                  <c:v>-8.4978925759429487</c:v>
                </c:pt>
                <c:pt idx="95">
                  <c:v>-8.4124609771199665</c:v>
                </c:pt>
                <c:pt idx="96">
                  <c:v>-8.2985528110201425</c:v>
                </c:pt>
                <c:pt idx="97">
                  <c:v>-8.2850535075662481</c:v>
                </c:pt>
                <c:pt idx="98">
                  <c:v>-8.1146402838463914</c:v>
                </c:pt>
                <c:pt idx="99">
                  <c:v>-8.0899460636978233</c:v>
                </c:pt>
                <c:pt idx="100">
                  <c:v>-8.0834501606840803</c:v>
                </c:pt>
                <c:pt idx="101">
                  <c:v>-8.0255216126059601</c:v>
                </c:pt>
                <c:pt idx="102">
                  <c:v>-7.9824574670230177</c:v>
                </c:pt>
                <c:pt idx="103">
                  <c:v>-7.9719481742971201</c:v>
                </c:pt>
                <c:pt idx="104">
                  <c:v>-7.9311835277444658</c:v>
                </c:pt>
                <c:pt idx="105">
                  <c:v>-7.8029430205984625</c:v>
                </c:pt>
                <c:pt idx="106">
                  <c:v>-7.8015379683330188</c:v>
                </c:pt>
                <c:pt idx="107">
                  <c:v>-7.7966198190398952</c:v>
                </c:pt>
                <c:pt idx="108">
                  <c:v>-7.7331251469362705</c:v>
                </c:pt>
                <c:pt idx="109">
                  <c:v>-7.6225669607940389</c:v>
                </c:pt>
                <c:pt idx="110">
                  <c:v>-7.6131370624372607</c:v>
                </c:pt>
                <c:pt idx="111">
                  <c:v>-7.6094768439692757</c:v>
                </c:pt>
                <c:pt idx="112">
                  <c:v>-7.5512910105286775</c:v>
                </c:pt>
                <c:pt idx="113">
                  <c:v>-7.526116957622957</c:v>
                </c:pt>
                <c:pt idx="114">
                  <c:v>-7.5127679366577613</c:v>
                </c:pt>
                <c:pt idx="115">
                  <c:v>-7.4358049872297514</c:v>
                </c:pt>
                <c:pt idx="116">
                  <c:v>-7.42324194531232</c:v>
                </c:pt>
                <c:pt idx="117">
                  <c:v>-7.4078268935631861</c:v>
                </c:pt>
                <c:pt idx="118">
                  <c:v>-7.2623956621810102</c:v>
                </c:pt>
                <c:pt idx="119">
                  <c:v>-7.2510322502839895</c:v>
                </c:pt>
                <c:pt idx="120">
                  <c:v>-7.1339109488285324</c:v>
                </c:pt>
                <c:pt idx="121">
                  <c:v>-7.1039167871574858</c:v>
                </c:pt>
                <c:pt idx="122">
                  <c:v>-6.9957793007890121</c:v>
                </c:pt>
                <c:pt idx="123">
                  <c:v>-6.9746322918959454</c:v>
                </c:pt>
                <c:pt idx="124">
                  <c:v>-6.9205247799438769</c:v>
                </c:pt>
                <c:pt idx="125">
                  <c:v>-6.7945197803473896</c:v>
                </c:pt>
                <c:pt idx="126">
                  <c:v>-6.6410757264293938</c:v>
                </c:pt>
                <c:pt idx="127">
                  <c:v>-6.6276877770540601</c:v>
                </c:pt>
                <c:pt idx="128">
                  <c:v>-6.4147911903947907</c:v>
                </c:pt>
                <c:pt idx="129">
                  <c:v>-6.4006355495610627</c:v>
                </c:pt>
                <c:pt idx="130">
                  <c:v>-6.3871997705008372</c:v>
                </c:pt>
                <c:pt idx="131">
                  <c:v>-6.3796483956566412</c:v>
                </c:pt>
                <c:pt idx="132">
                  <c:v>-6.3696371738647724</c:v>
                </c:pt>
                <c:pt idx="133">
                  <c:v>-6.3628796855139562</c:v>
                </c:pt>
                <c:pt idx="134">
                  <c:v>-6.3596691410888759</c:v>
                </c:pt>
                <c:pt idx="135">
                  <c:v>-6.2975887153471639</c:v>
                </c:pt>
                <c:pt idx="136">
                  <c:v>-6.2971256134307581</c:v>
                </c:pt>
                <c:pt idx="137">
                  <c:v>-6.2447272449825277</c:v>
                </c:pt>
                <c:pt idx="138">
                  <c:v>-6.1948006196902146</c:v>
                </c:pt>
                <c:pt idx="139">
                  <c:v>-6.1805375433564684</c:v>
                </c:pt>
                <c:pt idx="140">
                  <c:v>-6.1732897664262865</c:v>
                </c:pt>
                <c:pt idx="141">
                  <c:v>-6.1333473910227312</c:v>
                </c:pt>
                <c:pt idx="142">
                  <c:v>-6.0767682297219636</c:v>
                </c:pt>
                <c:pt idx="143">
                  <c:v>-6.0262315853475936</c:v>
                </c:pt>
                <c:pt idx="144">
                  <c:v>-5.9730322523910218</c:v>
                </c:pt>
                <c:pt idx="145">
                  <c:v>-5.931462751372198</c:v>
                </c:pt>
                <c:pt idx="146">
                  <c:v>-5.8880534898207166</c:v>
                </c:pt>
                <c:pt idx="147">
                  <c:v>-5.7205506531279333</c:v>
                </c:pt>
                <c:pt idx="148">
                  <c:v>-5.6824348761335006</c:v>
                </c:pt>
                <c:pt idx="149">
                  <c:v>-5.6789746360720823</c:v>
                </c:pt>
                <c:pt idx="150">
                  <c:v>-5.5888659229021993</c:v>
                </c:pt>
                <c:pt idx="151">
                  <c:v>-5.570168844372418</c:v>
                </c:pt>
                <c:pt idx="152">
                  <c:v>-5.5527665288878225</c:v>
                </c:pt>
                <c:pt idx="153">
                  <c:v>-5.5344968004855648</c:v>
                </c:pt>
                <c:pt idx="154">
                  <c:v>-5.5026831785259418</c:v>
                </c:pt>
                <c:pt idx="155">
                  <c:v>-5.4864077397843314</c:v>
                </c:pt>
                <c:pt idx="156">
                  <c:v>-5.3786152417746482</c:v>
                </c:pt>
                <c:pt idx="157">
                  <c:v>-5.3779077491300438</c:v>
                </c:pt>
                <c:pt idx="158">
                  <c:v>-5.3651570346346418</c:v>
                </c:pt>
                <c:pt idx="159">
                  <c:v>-5.3637621527875137</c:v>
                </c:pt>
                <c:pt idx="160">
                  <c:v>-5.334810662528028</c:v>
                </c:pt>
                <c:pt idx="161">
                  <c:v>-5.2742937566343269</c:v>
                </c:pt>
                <c:pt idx="162">
                  <c:v>-5.2597383215668607</c:v>
                </c:pt>
                <c:pt idx="163">
                  <c:v>-5.245485394614402</c:v>
                </c:pt>
                <c:pt idx="164">
                  <c:v>-5.0861608635019486</c:v>
                </c:pt>
                <c:pt idx="165">
                  <c:v>-4.9938873001100124</c:v>
                </c:pt>
                <c:pt idx="166">
                  <c:v>-4.9199122681313305</c:v>
                </c:pt>
                <c:pt idx="167">
                  <c:v>-4.9057037393332124</c:v>
                </c:pt>
                <c:pt idx="168">
                  <c:v>-4.8572276523774462</c:v>
                </c:pt>
                <c:pt idx="169">
                  <c:v>-4.8544683905312169</c:v>
                </c:pt>
                <c:pt idx="170">
                  <c:v>-4.809559857174607</c:v>
                </c:pt>
                <c:pt idx="171">
                  <c:v>-4.7973097252428367</c:v>
                </c:pt>
                <c:pt idx="172">
                  <c:v>-4.761420243269054</c:v>
                </c:pt>
                <c:pt idx="173">
                  <c:v>-4.7435039251201356</c:v>
                </c:pt>
                <c:pt idx="174">
                  <c:v>-4.735801045121697</c:v>
                </c:pt>
                <c:pt idx="175">
                  <c:v>-4.6179273566561783</c:v>
                </c:pt>
                <c:pt idx="176">
                  <c:v>-4.6085622557644026</c:v>
                </c:pt>
                <c:pt idx="177">
                  <c:v>-4.5957752852093687</c:v>
                </c:pt>
                <c:pt idx="178">
                  <c:v>-4.5915015931715253</c:v>
                </c:pt>
                <c:pt idx="179">
                  <c:v>-4.5859992876414708</c:v>
                </c:pt>
                <c:pt idx="180">
                  <c:v>-4.5157820757065874</c:v>
                </c:pt>
                <c:pt idx="181">
                  <c:v>-4.4744050647478453</c:v>
                </c:pt>
                <c:pt idx="182">
                  <c:v>-4.4363378456692235</c:v>
                </c:pt>
                <c:pt idx="183">
                  <c:v>-4.3793787471722503</c:v>
                </c:pt>
                <c:pt idx="184">
                  <c:v>-4.3449863824329</c:v>
                </c:pt>
                <c:pt idx="185">
                  <c:v>-4.3434884867143513</c:v>
                </c:pt>
                <c:pt idx="186">
                  <c:v>-4.3308352560221692</c:v>
                </c:pt>
                <c:pt idx="187">
                  <c:v>-4.3174165335553756</c:v>
                </c:pt>
                <c:pt idx="188">
                  <c:v>-4.3165050558225335</c:v>
                </c:pt>
                <c:pt idx="189">
                  <c:v>-4.2073088653400745</c:v>
                </c:pt>
                <c:pt idx="190">
                  <c:v>-4.1501809646444787</c:v>
                </c:pt>
                <c:pt idx="191">
                  <c:v>-4.0932579693989659</c:v>
                </c:pt>
                <c:pt idx="192">
                  <c:v>-4.0745043117824249</c:v>
                </c:pt>
                <c:pt idx="193">
                  <c:v>-4.0380837530553428</c:v>
                </c:pt>
                <c:pt idx="194">
                  <c:v>-4.0066669645686694</c:v>
                </c:pt>
                <c:pt idx="195">
                  <c:v>-4.0022059367525991</c:v>
                </c:pt>
                <c:pt idx="196">
                  <c:v>-3.9770106121680566</c:v>
                </c:pt>
                <c:pt idx="197">
                  <c:v>-3.9730442099906353</c:v>
                </c:pt>
                <c:pt idx="198">
                  <c:v>-3.8622491521368296</c:v>
                </c:pt>
                <c:pt idx="199">
                  <c:v>-3.8282439004476192</c:v>
                </c:pt>
                <c:pt idx="200">
                  <c:v>-3.7560053369978474</c:v>
                </c:pt>
                <c:pt idx="201">
                  <c:v>-3.7380895793521489</c:v>
                </c:pt>
                <c:pt idx="202">
                  <c:v>-3.7082135202230315</c:v>
                </c:pt>
                <c:pt idx="203">
                  <c:v>-3.6911109908147965</c:v>
                </c:pt>
                <c:pt idx="204">
                  <c:v>-3.6752342943837846</c:v>
                </c:pt>
                <c:pt idx="205">
                  <c:v>-3.6247750840770001</c:v>
                </c:pt>
                <c:pt idx="206">
                  <c:v>-3.6231860410693191</c:v>
                </c:pt>
                <c:pt idx="207">
                  <c:v>-3.5900871105031307</c:v>
                </c:pt>
                <c:pt idx="208">
                  <c:v>-3.5357209936582157</c:v>
                </c:pt>
                <c:pt idx="209">
                  <c:v>-3.5275786112437633</c:v>
                </c:pt>
                <c:pt idx="210">
                  <c:v>-3.5084189806100623</c:v>
                </c:pt>
                <c:pt idx="211">
                  <c:v>-3.507907329635132</c:v>
                </c:pt>
                <c:pt idx="212">
                  <c:v>-3.4857622384994595</c:v>
                </c:pt>
                <c:pt idx="213">
                  <c:v>-3.3947393558148278</c:v>
                </c:pt>
                <c:pt idx="214">
                  <c:v>-3.3584145918236619</c:v>
                </c:pt>
                <c:pt idx="215">
                  <c:v>-3.2835834890158306</c:v>
                </c:pt>
                <c:pt idx="216">
                  <c:v>-3.2518072329727454</c:v>
                </c:pt>
                <c:pt idx="217">
                  <c:v>-3.221504373963282</c:v>
                </c:pt>
                <c:pt idx="218">
                  <c:v>-3.2016578080214622</c:v>
                </c:pt>
                <c:pt idx="219">
                  <c:v>-3.1945284372103941</c:v>
                </c:pt>
                <c:pt idx="220">
                  <c:v>-3.1763861514774803</c:v>
                </c:pt>
                <c:pt idx="221">
                  <c:v>-3.175259587685801</c:v>
                </c:pt>
                <c:pt idx="222">
                  <c:v>-3.1647967935096935</c:v>
                </c:pt>
                <c:pt idx="223">
                  <c:v>-3.0507741712129501</c:v>
                </c:pt>
                <c:pt idx="224">
                  <c:v>-3.0398911661946304</c:v>
                </c:pt>
                <c:pt idx="225">
                  <c:v>-3.0212836244043277</c:v>
                </c:pt>
                <c:pt idx="226">
                  <c:v>-3.0203884253750379</c:v>
                </c:pt>
                <c:pt idx="227">
                  <c:v>-3.0184843029580399</c:v>
                </c:pt>
                <c:pt idx="228">
                  <c:v>-3.0013894870267315</c:v>
                </c:pt>
                <c:pt idx="229">
                  <c:v>-3.0012606946019238</c:v>
                </c:pt>
                <c:pt idx="230">
                  <c:v>-2.9539959674553629</c:v>
                </c:pt>
                <c:pt idx="231">
                  <c:v>-2.9525184030079572</c:v>
                </c:pt>
                <c:pt idx="232">
                  <c:v>-2.948034413388763</c:v>
                </c:pt>
                <c:pt idx="233">
                  <c:v>-2.8028350409745633</c:v>
                </c:pt>
                <c:pt idx="234">
                  <c:v>-2.8019124159180429</c:v>
                </c:pt>
                <c:pt idx="235">
                  <c:v>-2.7679542259962311</c:v>
                </c:pt>
                <c:pt idx="236">
                  <c:v>-2.7379233462851751</c:v>
                </c:pt>
                <c:pt idx="237">
                  <c:v>-2.6414776212620117</c:v>
                </c:pt>
                <c:pt idx="238">
                  <c:v>-2.6162734192228836</c:v>
                </c:pt>
                <c:pt idx="239">
                  <c:v>-2.6155380645718171</c:v>
                </c:pt>
                <c:pt idx="240">
                  <c:v>-2.6050652656356492</c:v>
                </c:pt>
                <c:pt idx="241">
                  <c:v>-2.5795591552413146</c:v>
                </c:pt>
                <c:pt idx="242">
                  <c:v>-2.4944173217793324</c:v>
                </c:pt>
                <c:pt idx="243">
                  <c:v>-2.4781385912051377</c:v>
                </c:pt>
                <c:pt idx="244">
                  <c:v>-2.4724461759186367</c:v>
                </c:pt>
                <c:pt idx="245">
                  <c:v>-2.3922079705927315</c:v>
                </c:pt>
                <c:pt idx="246">
                  <c:v>-2.381759306393656</c:v>
                </c:pt>
                <c:pt idx="247">
                  <c:v>-2.37506719005557</c:v>
                </c:pt>
                <c:pt idx="248">
                  <c:v>-2.3059009679112199</c:v>
                </c:pt>
                <c:pt idx="249">
                  <c:v>-2.2924962116262435</c:v>
                </c:pt>
                <c:pt idx="250">
                  <c:v>-2.2690981314097467</c:v>
                </c:pt>
                <c:pt idx="251">
                  <c:v>-2.2504358434757821</c:v>
                </c:pt>
                <c:pt idx="252">
                  <c:v>-2.2209947877626712</c:v>
                </c:pt>
                <c:pt idx="253">
                  <c:v>-2.1372494985495489</c:v>
                </c:pt>
                <c:pt idx="254">
                  <c:v>-2.1300937207486275</c:v>
                </c:pt>
                <c:pt idx="255">
                  <c:v>-2.1283972217030582</c:v>
                </c:pt>
                <c:pt idx="256">
                  <c:v>-2.1206855362018784</c:v>
                </c:pt>
                <c:pt idx="257">
                  <c:v>-2.0898258292975207</c:v>
                </c:pt>
                <c:pt idx="258">
                  <c:v>-2.0690953421794145</c:v>
                </c:pt>
                <c:pt idx="259">
                  <c:v>-2.067425977430557</c:v>
                </c:pt>
                <c:pt idx="260">
                  <c:v>-2.0617281487637253</c:v>
                </c:pt>
                <c:pt idx="261">
                  <c:v>-2.0608792598210322</c:v>
                </c:pt>
                <c:pt idx="262">
                  <c:v>-2.0576397762918912</c:v>
                </c:pt>
                <c:pt idx="263">
                  <c:v>-2.0513115419493069</c:v>
                </c:pt>
                <c:pt idx="264">
                  <c:v>-1.9658798068477745</c:v>
                </c:pt>
                <c:pt idx="265">
                  <c:v>-1.9551665160980791</c:v>
                </c:pt>
                <c:pt idx="266">
                  <c:v>-1.9500072635007095</c:v>
                </c:pt>
                <c:pt idx="267">
                  <c:v>-1.9493301402768193</c:v>
                </c:pt>
                <c:pt idx="268">
                  <c:v>-1.9416380546470826</c:v>
                </c:pt>
                <c:pt idx="269">
                  <c:v>-1.8923143546093719</c:v>
                </c:pt>
                <c:pt idx="270">
                  <c:v>-1.8546194116885246</c:v>
                </c:pt>
                <c:pt idx="271">
                  <c:v>-1.8417080456590975</c:v>
                </c:pt>
                <c:pt idx="272">
                  <c:v>-1.8312015016915293</c:v>
                </c:pt>
                <c:pt idx="273">
                  <c:v>-1.8305484462472617</c:v>
                </c:pt>
                <c:pt idx="274">
                  <c:v>-1.7854006382787002</c:v>
                </c:pt>
                <c:pt idx="275">
                  <c:v>-1.7647070478170761</c:v>
                </c:pt>
                <c:pt idx="276">
                  <c:v>-1.7575080106719536</c:v>
                </c:pt>
                <c:pt idx="277">
                  <c:v>-1.6934376234326702</c:v>
                </c:pt>
                <c:pt idx="278">
                  <c:v>-1.6907056351163394</c:v>
                </c:pt>
                <c:pt idx="279">
                  <c:v>-1.6706635677051267</c:v>
                </c:pt>
                <c:pt idx="280">
                  <c:v>-1.6324439200507328</c:v>
                </c:pt>
                <c:pt idx="281">
                  <c:v>-1.606142353565061</c:v>
                </c:pt>
                <c:pt idx="282">
                  <c:v>-1.5780376928718027</c:v>
                </c:pt>
                <c:pt idx="283">
                  <c:v>-1.5424596502641421</c:v>
                </c:pt>
                <c:pt idx="284">
                  <c:v>-1.5339718800390543</c:v>
                </c:pt>
                <c:pt idx="285">
                  <c:v>-1.5335690656385559</c:v>
                </c:pt>
                <c:pt idx="286">
                  <c:v>-1.5269511780605711</c:v>
                </c:pt>
                <c:pt idx="287">
                  <c:v>-1.5077316067231834</c:v>
                </c:pt>
                <c:pt idx="288">
                  <c:v>-1.4762537406112353</c:v>
                </c:pt>
                <c:pt idx="289">
                  <c:v>-1.4559918689779616</c:v>
                </c:pt>
                <c:pt idx="290">
                  <c:v>-1.429682848629942</c:v>
                </c:pt>
                <c:pt idx="291">
                  <c:v>-1.4256926968020096</c:v>
                </c:pt>
                <c:pt idx="292">
                  <c:v>-1.4242157138990734</c:v>
                </c:pt>
                <c:pt idx="293">
                  <c:v>-1.3730308838031409</c:v>
                </c:pt>
                <c:pt idx="294">
                  <c:v>-1.3637084507419512</c:v>
                </c:pt>
                <c:pt idx="295">
                  <c:v>-1.3145174221918658</c:v>
                </c:pt>
                <c:pt idx="296">
                  <c:v>-1.3092614360020747</c:v>
                </c:pt>
                <c:pt idx="297">
                  <c:v>-1.2805255712125687</c:v>
                </c:pt>
                <c:pt idx="298">
                  <c:v>-1.2718616152101525</c:v>
                </c:pt>
                <c:pt idx="299">
                  <c:v>-1.2558090319916895</c:v>
                </c:pt>
                <c:pt idx="300">
                  <c:v>-1.2408830515907434</c:v>
                </c:pt>
                <c:pt idx="301">
                  <c:v>-1.1647109817955155</c:v>
                </c:pt>
                <c:pt idx="302">
                  <c:v>-1.156033526662382</c:v>
                </c:pt>
                <c:pt idx="303">
                  <c:v>-1.1026423839792967</c:v>
                </c:pt>
                <c:pt idx="304">
                  <c:v>-1.0469770742964233</c:v>
                </c:pt>
                <c:pt idx="305">
                  <c:v>-1.0106282041677899</c:v>
                </c:pt>
                <c:pt idx="306">
                  <c:v>-0.96957615814699949</c:v>
                </c:pt>
                <c:pt idx="307">
                  <c:v>-0.96236225685891696</c:v>
                </c:pt>
                <c:pt idx="308">
                  <c:v>-0.95330169929299302</c:v>
                </c:pt>
                <c:pt idx="309">
                  <c:v>-0.9445900837501604</c:v>
                </c:pt>
                <c:pt idx="310">
                  <c:v>-0.94017508124899951</c:v>
                </c:pt>
                <c:pt idx="311">
                  <c:v>-0.91764986422387551</c:v>
                </c:pt>
                <c:pt idx="312">
                  <c:v>-0.86631238678090661</c:v>
                </c:pt>
                <c:pt idx="313">
                  <c:v>-0.84819786738004943</c:v>
                </c:pt>
                <c:pt idx="314">
                  <c:v>-0.82033724773929695</c:v>
                </c:pt>
                <c:pt idx="315">
                  <c:v>-0.80946691327778986</c:v>
                </c:pt>
                <c:pt idx="316">
                  <c:v>-0.72911756278624829</c:v>
                </c:pt>
                <c:pt idx="317">
                  <c:v>-0.70380969598026866</c:v>
                </c:pt>
                <c:pt idx="318">
                  <c:v>-0.68902744307056629</c:v>
                </c:pt>
                <c:pt idx="319">
                  <c:v>-0.66967123995311972</c:v>
                </c:pt>
                <c:pt idx="320">
                  <c:v>-0.66644737891819084</c:v>
                </c:pt>
                <c:pt idx="321">
                  <c:v>-0.62544588011225333</c:v>
                </c:pt>
                <c:pt idx="322">
                  <c:v>-0.61370819047392366</c:v>
                </c:pt>
                <c:pt idx="323">
                  <c:v>-0.54342601073205632</c:v>
                </c:pt>
                <c:pt idx="324">
                  <c:v>-0.5101562933511925</c:v>
                </c:pt>
                <c:pt idx="325">
                  <c:v>-0.49951859473835558</c:v>
                </c:pt>
                <c:pt idx="326">
                  <c:v>-0.49767920949462141</c:v>
                </c:pt>
                <c:pt idx="327">
                  <c:v>-0.49480432243708705</c:v>
                </c:pt>
                <c:pt idx="328">
                  <c:v>-0.48362048751522657</c:v>
                </c:pt>
                <c:pt idx="329">
                  <c:v>-0.48086090264082859</c:v>
                </c:pt>
                <c:pt idx="330">
                  <c:v>-0.46707038238037768</c:v>
                </c:pt>
                <c:pt idx="331">
                  <c:v>-0.45486222156900524</c:v>
                </c:pt>
                <c:pt idx="332">
                  <c:v>-0.44263650604448479</c:v>
                </c:pt>
                <c:pt idx="333">
                  <c:v>-0.38989149720841443</c:v>
                </c:pt>
                <c:pt idx="334">
                  <c:v>-0.38178352208752653</c:v>
                </c:pt>
                <c:pt idx="335">
                  <c:v>-0.3755613617950404</c:v>
                </c:pt>
                <c:pt idx="336">
                  <c:v>-0.31167018417612802</c:v>
                </c:pt>
                <c:pt idx="337">
                  <c:v>-0.26283442818688485</c:v>
                </c:pt>
                <c:pt idx="338">
                  <c:v>-0.26263200662537223</c:v>
                </c:pt>
                <c:pt idx="339">
                  <c:v>-0.23464795071139921</c:v>
                </c:pt>
                <c:pt idx="340">
                  <c:v>-0.20977724136111942</c:v>
                </c:pt>
                <c:pt idx="341">
                  <c:v>-0.19595602085015251</c:v>
                </c:pt>
                <c:pt idx="342">
                  <c:v>-8.7760867889766558E-2</c:v>
                </c:pt>
                <c:pt idx="343">
                  <c:v>-6.2102772581689614E-2</c:v>
                </c:pt>
                <c:pt idx="344">
                  <c:v>-5.1324137307985573E-2</c:v>
                </c:pt>
                <c:pt idx="345">
                  <c:v>-5.0619445725188505E-2</c:v>
                </c:pt>
                <c:pt idx="346">
                  <c:v>-2.8608919307766989E-2</c:v>
                </c:pt>
                <c:pt idx="347">
                  <c:v>-2.2870481250175878E-2</c:v>
                </c:pt>
                <c:pt idx="348">
                  <c:v>1.9547200352939775E-2</c:v>
                </c:pt>
                <c:pt idx="349">
                  <c:v>3.131410654563016E-2</c:v>
                </c:pt>
                <c:pt idx="350">
                  <c:v>8.2140155034476692E-2</c:v>
                </c:pt>
                <c:pt idx="351">
                  <c:v>0.15367269282645735</c:v>
                </c:pt>
                <c:pt idx="352">
                  <c:v>0.1949149669270307</c:v>
                </c:pt>
                <c:pt idx="353">
                  <c:v>0.21215410103374932</c:v>
                </c:pt>
                <c:pt idx="354">
                  <c:v>0.21736066625707462</c:v>
                </c:pt>
                <c:pt idx="355">
                  <c:v>0.26369508799890617</c:v>
                </c:pt>
                <c:pt idx="356">
                  <c:v>0.28775218325644847</c:v>
                </c:pt>
                <c:pt idx="357">
                  <c:v>0.31444151821498512</c:v>
                </c:pt>
                <c:pt idx="358">
                  <c:v>0.33293930220973689</c:v>
                </c:pt>
                <c:pt idx="359">
                  <c:v>0.34066253649593081</c:v>
                </c:pt>
                <c:pt idx="360">
                  <c:v>0.35379455297130979</c:v>
                </c:pt>
                <c:pt idx="361">
                  <c:v>0.53759469706385099</c:v>
                </c:pt>
                <c:pt idx="362">
                  <c:v>0.55647844900391741</c:v>
                </c:pt>
                <c:pt idx="363">
                  <c:v>0.56297659543896073</c:v>
                </c:pt>
                <c:pt idx="364">
                  <c:v>0.57535022765461452</c:v>
                </c:pt>
                <c:pt idx="365">
                  <c:v>0.58695322176819698</c:v>
                </c:pt>
                <c:pt idx="366">
                  <c:v>0.60239050402145455</c:v>
                </c:pt>
                <c:pt idx="367">
                  <c:v>0.62201514807766856</c:v>
                </c:pt>
                <c:pt idx="368">
                  <c:v>0.63137009574316316</c:v>
                </c:pt>
                <c:pt idx="369">
                  <c:v>0.65243142285573175</c:v>
                </c:pt>
                <c:pt idx="370">
                  <c:v>0.66716729184578538</c:v>
                </c:pt>
                <c:pt idx="371">
                  <c:v>0.68590049785080698</c:v>
                </c:pt>
                <c:pt idx="372">
                  <c:v>0.77108117472794158</c:v>
                </c:pt>
                <c:pt idx="373">
                  <c:v>0.77171897774250109</c:v>
                </c:pt>
                <c:pt idx="374">
                  <c:v>0.77900996709493597</c:v>
                </c:pt>
                <c:pt idx="375">
                  <c:v>0.79722288524991036</c:v>
                </c:pt>
                <c:pt idx="376">
                  <c:v>0.90430998563839893</c:v>
                </c:pt>
                <c:pt idx="377">
                  <c:v>0.9309612217515193</c:v>
                </c:pt>
                <c:pt idx="378">
                  <c:v>0.96595445960813731</c:v>
                </c:pt>
                <c:pt idx="379">
                  <c:v>0.97434482518286281</c:v>
                </c:pt>
                <c:pt idx="380">
                  <c:v>1.0067158116216355</c:v>
                </c:pt>
                <c:pt idx="381">
                  <c:v>1.0336835112729057</c:v>
                </c:pt>
                <c:pt idx="382">
                  <c:v>1.0460619744195259</c:v>
                </c:pt>
                <c:pt idx="383">
                  <c:v>1.0466891863825412</c:v>
                </c:pt>
                <c:pt idx="384">
                  <c:v>1.0483995097802628</c:v>
                </c:pt>
                <c:pt idx="385">
                  <c:v>1.1203268444839725</c:v>
                </c:pt>
                <c:pt idx="386">
                  <c:v>1.1637911441978086</c:v>
                </c:pt>
                <c:pt idx="387">
                  <c:v>1.1696805435357733</c:v>
                </c:pt>
                <c:pt idx="388">
                  <c:v>1.1934797192667101</c:v>
                </c:pt>
                <c:pt idx="389">
                  <c:v>1.2288404560538817</c:v>
                </c:pt>
                <c:pt idx="390">
                  <c:v>1.3102942980762862</c:v>
                </c:pt>
                <c:pt idx="391">
                  <c:v>1.3450077946183971</c:v>
                </c:pt>
                <c:pt idx="392">
                  <c:v>1.3525204930951649</c:v>
                </c:pt>
                <c:pt idx="393">
                  <c:v>1.3590079525688576</c:v>
                </c:pt>
                <c:pt idx="394">
                  <c:v>1.402529662533297</c:v>
                </c:pt>
                <c:pt idx="395">
                  <c:v>1.4458417034762188</c:v>
                </c:pt>
                <c:pt idx="396">
                  <c:v>1.5626241705888617</c:v>
                </c:pt>
                <c:pt idx="397">
                  <c:v>1.5919990618654012</c:v>
                </c:pt>
                <c:pt idx="398">
                  <c:v>1.600384665246585</c:v>
                </c:pt>
                <c:pt idx="399">
                  <c:v>1.6987819535666109</c:v>
                </c:pt>
                <c:pt idx="400">
                  <c:v>1.7371959083745341</c:v>
                </c:pt>
                <c:pt idx="401">
                  <c:v>1.7816156500812661</c:v>
                </c:pt>
                <c:pt idx="402">
                  <c:v>1.7855538518957279</c:v>
                </c:pt>
                <c:pt idx="403">
                  <c:v>1.8626598598626365</c:v>
                </c:pt>
                <c:pt idx="404">
                  <c:v>1.8649895595087158</c:v>
                </c:pt>
                <c:pt idx="405">
                  <c:v>1.8716068040536435</c:v>
                </c:pt>
                <c:pt idx="406">
                  <c:v>1.9224639808435047</c:v>
                </c:pt>
                <c:pt idx="407">
                  <c:v>1.9318999150984597</c:v>
                </c:pt>
                <c:pt idx="408">
                  <c:v>1.9887112583265014</c:v>
                </c:pt>
                <c:pt idx="409">
                  <c:v>2.0207161865382428</c:v>
                </c:pt>
                <c:pt idx="410">
                  <c:v>2.086349062695287</c:v>
                </c:pt>
                <c:pt idx="411">
                  <c:v>2.1107675959040968</c:v>
                </c:pt>
                <c:pt idx="412">
                  <c:v>2.1374383649967363</c:v>
                </c:pt>
                <c:pt idx="413">
                  <c:v>2.150110441452223</c:v>
                </c:pt>
                <c:pt idx="414">
                  <c:v>2.2128260409754006</c:v>
                </c:pt>
                <c:pt idx="415">
                  <c:v>2.2708970015185463</c:v>
                </c:pt>
                <c:pt idx="416">
                  <c:v>2.2775057227231832</c:v>
                </c:pt>
                <c:pt idx="417">
                  <c:v>2.2967127559084863</c:v>
                </c:pt>
                <c:pt idx="418">
                  <c:v>2.3705418756630987</c:v>
                </c:pt>
                <c:pt idx="419">
                  <c:v>2.4044922389476695</c:v>
                </c:pt>
                <c:pt idx="420">
                  <c:v>2.4367390202006796</c:v>
                </c:pt>
                <c:pt idx="421">
                  <c:v>2.4719845450407778</c:v>
                </c:pt>
                <c:pt idx="422">
                  <c:v>2.4831147712783057</c:v>
                </c:pt>
                <c:pt idx="423">
                  <c:v>2.4993497820500528</c:v>
                </c:pt>
                <c:pt idx="424">
                  <c:v>2.5038346604653943</c:v>
                </c:pt>
                <c:pt idx="425">
                  <c:v>2.525366623350497</c:v>
                </c:pt>
                <c:pt idx="426">
                  <c:v>2.5321284879215642</c:v>
                </c:pt>
                <c:pt idx="427">
                  <c:v>2.545700314502306</c:v>
                </c:pt>
                <c:pt idx="428">
                  <c:v>2.5652659068745307</c:v>
                </c:pt>
                <c:pt idx="429">
                  <c:v>2.5708212003156237</c:v>
                </c:pt>
                <c:pt idx="430">
                  <c:v>2.5752999683778866</c:v>
                </c:pt>
                <c:pt idx="431">
                  <c:v>2.687587321613444</c:v>
                </c:pt>
                <c:pt idx="432">
                  <c:v>2.711923923595974</c:v>
                </c:pt>
                <c:pt idx="433">
                  <c:v>2.7321655179583759</c:v>
                </c:pt>
                <c:pt idx="434">
                  <c:v>2.733933007160545</c:v>
                </c:pt>
                <c:pt idx="435">
                  <c:v>2.753314521114933</c:v>
                </c:pt>
                <c:pt idx="436">
                  <c:v>2.7938500852705164</c:v>
                </c:pt>
                <c:pt idx="437">
                  <c:v>2.8258893609501934</c:v>
                </c:pt>
                <c:pt idx="438">
                  <c:v>2.8477261188086622</c:v>
                </c:pt>
                <c:pt idx="439">
                  <c:v>2.848807254238475</c:v>
                </c:pt>
                <c:pt idx="440">
                  <c:v>2.8543157758349</c:v>
                </c:pt>
                <c:pt idx="441">
                  <c:v>2.8911184130192167</c:v>
                </c:pt>
                <c:pt idx="442">
                  <c:v>2.904211689801965</c:v>
                </c:pt>
                <c:pt idx="443">
                  <c:v>2.9213057784748968</c:v>
                </c:pt>
                <c:pt idx="444">
                  <c:v>2.9389115781311888</c:v>
                </c:pt>
                <c:pt idx="445">
                  <c:v>2.9631426813633879</c:v>
                </c:pt>
                <c:pt idx="446">
                  <c:v>2.9714369313935416</c:v>
                </c:pt>
                <c:pt idx="447">
                  <c:v>2.9774891735402025</c:v>
                </c:pt>
                <c:pt idx="448">
                  <c:v>3.0213348415161319</c:v>
                </c:pt>
                <c:pt idx="449">
                  <c:v>3.0973325475635125</c:v>
                </c:pt>
                <c:pt idx="450">
                  <c:v>3.101436812075538</c:v>
                </c:pt>
                <c:pt idx="451">
                  <c:v>3.1041760392353215</c:v>
                </c:pt>
                <c:pt idx="452">
                  <c:v>3.1535283851621059</c:v>
                </c:pt>
                <c:pt idx="453">
                  <c:v>3.1667428937863145</c:v>
                </c:pt>
                <c:pt idx="454">
                  <c:v>3.1966024785587086</c:v>
                </c:pt>
                <c:pt idx="455">
                  <c:v>3.1996691066988956</c:v>
                </c:pt>
                <c:pt idx="456">
                  <c:v>3.2423280464288826</c:v>
                </c:pt>
                <c:pt idx="457">
                  <c:v>3.2766044178920337</c:v>
                </c:pt>
                <c:pt idx="458">
                  <c:v>3.2800055445345286</c:v>
                </c:pt>
                <c:pt idx="459">
                  <c:v>3.3111476594103983</c:v>
                </c:pt>
                <c:pt idx="460">
                  <c:v>3.3275824106246956</c:v>
                </c:pt>
                <c:pt idx="461">
                  <c:v>3.3464298734646354</c:v>
                </c:pt>
                <c:pt idx="462">
                  <c:v>3.3549440374514923</c:v>
                </c:pt>
                <c:pt idx="463">
                  <c:v>3.4017929426861508</c:v>
                </c:pt>
                <c:pt idx="464">
                  <c:v>3.4566525508249768</c:v>
                </c:pt>
                <c:pt idx="465">
                  <c:v>3.5058208076759776</c:v>
                </c:pt>
                <c:pt idx="466">
                  <c:v>3.5549937262590223</c:v>
                </c:pt>
                <c:pt idx="467">
                  <c:v>3.5607822344434577</c:v>
                </c:pt>
                <c:pt idx="468">
                  <c:v>3.579808450377862</c:v>
                </c:pt>
                <c:pt idx="469">
                  <c:v>3.5882134294900516</c:v>
                </c:pt>
                <c:pt idx="470">
                  <c:v>3.6136593450263286</c:v>
                </c:pt>
                <c:pt idx="471">
                  <c:v>3.65466888634012</c:v>
                </c:pt>
                <c:pt idx="472">
                  <c:v>3.7046962015721938</c:v>
                </c:pt>
                <c:pt idx="473">
                  <c:v>3.7076146148754923</c:v>
                </c:pt>
                <c:pt idx="474">
                  <c:v>3.7104241971554082</c:v>
                </c:pt>
                <c:pt idx="475">
                  <c:v>3.7185857131181583</c:v>
                </c:pt>
                <c:pt idx="476">
                  <c:v>3.7325801586386569</c:v>
                </c:pt>
                <c:pt idx="477">
                  <c:v>3.7452320269102586</c:v>
                </c:pt>
                <c:pt idx="478">
                  <c:v>3.7758098021621382</c:v>
                </c:pt>
                <c:pt idx="479">
                  <c:v>3.7776057783892529</c:v>
                </c:pt>
                <c:pt idx="480">
                  <c:v>3.8289580005600836</c:v>
                </c:pt>
                <c:pt idx="481">
                  <c:v>3.8350208067947369</c:v>
                </c:pt>
                <c:pt idx="482">
                  <c:v>3.843685582515294</c:v>
                </c:pt>
                <c:pt idx="483">
                  <c:v>3.8512499377238498</c:v>
                </c:pt>
                <c:pt idx="484">
                  <c:v>3.8520847474838633</c:v>
                </c:pt>
                <c:pt idx="485">
                  <c:v>3.8998973652828512</c:v>
                </c:pt>
                <c:pt idx="486">
                  <c:v>3.9091821972789065</c:v>
                </c:pt>
                <c:pt idx="487">
                  <c:v>3.9116978117427408</c:v>
                </c:pt>
                <c:pt idx="488">
                  <c:v>3.931428451200909</c:v>
                </c:pt>
                <c:pt idx="489">
                  <c:v>3.9380210605595982</c:v>
                </c:pt>
                <c:pt idx="490">
                  <c:v>3.979728147474983</c:v>
                </c:pt>
                <c:pt idx="491">
                  <c:v>4.0066327713949743</c:v>
                </c:pt>
                <c:pt idx="492">
                  <c:v>4.0140134003142203</c:v>
                </c:pt>
                <c:pt idx="493">
                  <c:v>4.0156443008289271</c:v>
                </c:pt>
                <c:pt idx="494">
                  <c:v>4.0218041983156505</c:v>
                </c:pt>
                <c:pt idx="495">
                  <c:v>4.0223001956037407</c:v>
                </c:pt>
                <c:pt idx="496">
                  <c:v>4.0435362962923582</c:v>
                </c:pt>
                <c:pt idx="497">
                  <c:v>4.0589141130747741</c:v>
                </c:pt>
                <c:pt idx="498">
                  <c:v>4.0883146763061031</c:v>
                </c:pt>
                <c:pt idx="499">
                  <c:v>4.1471965824021551</c:v>
                </c:pt>
                <c:pt idx="500">
                  <c:v>4.1616740666978886</c:v>
                </c:pt>
                <c:pt idx="501">
                  <c:v>4.1766577845971353</c:v>
                </c:pt>
                <c:pt idx="502">
                  <c:v>4.2100427417889641</c:v>
                </c:pt>
                <c:pt idx="503">
                  <c:v>4.2155427752342902</c:v>
                </c:pt>
                <c:pt idx="504">
                  <c:v>4.2571277749353733</c:v>
                </c:pt>
                <c:pt idx="505">
                  <c:v>4.2957731958146397</c:v>
                </c:pt>
                <c:pt idx="506">
                  <c:v>4.3113573566605385</c:v>
                </c:pt>
                <c:pt idx="507">
                  <c:v>4.3640600428954617</c:v>
                </c:pt>
                <c:pt idx="508">
                  <c:v>4.3669805831958728</c:v>
                </c:pt>
                <c:pt idx="509">
                  <c:v>4.3681068409635921</c:v>
                </c:pt>
                <c:pt idx="510">
                  <c:v>4.3786898466723532</c:v>
                </c:pt>
                <c:pt idx="511">
                  <c:v>4.4276976559817038</c:v>
                </c:pt>
                <c:pt idx="512">
                  <c:v>4.50360631238342</c:v>
                </c:pt>
                <c:pt idx="513">
                  <c:v>4.5306452515857014</c:v>
                </c:pt>
                <c:pt idx="514">
                  <c:v>4.5542996673916498</c:v>
                </c:pt>
                <c:pt idx="515">
                  <c:v>4.5855516233244566</c:v>
                </c:pt>
                <c:pt idx="516">
                  <c:v>4.6013195914794878</c:v>
                </c:pt>
                <c:pt idx="517">
                  <c:v>4.6030749444685366</c:v>
                </c:pt>
                <c:pt idx="518">
                  <c:v>4.6163374556676153</c:v>
                </c:pt>
                <c:pt idx="519">
                  <c:v>4.6362776655634867</c:v>
                </c:pt>
                <c:pt idx="520">
                  <c:v>4.6630014643770945</c:v>
                </c:pt>
                <c:pt idx="521">
                  <c:v>4.7010540434311539</c:v>
                </c:pt>
                <c:pt idx="522">
                  <c:v>4.7302558313165628</c:v>
                </c:pt>
                <c:pt idx="523">
                  <c:v>4.7885697902370961</c:v>
                </c:pt>
                <c:pt idx="524">
                  <c:v>4.8052887926467127</c:v>
                </c:pt>
                <c:pt idx="525">
                  <c:v>4.8184454989677414</c:v>
                </c:pt>
                <c:pt idx="526">
                  <c:v>4.8295116911203673</c:v>
                </c:pt>
                <c:pt idx="527">
                  <c:v>4.8370124750663432</c:v>
                </c:pt>
                <c:pt idx="528">
                  <c:v>4.8439079727890846</c:v>
                </c:pt>
                <c:pt idx="529">
                  <c:v>4.8452002132909016</c:v>
                </c:pt>
                <c:pt idx="530">
                  <c:v>4.8485941382843478</c:v>
                </c:pt>
                <c:pt idx="531">
                  <c:v>4.8814763962140084</c:v>
                </c:pt>
                <c:pt idx="532">
                  <c:v>4.9248358130259433</c:v>
                </c:pt>
                <c:pt idx="533">
                  <c:v>4.9691376028546337</c:v>
                </c:pt>
                <c:pt idx="534">
                  <c:v>5.0072192373933717</c:v>
                </c:pt>
                <c:pt idx="535">
                  <c:v>5.0110478324443068</c:v>
                </c:pt>
                <c:pt idx="536">
                  <c:v>5.028762200150438</c:v>
                </c:pt>
                <c:pt idx="537">
                  <c:v>5.0323643807585121</c:v>
                </c:pt>
                <c:pt idx="538">
                  <c:v>5.0497904154188955</c:v>
                </c:pt>
                <c:pt idx="539">
                  <c:v>5.066965597543085</c:v>
                </c:pt>
                <c:pt idx="540">
                  <c:v>5.0948838809543204</c:v>
                </c:pt>
                <c:pt idx="541">
                  <c:v>5.0957156312461152</c:v>
                </c:pt>
                <c:pt idx="542">
                  <c:v>5.151807304344092</c:v>
                </c:pt>
                <c:pt idx="543">
                  <c:v>5.230256110198173</c:v>
                </c:pt>
                <c:pt idx="544">
                  <c:v>5.2404409707506803</c:v>
                </c:pt>
                <c:pt idx="545">
                  <c:v>5.3039507906813821</c:v>
                </c:pt>
                <c:pt idx="546">
                  <c:v>5.3226144566584424</c:v>
                </c:pt>
                <c:pt idx="547">
                  <c:v>5.3563531765267598</c:v>
                </c:pt>
                <c:pt idx="548">
                  <c:v>5.3884399206570137</c:v>
                </c:pt>
                <c:pt idx="549">
                  <c:v>5.4966315384387103</c:v>
                </c:pt>
                <c:pt idx="550">
                  <c:v>5.5070065796884231</c:v>
                </c:pt>
                <c:pt idx="551">
                  <c:v>5.5208320585096127</c:v>
                </c:pt>
                <c:pt idx="552">
                  <c:v>5.540263195520474</c:v>
                </c:pt>
                <c:pt idx="553">
                  <c:v>5.5978780354738928</c:v>
                </c:pt>
                <c:pt idx="554">
                  <c:v>5.6570060022146409</c:v>
                </c:pt>
                <c:pt idx="555">
                  <c:v>5.6582792453364554</c:v>
                </c:pt>
                <c:pt idx="556">
                  <c:v>5.6638841542794447</c:v>
                </c:pt>
                <c:pt idx="557">
                  <c:v>5.6853178172959851</c:v>
                </c:pt>
                <c:pt idx="558">
                  <c:v>5.6996823252452664</c:v>
                </c:pt>
                <c:pt idx="559">
                  <c:v>5.7842900586353387</c:v>
                </c:pt>
                <c:pt idx="560">
                  <c:v>5.8207064270420972</c:v>
                </c:pt>
                <c:pt idx="561">
                  <c:v>5.8613627645215622</c:v>
                </c:pt>
                <c:pt idx="562">
                  <c:v>5.8973365079204507</c:v>
                </c:pt>
                <c:pt idx="563">
                  <c:v>5.9495608399618511</c:v>
                </c:pt>
                <c:pt idx="564">
                  <c:v>5.9768230165570069</c:v>
                </c:pt>
                <c:pt idx="565">
                  <c:v>6.0177822842668212</c:v>
                </c:pt>
                <c:pt idx="566">
                  <c:v>6.0303854534320624</c:v>
                </c:pt>
                <c:pt idx="567">
                  <c:v>6.0455735431054194</c:v>
                </c:pt>
                <c:pt idx="568">
                  <c:v>6.0489445046859949</c:v>
                </c:pt>
                <c:pt idx="569">
                  <c:v>6.0706793110030688</c:v>
                </c:pt>
                <c:pt idx="570">
                  <c:v>6.0771561715727556</c:v>
                </c:pt>
                <c:pt idx="571">
                  <c:v>6.127836768488506</c:v>
                </c:pt>
                <c:pt idx="572">
                  <c:v>6.1379976024659513</c:v>
                </c:pt>
                <c:pt idx="573">
                  <c:v>6.1463062806004132</c:v>
                </c:pt>
                <c:pt idx="574">
                  <c:v>6.1529459954236092</c:v>
                </c:pt>
                <c:pt idx="575">
                  <c:v>6.176891731746962</c:v>
                </c:pt>
                <c:pt idx="576">
                  <c:v>6.2526416163338485</c:v>
                </c:pt>
                <c:pt idx="577">
                  <c:v>6.2557075838316454</c:v>
                </c:pt>
                <c:pt idx="578">
                  <c:v>6.2627453991172173</c:v>
                </c:pt>
                <c:pt idx="579">
                  <c:v>6.2660421062679506</c:v>
                </c:pt>
                <c:pt idx="580">
                  <c:v>6.3019746821595568</c:v>
                </c:pt>
                <c:pt idx="581">
                  <c:v>6.3095948612410782</c:v>
                </c:pt>
                <c:pt idx="582">
                  <c:v>6.3235568977569017</c:v>
                </c:pt>
                <c:pt idx="583">
                  <c:v>6.3397647391134022</c:v>
                </c:pt>
                <c:pt idx="584">
                  <c:v>6.3616442341479988</c:v>
                </c:pt>
                <c:pt idx="585">
                  <c:v>6.3684324934776573</c:v>
                </c:pt>
                <c:pt idx="586">
                  <c:v>6.379377820867095</c:v>
                </c:pt>
                <c:pt idx="587">
                  <c:v>6.4120778556954026</c:v>
                </c:pt>
                <c:pt idx="588">
                  <c:v>6.503004729034739</c:v>
                </c:pt>
                <c:pt idx="589">
                  <c:v>6.5177618458391802</c:v>
                </c:pt>
                <c:pt idx="590">
                  <c:v>6.5671497327395993</c:v>
                </c:pt>
                <c:pt idx="591">
                  <c:v>6.6088264265134349</c:v>
                </c:pt>
                <c:pt idx="592">
                  <c:v>6.6516799199933594</c:v>
                </c:pt>
                <c:pt idx="593">
                  <c:v>6.6795540050974429</c:v>
                </c:pt>
                <c:pt idx="594">
                  <c:v>6.7351987877053681</c:v>
                </c:pt>
                <c:pt idx="595">
                  <c:v>6.7553536349943251</c:v>
                </c:pt>
                <c:pt idx="596">
                  <c:v>6.7588026241629215</c:v>
                </c:pt>
                <c:pt idx="597">
                  <c:v>6.7842006995011221</c:v>
                </c:pt>
                <c:pt idx="598">
                  <c:v>6.8206988154128512</c:v>
                </c:pt>
                <c:pt idx="599">
                  <c:v>6.8256503596743965</c:v>
                </c:pt>
                <c:pt idx="600">
                  <c:v>6.8280248106700441</c:v>
                </c:pt>
                <c:pt idx="601">
                  <c:v>6.8496033927179578</c:v>
                </c:pt>
                <c:pt idx="602">
                  <c:v>6.8519718255693514</c:v>
                </c:pt>
                <c:pt idx="603">
                  <c:v>6.8748211766909186</c:v>
                </c:pt>
                <c:pt idx="604">
                  <c:v>6.8947297463796238</c:v>
                </c:pt>
                <c:pt idx="605">
                  <c:v>6.9023569097320205</c:v>
                </c:pt>
                <c:pt idx="606">
                  <c:v>6.9268847723235654</c:v>
                </c:pt>
                <c:pt idx="607">
                  <c:v>6.9475075907425374</c:v>
                </c:pt>
                <c:pt idx="608">
                  <c:v>6.9555121378702749</c:v>
                </c:pt>
                <c:pt idx="609">
                  <c:v>6.9577348839069399</c:v>
                </c:pt>
                <c:pt idx="610">
                  <c:v>6.9624982736560197</c:v>
                </c:pt>
                <c:pt idx="611">
                  <c:v>7.0180595395115102</c:v>
                </c:pt>
                <c:pt idx="612">
                  <c:v>7.0726544082526352</c:v>
                </c:pt>
                <c:pt idx="613">
                  <c:v>7.1681928799470942</c:v>
                </c:pt>
                <c:pt idx="614">
                  <c:v>7.1708224661489854</c:v>
                </c:pt>
                <c:pt idx="615">
                  <c:v>7.1915848632754553</c:v>
                </c:pt>
                <c:pt idx="616">
                  <c:v>7.2221898266482967</c:v>
                </c:pt>
                <c:pt idx="617">
                  <c:v>7.2855058737804219</c:v>
                </c:pt>
                <c:pt idx="618">
                  <c:v>7.2991211677485479</c:v>
                </c:pt>
                <c:pt idx="619">
                  <c:v>7.3137546341852726</c:v>
                </c:pt>
                <c:pt idx="620">
                  <c:v>7.3424797058575315</c:v>
                </c:pt>
                <c:pt idx="621">
                  <c:v>7.3686176955764831</c:v>
                </c:pt>
                <c:pt idx="622">
                  <c:v>7.3803007496608508</c:v>
                </c:pt>
                <c:pt idx="623">
                  <c:v>7.4012551269557143</c:v>
                </c:pt>
                <c:pt idx="624">
                  <c:v>7.4660701119063253</c:v>
                </c:pt>
                <c:pt idx="625">
                  <c:v>7.4749422683878688</c:v>
                </c:pt>
                <c:pt idx="626">
                  <c:v>7.5002817981641901</c:v>
                </c:pt>
                <c:pt idx="627">
                  <c:v>7.5160488963581766</c:v>
                </c:pt>
                <c:pt idx="628">
                  <c:v>7.5187889470735119</c:v>
                </c:pt>
                <c:pt idx="629">
                  <c:v>7.5687024079218856</c:v>
                </c:pt>
                <c:pt idx="630">
                  <c:v>7.605805047517622</c:v>
                </c:pt>
                <c:pt idx="631">
                  <c:v>7.7025783762664588</c:v>
                </c:pt>
                <c:pt idx="632">
                  <c:v>7.7834482987514422</c:v>
                </c:pt>
                <c:pt idx="633">
                  <c:v>7.8056614522633376</c:v>
                </c:pt>
                <c:pt idx="634">
                  <c:v>7.8074023136197468</c:v>
                </c:pt>
                <c:pt idx="635">
                  <c:v>7.8082827137024804</c:v>
                </c:pt>
                <c:pt idx="636">
                  <c:v>7.8567547375203333</c:v>
                </c:pt>
                <c:pt idx="637">
                  <c:v>7.8647610076190508</c:v>
                </c:pt>
                <c:pt idx="638">
                  <c:v>7.8698216437068824</c:v>
                </c:pt>
                <c:pt idx="639">
                  <c:v>7.8725983798924037</c:v>
                </c:pt>
                <c:pt idx="640">
                  <c:v>7.8952592067064771</c:v>
                </c:pt>
                <c:pt idx="641">
                  <c:v>7.9143755845590817</c:v>
                </c:pt>
                <c:pt idx="642">
                  <c:v>7.9485264977406178</c:v>
                </c:pt>
                <c:pt idx="643">
                  <c:v>7.9509868708280393</c:v>
                </c:pt>
                <c:pt idx="644">
                  <c:v>7.9616893757736111</c:v>
                </c:pt>
                <c:pt idx="645">
                  <c:v>7.9789189126303146</c:v>
                </c:pt>
                <c:pt idx="646">
                  <c:v>7.9891200641072295</c:v>
                </c:pt>
                <c:pt idx="647">
                  <c:v>8.0371998289467328</c:v>
                </c:pt>
                <c:pt idx="648">
                  <c:v>8.0963202513199519</c:v>
                </c:pt>
                <c:pt idx="649">
                  <c:v>8.1110023049397721</c:v>
                </c:pt>
                <c:pt idx="650">
                  <c:v>8.1584840928021087</c:v>
                </c:pt>
                <c:pt idx="651">
                  <c:v>8.2077631320778455</c:v>
                </c:pt>
                <c:pt idx="652">
                  <c:v>8.2085001566547202</c:v>
                </c:pt>
                <c:pt idx="653">
                  <c:v>8.2250310800448787</c:v>
                </c:pt>
                <c:pt idx="654">
                  <c:v>8.253071808262753</c:v>
                </c:pt>
                <c:pt idx="655">
                  <c:v>8.2901162252449563</c:v>
                </c:pt>
                <c:pt idx="656">
                  <c:v>8.3220715001405203</c:v>
                </c:pt>
                <c:pt idx="657">
                  <c:v>8.3395981080869674</c:v>
                </c:pt>
                <c:pt idx="658">
                  <c:v>8.3466257757195361</c:v>
                </c:pt>
                <c:pt idx="659">
                  <c:v>8.3495802577778484</c:v>
                </c:pt>
                <c:pt idx="660">
                  <c:v>8.3575970824070343</c:v>
                </c:pt>
                <c:pt idx="661">
                  <c:v>8.4022964070587385</c:v>
                </c:pt>
                <c:pt idx="662">
                  <c:v>8.4068504241406821</c:v>
                </c:pt>
                <c:pt idx="663">
                  <c:v>8.4422341129140896</c:v>
                </c:pt>
                <c:pt idx="664">
                  <c:v>8.4527220224606676</c:v>
                </c:pt>
                <c:pt idx="665">
                  <c:v>8.5142203951459852</c:v>
                </c:pt>
                <c:pt idx="666">
                  <c:v>8.5307388557382069</c:v>
                </c:pt>
                <c:pt idx="667">
                  <c:v>8.5352230526216495</c:v>
                </c:pt>
                <c:pt idx="668">
                  <c:v>8.5367969171471874</c:v>
                </c:pt>
                <c:pt idx="669">
                  <c:v>8.5403112462313651</c:v>
                </c:pt>
                <c:pt idx="670">
                  <c:v>8.5528513325403743</c:v>
                </c:pt>
                <c:pt idx="671">
                  <c:v>8.6112907112168386</c:v>
                </c:pt>
                <c:pt idx="672">
                  <c:v>8.6304127628458005</c:v>
                </c:pt>
                <c:pt idx="673">
                  <c:v>8.6487352811807785</c:v>
                </c:pt>
                <c:pt idx="674">
                  <c:v>8.6964181714664051</c:v>
                </c:pt>
                <c:pt idx="675">
                  <c:v>8.7005729911045897</c:v>
                </c:pt>
                <c:pt idx="676">
                  <c:v>8.7142045040413088</c:v>
                </c:pt>
                <c:pt idx="677">
                  <c:v>8.7645579595179512</c:v>
                </c:pt>
                <c:pt idx="678">
                  <c:v>8.7782813399002624</c:v>
                </c:pt>
                <c:pt idx="679">
                  <c:v>8.7882938691107633</c:v>
                </c:pt>
                <c:pt idx="680">
                  <c:v>8.7978452357491896</c:v>
                </c:pt>
                <c:pt idx="681">
                  <c:v>8.8053559336305494</c:v>
                </c:pt>
                <c:pt idx="682">
                  <c:v>8.8082694811960351</c:v>
                </c:pt>
                <c:pt idx="683">
                  <c:v>8.816316660695195</c:v>
                </c:pt>
                <c:pt idx="684">
                  <c:v>8.851462611838965</c:v>
                </c:pt>
                <c:pt idx="685">
                  <c:v>8.8553860094831158</c:v>
                </c:pt>
                <c:pt idx="686">
                  <c:v>8.8885488725642539</c:v>
                </c:pt>
                <c:pt idx="687">
                  <c:v>8.9833656633088381</c:v>
                </c:pt>
                <c:pt idx="688">
                  <c:v>9.0210816983838562</c:v>
                </c:pt>
                <c:pt idx="689">
                  <c:v>9.0509753059818792</c:v>
                </c:pt>
                <c:pt idx="690">
                  <c:v>9.0944914844197342</c:v>
                </c:pt>
                <c:pt idx="691">
                  <c:v>9.0978237203076731</c:v>
                </c:pt>
                <c:pt idx="692">
                  <c:v>9.0982755006277909</c:v>
                </c:pt>
                <c:pt idx="693">
                  <c:v>9.1478223259393019</c:v>
                </c:pt>
                <c:pt idx="694">
                  <c:v>9.1680336573416774</c:v>
                </c:pt>
                <c:pt idx="695">
                  <c:v>9.1710056033561198</c:v>
                </c:pt>
                <c:pt idx="696">
                  <c:v>9.1829684436241763</c:v>
                </c:pt>
                <c:pt idx="697">
                  <c:v>9.2130383498024795</c:v>
                </c:pt>
                <c:pt idx="698">
                  <c:v>9.2569359284579544</c:v>
                </c:pt>
                <c:pt idx="699">
                  <c:v>9.3745045360317256</c:v>
                </c:pt>
                <c:pt idx="700">
                  <c:v>9.3802779986871165</c:v>
                </c:pt>
                <c:pt idx="701">
                  <c:v>9.4215579726808407</c:v>
                </c:pt>
                <c:pt idx="702">
                  <c:v>9.4516956951546192</c:v>
                </c:pt>
                <c:pt idx="703">
                  <c:v>9.4724738500113332</c:v>
                </c:pt>
                <c:pt idx="704">
                  <c:v>9.4734269613738693</c:v>
                </c:pt>
                <c:pt idx="705">
                  <c:v>9.4885786318687799</c:v>
                </c:pt>
                <c:pt idx="706">
                  <c:v>9.4950513331536825</c:v>
                </c:pt>
                <c:pt idx="707">
                  <c:v>9.4973698257429895</c:v>
                </c:pt>
                <c:pt idx="708">
                  <c:v>9.518922228146188</c:v>
                </c:pt>
                <c:pt idx="709">
                  <c:v>9.5507994595842494</c:v>
                </c:pt>
                <c:pt idx="710">
                  <c:v>9.55326205200471</c:v>
                </c:pt>
                <c:pt idx="711">
                  <c:v>9.6044686111624493</c:v>
                </c:pt>
                <c:pt idx="712">
                  <c:v>9.6169393581387688</c:v>
                </c:pt>
                <c:pt idx="713">
                  <c:v>9.6198431617859335</c:v>
                </c:pt>
                <c:pt idx="714">
                  <c:v>9.6390843868350302</c:v>
                </c:pt>
                <c:pt idx="715">
                  <c:v>9.7518927353507259</c:v>
                </c:pt>
                <c:pt idx="716">
                  <c:v>9.7683266047163908</c:v>
                </c:pt>
                <c:pt idx="717">
                  <c:v>9.7833321239258115</c:v>
                </c:pt>
                <c:pt idx="718">
                  <c:v>9.8031524736815356</c:v>
                </c:pt>
                <c:pt idx="719">
                  <c:v>9.8037565441618035</c:v>
                </c:pt>
                <c:pt idx="720">
                  <c:v>9.8258706290447293</c:v>
                </c:pt>
                <c:pt idx="721">
                  <c:v>9.8733440747198298</c:v>
                </c:pt>
                <c:pt idx="722">
                  <c:v>9.9065451816179593</c:v>
                </c:pt>
                <c:pt idx="723">
                  <c:v>9.9701952453379228</c:v>
                </c:pt>
                <c:pt idx="724">
                  <c:v>9.9785319210314434</c:v>
                </c:pt>
                <c:pt idx="725">
                  <c:v>10.05144441352871</c:v>
                </c:pt>
                <c:pt idx="726">
                  <c:v>10.088152446515078</c:v>
                </c:pt>
                <c:pt idx="727">
                  <c:v>10.145114032668609</c:v>
                </c:pt>
                <c:pt idx="728">
                  <c:v>10.170253975712313</c:v>
                </c:pt>
                <c:pt idx="729">
                  <c:v>10.182261998855608</c:v>
                </c:pt>
                <c:pt idx="730">
                  <c:v>10.225901596532585</c:v>
                </c:pt>
                <c:pt idx="731">
                  <c:v>10.239035126292666</c:v>
                </c:pt>
                <c:pt idx="732">
                  <c:v>10.260108354331745</c:v>
                </c:pt>
                <c:pt idx="733">
                  <c:v>10.361128959737652</c:v>
                </c:pt>
                <c:pt idx="734">
                  <c:v>10.399322774075882</c:v>
                </c:pt>
                <c:pt idx="735">
                  <c:v>10.413239980481352</c:v>
                </c:pt>
                <c:pt idx="736">
                  <c:v>10.457735392047987</c:v>
                </c:pt>
                <c:pt idx="737">
                  <c:v>10.46466273171681</c:v>
                </c:pt>
                <c:pt idx="738">
                  <c:v>10.472017803740929</c:v>
                </c:pt>
                <c:pt idx="739">
                  <c:v>10.47455451196031</c:v>
                </c:pt>
                <c:pt idx="740">
                  <c:v>10.484161191221482</c:v>
                </c:pt>
                <c:pt idx="741">
                  <c:v>10.484655994455558</c:v>
                </c:pt>
                <c:pt idx="742">
                  <c:v>10.490661969935221</c:v>
                </c:pt>
                <c:pt idx="743">
                  <c:v>10.509896584340996</c:v>
                </c:pt>
                <c:pt idx="744">
                  <c:v>10.543884404909402</c:v>
                </c:pt>
                <c:pt idx="745">
                  <c:v>10.545636405738021</c:v>
                </c:pt>
                <c:pt idx="746">
                  <c:v>10.581241675607613</c:v>
                </c:pt>
                <c:pt idx="747">
                  <c:v>10.62118973003585</c:v>
                </c:pt>
                <c:pt idx="748">
                  <c:v>10.627075340642232</c:v>
                </c:pt>
                <c:pt idx="749">
                  <c:v>10.658212422719707</c:v>
                </c:pt>
                <c:pt idx="750">
                  <c:v>10.679793494862134</c:v>
                </c:pt>
                <c:pt idx="751">
                  <c:v>10.697272737967014</c:v>
                </c:pt>
                <c:pt idx="752">
                  <c:v>10.753407406300731</c:v>
                </c:pt>
                <c:pt idx="753">
                  <c:v>10.763663444158507</c:v>
                </c:pt>
                <c:pt idx="754">
                  <c:v>10.768566836177307</c:v>
                </c:pt>
                <c:pt idx="755">
                  <c:v>10.771921569800945</c:v>
                </c:pt>
                <c:pt idx="756">
                  <c:v>10.785437241709195</c:v>
                </c:pt>
                <c:pt idx="757">
                  <c:v>10.85894166223658</c:v>
                </c:pt>
                <c:pt idx="758">
                  <c:v>10.88276704160619</c:v>
                </c:pt>
                <c:pt idx="759">
                  <c:v>10.888472228665622</c:v>
                </c:pt>
                <c:pt idx="760">
                  <c:v>10.892501994643929</c:v>
                </c:pt>
                <c:pt idx="761">
                  <c:v>10.900829112942247</c:v>
                </c:pt>
                <c:pt idx="762">
                  <c:v>10.907519125409312</c:v>
                </c:pt>
                <c:pt idx="763">
                  <c:v>10.915047522594662</c:v>
                </c:pt>
                <c:pt idx="764">
                  <c:v>10.921831588522446</c:v>
                </c:pt>
                <c:pt idx="765">
                  <c:v>10.952021635174383</c:v>
                </c:pt>
                <c:pt idx="766">
                  <c:v>10.953295542691938</c:v>
                </c:pt>
                <c:pt idx="767">
                  <c:v>10.984025978549457</c:v>
                </c:pt>
                <c:pt idx="768">
                  <c:v>10.999887396410447</c:v>
                </c:pt>
                <c:pt idx="769">
                  <c:v>11.002740149032865</c:v>
                </c:pt>
                <c:pt idx="770">
                  <c:v>11.015726844376161</c:v>
                </c:pt>
                <c:pt idx="771">
                  <c:v>11.02155763018812</c:v>
                </c:pt>
                <c:pt idx="772">
                  <c:v>11.043250666122104</c:v>
                </c:pt>
                <c:pt idx="773">
                  <c:v>11.057916801442001</c:v>
                </c:pt>
                <c:pt idx="774">
                  <c:v>11.078151793550786</c:v>
                </c:pt>
                <c:pt idx="775">
                  <c:v>11.102725219360952</c:v>
                </c:pt>
                <c:pt idx="776">
                  <c:v>11.125053155390367</c:v>
                </c:pt>
                <c:pt idx="777">
                  <c:v>11.132311675534055</c:v>
                </c:pt>
                <c:pt idx="778">
                  <c:v>11.18306500201049</c:v>
                </c:pt>
                <c:pt idx="779">
                  <c:v>11.205859475215259</c:v>
                </c:pt>
                <c:pt idx="780">
                  <c:v>11.216755998737909</c:v>
                </c:pt>
                <c:pt idx="781">
                  <c:v>11.268583452172944</c:v>
                </c:pt>
                <c:pt idx="782">
                  <c:v>11.3124458570112</c:v>
                </c:pt>
                <c:pt idx="783">
                  <c:v>11.333820683021482</c:v>
                </c:pt>
                <c:pt idx="784">
                  <c:v>11.460021618667565</c:v>
                </c:pt>
                <c:pt idx="785">
                  <c:v>11.506934604904162</c:v>
                </c:pt>
                <c:pt idx="786">
                  <c:v>11.507516159926949</c:v>
                </c:pt>
                <c:pt idx="787">
                  <c:v>11.527807506331204</c:v>
                </c:pt>
                <c:pt idx="788">
                  <c:v>11.545787722563482</c:v>
                </c:pt>
                <c:pt idx="789">
                  <c:v>11.551251185706441</c:v>
                </c:pt>
                <c:pt idx="790">
                  <c:v>11.555471195922141</c:v>
                </c:pt>
                <c:pt idx="791">
                  <c:v>11.581210224110986</c:v>
                </c:pt>
                <c:pt idx="792">
                  <c:v>11.620823456464475</c:v>
                </c:pt>
                <c:pt idx="793">
                  <c:v>11.669407335049753</c:v>
                </c:pt>
                <c:pt idx="794">
                  <c:v>11.720304040630118</c:v>
                </c:pt>
                <c:pt idx="795">
                  <c:v>11.810734954607652</c:v>
                </c:pt>
                <c:pt idx="796">
                  <c:v>11.844486561309989</c:v>
                </c:pt>
                <c:pt idx="797">
                  <c:v>11.90690648073037</c:v>
                </c:pt>
                <c:pt idx="798">
                  <c:v>11.924777081336256</c:v>
                </c:pt>
                <c:pt idx="799">
                  <c:v>11.930079970440755</c:v>
                </c:pt>
                <c:pt idx="800">
                  <c:v>12.043643555281493</c:v>
                </c:pt>
                <c:pt idx="801">
                  <c:v>12.047629484269409</c:v>
                </c:pt>
                <c:pt idx="802">
                  <c:v>12.078783746718232</c:v>
                </c:pt>
                <c:pt idx="803">
                  <c:v>12.165449161788178</c:v>
                </c:pt>
                <c:pt idx="804">
                  <c:v>12.169223628850146</c:v>
                </c:pt>
                <c:pt idx="805">
                  <c:v>12.256883924401192</c:v>
                </c:pt>
                <c:pt idx="806">
                  <c:v>12.276970749036835</c:v>
                </c:pt>
                <c:pt idx="807">
                  <c:v>12.278818453130304</c:v>
                </c:pt>
                <c:pt idx="808">
                  <c:v>12.327665147922309</c:v>
                </c:pt>
                <c:pt idx="809">
                  <c:v>12.359056789283756</c:v>
                </c:pt>
                <c:pt idx="810">
                  <c:v>12.408635724601011</c:v>
                </c:pt>
                <c:pt idx="811">
                  <c:v>12.42471633837375</c:v>
                </c:pt>
                <c:pt idx="812">
                  <c:v>12.444924008567195</c:v>
                </c:pt>
                <c:pt idx="813">
                  <c:v>12.454076216804392</c:v>
                </c:pt>
                <c:pt idx="814">
                  <c:v>12.494147012104435</c:v>
                </c:pt>
                <c:pt idx="815">
                  <c:v>12.575479757806956</c:v>
                </c:pt>
                <c:pt idx="816">
                  <c:v>12.606752909057056</c:v>
                </c:pt>
                <c:pt idx="817">
                  <c:v>12.64924404118916</c:v>
                </c:pt>
                <c:pt idx="818">
                  <c:v>12.660420944478146</c:v>
                </c:pt>
                <c:pt idx="819">
                  <c:v>12.675764191657935</c:v>
                </c:pt>
                <c:pt idx="820">
                  <c:v>12.687193449248337</c:v>
                </c:pt>
                <c:pt idx="821">
                  <c:v>12.688730496902824</c:v>
                </c:pt>
                <c:pt idx="822">
                  <c:v>12.725902164573654</c:v>
                </c:pt>
                <c:pt idx="823">
                  <c:v>12.762377765519359</c:v>
                </c:pt>
                <c:pt idx="824">
                  <c:v>12.775953223939673</c:v>
                </c:pt>
                <c:pt idx="825">
                  <c:v>12.817703568071678</c:v>
                </c:pt>
                <c:pt idx="826">
                  <c:v>12.830584474922118</c:v>
                </c:pt>
                <c:pt idx="827">
                  <c:v>12.854497831519028</c:v>
                </c:pt>
                <c:pt idx="828">
                  <c:v>12.879150182870291</c:v>
                </c:pt>
                <c:pt idx="829">
                  <c:v>12.929084988153356</c:v>
                </c:pt>
                <c:pt idx="830">
                  <c:v>12.933076624858941</c:v>
                </c:pt>
                <c:pt idx="831">
                  <c:v>12.953424490592807</c:v>
                </c:pt>
                <c:pt idx="832">
                  <c:v>13.00479756866012</c:v>
                </c:pt>
                <c:pt idx="833">
                  <c:v>13.024001760211434</c:v>
                </c:pt>
                <c:pt idx="834">
                  <c:v>13.078936465358726</c:v>
                </c:pt>
                <c:pt idx="835">
                  <c:v>13.110245299679589</c:v>
                </c:pt>
                <c:pt idx="836">
                  <c:v>13.124158907728374</c:v>
                </c:pt>
                <c:pt idx="837">
                  <c:v>13.127608198159136</c:v>
                </c:pt>
                <c:pt idx="838">
                  <c:v>13.172745400645825</c:v>
                </c:pt>
                <c:pt idx="839">
                  <c:v>13.176976692996424</c:v>
                </c:pt>
                <c:pt idx="840">
                  <c:v>13.204278867012937</c:v>
                </c:pt>
                <c:pt idx="841">
                  <c:v>13.223531811192133</c:v>
                </c:pt>
                <c:pt idx="842">
                  <c:v>13.226915606728303</c:v>
                </c:pt>
                <c:pt idx="843">
                  <c:v>13.272901861269744</c:v>
                </c:pt>
                <c:pt idx="844">
                  <c:v>13.30358118866835</c:v>
                </c:pt>
                <c:pt idx="845">
                  <c:v>13.319206242499776</c:v>
                </c:pt>
                <c:pt idx="846">
                  <c:v>13.402229143339799</c:v>
                </c:pt>
                <c:pt idx="847">
                  <c:v>13.45053941846121</c:v>
                </c:pt>
                <c:pt idx="848">
                  <c:v>13.498049204237025</c:v>
                </c:pt>
                <c:pt idx="849">
                  <c:v>13.597613642802965</c:v>
                </c:pt>
                <c:pt idx="850">
                  <c:v>13.71637601234767</c:v>
                </c:pt>
                <c:pt idx="851">
                  <c:v>13.723868065528967</c:v>
                </c:pt>
                <c:pt idx="852">
                  <c:v>13.728216761477086</c:v>
                </c:pt>
                <c:pt idx="853">
                  <c:v>13.757048977967752</c:v>
                </c:pt>
                <c:pt idx="854">
                  <c:v>13.798014735228257</c:v>
                </c:pt>
                <c:pt idx="855">
                  <c:v>13.802627500040591</c:v>
                </c:pt>
                <c:pt idx="856">
                  <c:v>13.844301116482862</c:v>
                </c:pt>
                <c:pt idx="857">
                  <c:v>13.863931781167746</c:v>
                </c:pt>
                <c:pt idx="858">
                  <c:v>13.87386119377058</c:v>
                </c:pt>
                <c:pt idx="859">
                  <c:v>13.983496897725365</c:v>
                </c:pt>
                <c:pt idx="860">
                  <c:v>13.999712260039765</c:v>
                </c:pt>
                <c:pt idx="861">
                  <c:v>14.0908489045663</c:v>
                </c:pt>
                <c:pt idx="862">
                  <c:v>14.091977361847462</c:v>
                </c:pt>
                <c:pt idx="863">
                  <c:v>14.472927149546045</c:v>
                </c:pt>
                <c:pt idx="864">
                  <c:v>14.527727059404279</c:v>
                </c:pt>
                <c:pt idx="865">
                  <c:v>14.552535980834858</c:v>
                </c:pt>
                <c:pt idx="866">
                  <c:v>14.559389022374168</c:v>
                </c:pt>
                <c:pt idx="867">
                  <c:v>14.626789011614097</c:v>
                </c:pt>
                <c:pt idx="868">
                  <c:v>14.628879598791519</c:v>
                </c:pt>
                <c:pt idx="869">
                  <c:v>14.722119007417009</c:v>
                </c:pt>
                <c:pt idx="870">
                  <c:v>14.787822513527065</c:v>
                </c:pt>
                <c:pt idx="871">
                  <c:v>15.014094542845751</c:v>
                </c:pt>
                <c:pt idx="872">
                  <c:v>15.1026917455273</c:v>
                </c:pt>
                <c:pt idx="873">
                  <c:v>15.200574907414005</c:v>
                </c:pt>
                <c:pt idx="874">
                  <c:v>15.200967627868007</c:v>
                </c:pt>
                <c:pt idx="875">
                  <c:v>15.229746250387805</c:v>
                </c:pt>
                <c:pt idx="876">
                  <c:v>15.248842041865796</c:v>
                </c:pt>
                <c:pt idx="877">
                  <c:v>15.329864930677317</c:v>
                </c:pt>
                <c:pt idx="878">
                  <c:v>15.487249836323453</c:v>
                </c:pt>
                <c:pt idx="879">
                  <c:v>15.489545764613956</c:v>
                </c:pt>
                <c:pt idx="880">
                  <c:v>15.743648089099683</c:v>
                </c:pt>
                <c:pt idx="881">
                  <c:v>15.756232985679286</c:v>
                </c:pt>
                <c:pt idx="882">
                  <c:v>15.917736776144327</c:v>
                </c:pt>
                <c:pt idx="883">
                  <c:v>15.952838222129746</c:v>
                </c:pt>
                <c:pt idx="884">
                  <c:v>15.995233336415264</c:v>
                </c:pt>
                <c:pt idx="885">
                  <c:v>16.047144589287907</c:v>
                </c:pt>
                <c:pt idx="886">
                  <c:v>16.054103681461925</c:v>
                </c:pt>
                <c:pt idx="887">
                  <c:v>16.073031392814762</c:v>
                </c:pt>
                <c:pt idx="888">
                  <c:v>16.153825187117121</c:v>
                </c:pt>
                <c:pt idx="889">
                  <c:v>16.184835221444814</c:v>
                </c:pt>
                <c:pt idx="890">
                  <c:v>16.231387279363595</c:v>
                </c:pt>
                <c:pt idx="891">
                  <c:v>16.272396228972507</c:v>
                </c:pt>
                <c:pt idx="892">
                  <c:v>16.341135831233977</c:v>
                </c:pt>
                <c:pt idx="893">
                  <c:v>16.385177169979244</c:v>
                </c:pt>
                <c:pt idx="894">
                  <c:v>16.550572830729866</c:v>
                </c:pt>
                <c:pt idx="895">
                  <c:v>16.585531046297042</c:v>
                </c:pt>
                <c:pt idx="896">
                  <c:v>16.681569743415942</c:v>
                </c:pt>
                <c:pt idx="897">
                  <c:v>16.708906830240316</c:v>
                </c:pt>
                <c:pt idx="898">
                  <c:v>16.742810139378609</c:v>
                </c:pt>
                <c:pt idx="899">
                  <c:v>16.764689561964239</c:v>
                </c:pt>
                <c:pt idx="900">
                  <c:v>16.847559314727242</c:v>
                </c:pt>
                <c:pt idx="901">
                  <c:v>16.858016157961966</c:v>
                </c:pt>
                <c:pt idx="902">
                  <c:v>16.956072829026276</c:v>
                </c:pt>
                <c:pt idx="903">
                  <c:v>16.968487145444019</c:v>
                </c:pt>
                <c:pt idx="904">
                  <c:v>16.984874827928923</c:v>
                </c:pt>
                <c:pt idx="905">
                  <c:v>17.008961252007033</c:v>
                </c:pt>
                <c:pt idx="906">
                  <c:v>17.063541641710636</c:v>
                </c:pt>
                <c:pt idx="907">
                  <c:v>17.06969375660697</c:v>
                </c:pt>
                <c:pt idx="908">
                  <c:v>17.118203858320534</c:v>
                </c:pt>
                <c:pt idx="909">
                  <c:v>17.131003379951277</c:v>
                </c:pt>
                <c:pt idx="910">
                  <c:v>17.210133960444388</c:v>
                </c:pt>
                <c:pt idx="911">
                  <c:v>17.219531164891599</c:v>
                </c:pt>
                <c:pt idx="912">
                  <c:v>17.240779411564169</c:v>
                </c:pt>
                <c:pt idx="913">
                  <c:v>17.266238168617612</c:v>
                </c:pt>
                <c:pt idx="914">
                  <c:v>17.559710831157588</c:v>
                </c:pt>
                <c:pt idx="915">
                  <c:v>17.58634181322919</c:v>
                </c:pt>
                <c:pt idx="916">
                  <c:v>17.625973833684572</c:v>
                </c:pt>
                <c:pt idx="917">
                  <c:v>17.666125443118151</c:v>
                </c:pt>
                <c:pt idx="918">
                  <c:v>17.690036375108214</c:v>
                </c:pt>
                <c:pt idx="919">
                  <c:v>17.707572957574381</c:v>
                </c:pt>
                <c:pt idx="920">
                  <c:v>17.717623120919658</c:v>
                </c:pt>
                <c:pt idx="921">
                  <c:v>17.746068896625982</c:v>
                </c:pt>
                <c:pt idx="922">
                  <c:v>17.786139420044766</c:v>
                </c:pt>
                <c:pt idx="923">
                  <c:v>17.809879944255719</c:v>
                </c:pt>
                <c:pt idx="924">
                  <c:v>17.829625286405022</c:v>
                </c:pt>
                <c:pt idx="925">
                  <c:v>17.830832335702244</c:v>
                </c:pt>
                <c:pt idx="926">
                  <c:v>17.899443417006445</c:v>
                </c:pt>
                <c:pt idx="927">
                  <c:v>17.964468164769634</c:v>
                </c:pt>
                <c:pt idx="928">
                  <c:v>18.009782948024078</c:v>
                </c:pt>
                <c:pt idx="929">
                  <c:v>18.202146601938608</c:v>
                </c:pt>
                <c:pt idx="930">
                  <c:v>18.248097229528305</c:v>
                </c:pt>
                <c:pt idx="931">
                  <c:v>18.292099397033557</c:v>
                </c:pt>
                <c:pt idx="932">
                  <c:v>18.366435304375635</c:v>
                </c:pt>
                <c:pt idx="933">
                  <c:v>18.37289346393398</c:v>
                </c:pt>
                <c:pt idx="934">
                  <c:v>18.477440313250767</c:v>
                </c:pt>
                <c:pt idx="935">
                  <c:v>18.490746099944971</c:v>
                </c:pt>
                <c:pt idx="936">
                  <c:v>18.492868989819815</c:v>
                </c:pt>
                <c:pt idx="937">
                  <c:v>18.508623044840654</c:v>
                </c:pt>
                <c:pt idx="938">
                  <c:v>18.516951584716342</c:v>
                </c:pt>
                <c:pt idx="939">
                  <c:v>18.567623931782734</c:v>
                </c:pt>
                <c:pt idx="940">
                  <c:v>18.644965766380523</c:v>
                </c:pt>
                <c:pt idx="941">
                  <c:v>18.69957712114897</c:v>
                </c:pt>
                <c:pt idx="942">
                  <c:v>18.745263377855682</c:v>
                </c:pt>
                <c:pt idx="943">
                  <c:v>18.79899746953269</c:v>
                </c:pt>
                <c:pt idx="944">
                  <c:v>18.835627657671161</c:v>
                </c:pt>
                <c:pt idx="945">
                  <c:v>18.871170678974174</c:v>
                </c:pt>
                <c:pt idx="946">
                  <c:v>19.058400220656711</c:v>
                </c:pt>
                <c:pt idx="947">
                  <c:v>19.062421739510853</c:v>
                </c:pt>
                <c:pt idx="948">
                  <c:v>19.159051166768528</c:v>
                </c:pt>
                <c:pt idx="949">
                  <c:v>19.171628390561459</c:v>
                </c:pt>
                <c:pt idx="950">
                  <c:v>19.259278263741972</c:v>
                </c:pt>
                <c:pt idx="951">
                  <c:v>19.272939056723551</c:v>
                </c:pt>
                <c:pt idx="952">
                  <c:v>19.344556682914181</c:v>
                </c:pt>
                <c:pt idx="953">
                  <c:v>19.580189589098985</c:v>
                </c:pt>
                <c:pt idx="954">
                  <c:v>19.603222631919664</c:v>
                </c:pt>
                <c:pt idx="955">
                  <c:v>19.777113111074748</c:v>
                </c:pt>
                <c:pt idx="956">
                  <c:v>19.823396298562692</c:v>
                </c:pt>
                <c:pt idx="957">
                  <c:v>19.824984181599255</c:v>
                </c:pt>
                <c:pt idx="958">
                  <c:v>19.872936258415095</c:v>
                </c:pt>
                <c:pt idx="959">
                  <c:v>20.011372772660074</c:v>
                </c:pt>
                <c:pt idx="960">
                  <c:v>20.020550793634161</c:v>
                </c:pt>
                <c:pt idx="961">
                  <c:v>20.042560108938751</c:v>
                </c:pt>
                <c:pt idx="962">
                  <c:v>20.080698621312042</c:v>
                </c:pt>
                <c:pt idx="963">
                  <c:v>20.083754703893526</c:v>
                </c:pt>
                <c:pt idx="964">
                  <c:v>20.159482989167358</c:v>
                </c:pt>
                <c:pt idx="965">
                  <c:v>20.336021147152056</c:v>
                </c:pt>
                <c:pt idx="966">
                  <c:v>20.646964656554118</c:v>
                </c:pt>
                <c:pt idx="967">
                  <c:v>20.677511659290996</c:v>
                </c:pt>
                <c:pt idx="968">
                  <c:v>20.80346717615436</c:v>
                </c:pt>
                <c:pt idx="969">
                  <c:v>20.892936487564597</c:v>
                </c:pt>
                <c:pt idx="970">
                  <c:v>20.913868577620143</c:v>
                </c:pt>
                <c:pt idx="971">
                  <c:v>21.011975416470872</c:v>
                </c:pt>
                <c:pt idx="972">
                  <c:v>21.232787358916902</c:v>
                </c:pt>
                <c:pt idx="973">
                  <c:v>21.317064484373159</c:v>
                </c:pt>
                <c:pt idx="974">
                  <c:v>21.374758102655349</c:v>
                </c:pt>
                <c:pt idx="975">
                  <c:v>21.585466852093891</c:v>
                </c:pt>
                <c:pt idx="976">
                  <c:v>21.591087647356943</c:v>
                </c:pt>
                <c:pt idx="977">
                  <c:v>21.663453201800767</c:v>
                </c:pt>
                <c:pt idx="978">
                  <c:v>21.843523873226751</c:v>
                </c:pt>
                <c:pt idx="979">
                  <c:v>21.950879490032762</c:v>
                </c:pt>
                <c:pt idx="980">
                  <c:v>22.019771006308599</c:v>
                </c:pt>
                <c:pt idx="981">
                  <c:v>22.142382843777373</c:v>
                </c:pt>
                <c:pt idx="982">
                  <c:v>22.142680403693497</c:v>
                </c:pt>
                <c:pt idx="983">
                  <c:v>22.259413579381619</c:v>
                </c:pt>
                <c:pt idx="984">
                  <c:v>22.378115544772061</c:v>
                </c:pt>
                <c:pt idx="985">
                  <c:v>22.490732522093975</c:v>
                </c:pt>
                <c:pt idx="986">
                  <c:v>22.553099243883068</c:v>
                </c:pt>
                <c:pt idx="987">
                  <c:v>22.579583872778734</c:v>
                </c:pt>
                <c:pt idx="988">
                  <c:v>22.738297217627917</c:v>
                </c:pt>
                <c:pt idx="989">
                  <c:v>22.803124075463028</c:v>
                </c:pt>
                <c:pt idx="990">
                  <c:v>22.832061820340634</c:v>
                </c:pt>
                <c:pt idx="991">
                  <c:v>23.07730215180041</c:v>
                </c:pt>
                <c:pt idx="992">
                  <c:v>23.161616999617788</c:v>
                </c:pt>
                <c:pt idx="993">
                  <c:v>23.185422964327859</c:v>
                </c:pt>
                <c:pt idx="994">
                  <c:v>23.249752140964198</c:v>
                </c:pt>
                <c:pt idx="995">
                  <c:v>23.274079835625056</c:v>
                </c:pt>
                <c:pt idx="996">
                  <c:v>23.458788872593505</c:v>
                </c:pt>
                <c:pt idx="997">
                  <c:v>23.502431140614341</c:v>
                </c:pt>
                <c:pt idx="998">
                  <c:v>23.848503966023522</c:v>
                </c:pt>
                <c:pt idx="999">
                  <c:v>23.879097504726051</c:v>
                </c:pt>
                <c:pt idx="1000">
                  <c:v>24.048548884388865</c:v>
                </c:pt>
                <c:pt idx="1001">
                  <c:v>24.162229024769054</c:v>
                </c:pt>
                <c:pt idx="1002">
                  <c:v>24.410581906857523</c:v>
                </c:pt>
                <c:pt idx="1003">
                  <c:v>24.645180111152278</c:v>
                </c:pt>
                <c:pt idx="1004">
                  <c:v>24.945761031579533</c:v>
                </c:pt>
                <c:pt idx="1005">
                  <c:v>25.023483172915132</c:v>
                </c:pt>
                <c:pt idx="1006">
                  <c:v>25.477082702974627</c:v>
                </c:pt>
                <c:pt idx="1007">
                  <c:v>25.79269069295723</c:v>
                </c:pt>
                <c:pt idx="1008">
                  <c:v>25.798827536106526</c:v>
                </c:pt>
                <c:pt idx="1009">
                  <c:v>26.318391606547884</c:v>
                </c:pt>
                <c:pt idx="1010">
                  <c:v>26.461817047960832</c:v>
                </c:pt>
                <c:pt idx="1011">
                  <c:v>26.469744525820118</c:v>
                </c:pt>
                <c:pt idx="1012">
                  <c:v>26.809169993859047</c:v>
                </c:pt>
                <c:pt idx="1013">
                  <c:v>27.173546367695657</c:v>
                </c:pt>
                <c:pt idx="1014">
                  <c:v>29.229697957463312</c:v>
                </c:pt>
                <c:pt idx="1015">
                  <c:v>29.573539085485191</c:v>
                </c:pt>
                <c:pt idx="1016">
                  <c:v>30.850274479407666</c:v>
                </c:pt>
                <c:pt idx="1017">
                  <c:v>31.593755245646925</c:v>
                </c:pt>
                <c:pt idx="1018">
                  <c:v>36.671583355625543</c:v>
                </c:pt>
              </c:numCache>
            </c:numRef>
          </c:xVal>
          <c:yVal>
            <c:numRef>
              <c:f>'QQ Plot 1'!$H$2:$H$1021</c:f>
              <c:numCache>
                <c:formatCode>General</c:formatCode>
                <c:ptCount val="1020"/>
                <c:pt idx="0">
                  <c:v>-28.958184052413714</c:v>
                </c:pt>
                <c:pt idx="1">
                  <c:v>-25.735188940538247</c:v>
                </c:pt>
                <c:pt idx="2">
                  <c:v>-24.130913243789244</c:v>
                </c:pt>
                <c:pt idx="3">
                  <c:v>-23.031061772185694</c:v>
                </c:pt>
                <c:pt idx="4">
                  <c:v>-22.184822585588311</c:v>
                </c:pt>
                <c:pt idx="5">
                  <c:v>-21.492690955704965</c:v>
                </c:pt>
                <c:pt idx="6">
                  <c:v>-20.904650154087985</c:v>
                </c:pt>
                <c:pt idx="7">
                  <c:v>-20.391878490149601</c:v>
                </c:pt>
                <c:pt idx="8">
                  <c:v>-19.936200102666522</c:v>
                </c:pt>
                <c:pt idx="9">
                  <c:v>-19.525390649686891</c:v>
                </c:pt>
                <c:pt idx="10">
                  <c:v>-19.150820961416937</c:v>
                </c:pt>
                <c:pt idx="11">
                  <c:v>-18.806165316988128</c:v>
                </c:pt>
                <c:pt idx="12">
                  <c:v>-18.486643849045702</c:v>
                </c:pt>
                <c:pt idx="13">
                  <c:v>-18.188553754747019</c:v>
                </c:pt>
                <c:pt idx="14">
                  <c:v>-17.908966282800201</c:v>
                </c:pt>
                <c:pt idx="15">
                  <c:v>-17.645523646176798</c:v>
                </c:pt>
                <c:pt idx="16">
                  <c:v>-17.396298677200342</c:v>
                </c:pt>
                <c:pt idx="17">
                  <c:v>-17.159695265738062</c:v>
                </c:pt>
                <c:pt idx="18">
                  <c:v>-16.934376107352634</c:v>
                </c:pt>
                <c:pt idx="19">
                  <c:v>-16.719209218313154</c:v>
                </c:pt>
                <c:pt idx="20">
                  <c:v>-16.513227642758789</c:v>
                </c:pt>
                <c:pt idx="21">
                  <c:v>-16.315598621320049</c:v>
                </c:pt>
                <c:pt idx="22">
                  <c:v>-16.125599668032397</c:v>
                </c:pt>
                <c:pt idx="23">
                  <c:v>-15.942599772954846</c:v>
                </c:pt>
                <c:pt idx="24">
                  <c:v>-15.76604446334726</c:v>
                </c:pt>
                <c:pt idx="25">
                  <c:v>-15.595443807910335</c:v>
                </c:pt>
                <c:pt idx="26">
                  <c:v>-15.430362692824897</c:v>
                </c:pt>
                <c:pt idx="27">
                  <c:v>-15.270412870732986</c:v>
                </c:pt>
                <c:pt idx="28">
                  <c:v>-15.115246407327749</c:v>
                </c:pt>
                <c:pt idx="29">
                  <c:v>-14.964550239935139</c:v>
                </c:pt>
                <c:pt idx="30">
                  <c:v>-14.81804162845447</c:v>
                </c:pt>
                <c:pt idx="31">
                  <c:v>-14.675464328119624</c:v>
                </c:pt>
                <c:pt idx="32">
                  <c:v>-14.536585350466908</c:v>
                </c:pt>
                <c:pt idx="33">
                  <c:v>-14.401192206943623</c:v>
                </c:pt>
                <c:pt idx="34">
                  <c:v>-14.269090551097527</c:v>
                </c:pt>
                <c:pt idx="35">
                  <c:v>-14.140102151920338</c:v>
                </c:pt>
                <c:pt idx="36">
                  <c:v>-14.01406314388807</c:v>
                </c:pt>
                <c:pt idx="37">
                  <c:v>-13.890822509431846</c:v>
                </c:pt>
                <c:pt idx="38">
                  <c:v>-13.770240757637296</c:v>
                </c:pt>
                <c:pt idx="39">
                  <c:v>-13.652188769396499</c:v>
                </c:pt>
                <c:pt idx="40">
                  <c:v>-13.536546784388808</c:v>
                </c:pt>
                <c:pt idx="41">
                  <c:v>-13.423203509423388</c:v>
                </c:pt>
                <c:pt idx="42">
                  <c:v>-13.312055331048764</c:v>
                </c:pt>
                <c:pt idx="43">
                  <c:v>-13.203005618085442</c:v>
                </c:pt>
                <c:pt idx="44">
                  <c:v>-13.095964101993367</c:v>
                </c:pt>
                <c:pt idx="45">
                  <c:v>-12.990846324844313</c:v>
                </c:pt>
                <c:pt idx="46">
                  <c:v>-12.887573146207981</c:v>
                </c:pt>
                <c:pt idx="47">
                  <c:v>-12.786070301539489</c:v>
                </c:pt>
                <c:pt idx="48">
                  <c:v>-12.686268005724155</c:v>
                </c:pt>
                <c:pt idx="49">
                  <c:v>-12.588100596330989</c:v>
                </c:pt>
                <c:pt idx="50">
                  <c:v>-12.491506211879813</c:v>
                </c:pt>
                <c:pt idx="51">
                  <c:v>-12.396426501063626</c:v>
                </c:pt>
                <c:pt idx="52">
                  <c:v>-12.302806359407459</c:v>
                </c:pt>
                <c:pt idx="53">
                  <c:v>-12.210593690304073</c:v>
                </c:pt>
                <c:pt idx="54">
                  <c:v>-12.119739187758512</c:v>
                </c:pt>
                <c:pt idx="55">
                  <c:v>-12.030196138508966</c:v>
                </c:pt>
                <c:pt idx="56">
                  <c:v>-11.94192024147932</c:v>
                </c:pt>
                <c:pt idx="57">
                  <c:v>-11.854869442766685</c:v>
                </c:pt>
                <c:pt idx="58">
                  <c:v>-11.769003784581354</c:v>
                </c:pt>
                <c:pt idx="59">
                  <c:v>-11.68428526674211</c:v>
                </c:pt>
                <c:pt idx="60">
                  <c:v>-11.600677719490541</c:v>
                </c:pt>
                <c:pt idx="61">
                  <c:v>-11.518146686528295</c:v>
                </c:pt>
                <c:pt idx="62">
                  <c:v>-11.43665931730326</c:v>
                </c:pt>
                <c:pt idx="63">
                  <c:v>-11.356184267677552</c:v>
                </c:pt>
                <c:pt idx="64">
                  <c:v>-11.276691608203723</c:v>
                </c:pt>
                <c:pt idx="65">
                  <c:v>-11.198152739317976</c:v>
                </c:pt>
                <c:pt idx="66">
                  <c:v>-11.120540312831416</c:v>
                </c:pt>
                <c:pt idx="67">
                  <c:v>-11.043828159164221</c:v>
                </c:pt>
                <c:pt idx="68">
                  <c:v>-10.967991219824059</c:v>
                </c:pt>
                <c:pt idx="69">
                  <c:v>-10.893005484679971</c:v>
                </c:pt>
                <c:pt idx="70">
                  <c:v>-10.818847933627168</c:v>
                </c:pt>
                <c:pt idx="71">
                  <c:v>-10.745496482277749</c:v>
                </c:pt>
                <c:pt idx="72">
                  <c:v>-10.672929931347049</c:v>
                </c:pt>
                <c:pt idx="73">
                  <c:v>-10.601127919436905</c:v>
                </c:pt>
                <c:pt idx="74">
                  <c:v>-10.530070878944752</c:v>
                </c:pt>
                <c:pt idx="75">
                  <c:v>-10.459739994852601</c:v>
                </c:pt>
                <c:pt idx="76">
                  <c:v>-10.390117166172223</c:v>
                </c:pt>
                <c:pt idx="77">
                  <c:v>-10.321184969842751</c:v>
                </c:pt>
                <c:pt idx="78">
                  <c:v>-10.252926626895579</c:v>
                </c:pt>
                <c:pt idx="79">
                  <c:v>-10.185325970716598</c:v>
                </c:pt>
                <c:pt idx="80">
                  <c:v>-10.118367417251394</c:v>
                </c:pt>
                <c:pt idx="81">
                  <c:v>-10.052035937011942</c:v>
                </c:pt>
                <c:pt idx="82">
                  <c:v>-9.9863170287548666</c:v>
                </c:pt>
                <c:pt idx="83">
                  <c:v>-9.9211966947125489</c:v>
                </c:pt>
                <c:pt idx="84">
                  <c:v>-9.8566614172681106</c:v>
                </c:pt>
                <c:pt idx="85">
                  <c:v>-9.7926981369738666</c:v>
                </c:pt>
                <c:pt idx="86">
                  <c:v>-9.7292942318212177</c:v>
                </c:pt>
                <c:pt idx="87">
                  <c:v>-9.666437497677089</c:v>
                </c:pt>
                <c:pt idx="88">
                  <c:v>-9.6041161298085065</c:v>
                </c:pt>
                <c:pt idx="89">
                  <c:v>-9.5423187054236784</c:v>
                </c:pt>
                <c:pt idx="90">
                  <c:v>-9.4810341671623473</c:v>
                </c:pt>
                <c:pt idx="91">
                  <c:v>-9.4202518074742034</c:v>
                </c:pt>
                <c:pt idx="92">
                  <c:v>-9.3599612538286099</c:v>
                </c:pt>
                <c:pt idx="93">
                  <c:v>-9.3001524547024168</c:v>
                </c:pt>
                <c:pt idx="94">
                  <c:v>-9.2408156662974523</c:v>
                </c:pt>
                <c:pt idx="95">
                  <c:v>-9.1819414399422215</c:v>
                </c:pt>
                <c:pt idx="96">
                  <c:v>-9.1235206101357988</c:v>
                </c:pt>
                <c:pt idx="97">
                  <c:v>-9.0655442831949067</c:v>
                </c:pt>
                <c:pt idx="98">
                  <c:v>-9.0080038264677693</c:v>
                </c:pt>
                <c:pt idx="99">
                  <c:v>-8.9508908580811344</c:v>
                </c:pt>
                <c:pt idx="100">
                  <c:v>-8.8941972371889868</c:v>
                </c:pt>
                <c:pt idx="101">
                  <c:v>-8.8379150546934788</c:v>
                </c:pt>
                <c:pt idx="102">
                  <c:v>-8.7820366244110613</c:v>
                </c:pt>
                <c:pt idx="103">
                  <c:v>-8.7265544746581671</c:v>
                </c:pt>
                <c:pt idx="104">
                  <c:v>-8.6714613402326375</c:v>
                </c:pt>
                <c:pt idx="105">
                  <c:v>-8.6167501547687149</c:v>
                </c:pt>
                <c:pt idx="106">
                  <c:v>-8.5624140434449405</c:v>
                </c:pt>
                <c:pt idx="107">
                  <c:v>-8.5084463160252479</c:v>
                </c:pt>
                <c:pt idx="108">
                  <c:v>-8.4548404602153244</c:v>
                </c:pt>
                <c:pt idx="109">
                  <c:v>-8.4015901353170079</c:v>
                </c:pt>
                <c:pt idx="110">
                  <c:v>-8.3486891661649256</c:v>
                </c:pt>
                <c:pt idx="111">
                  <c:v>-8.2961315373301261</c:v>
                </c:pt>
                <c:pt idx="112">
                  <c:v>-8.2439113875769205</c:v>
                </c:pt>
                <c:pt idx="113">
                  <c:v>-8.1920230045595872</c:v>
                </c:pt>
                <c:pt idx="114">
                  <c:v>-8.1404608197465151</c:v>
                </c:pt>
                <c:pt idx="115">
                  <c:v>-8.0892194035602927</c:v>
                </c:pt>
                <c:pt idx="116">
                  <c:v>-8.038293460722457</c:v>
                </c:pt>
                <c:pt idx="117">
                  <c:v>-7.9876778257929644</c:v>
                </c:pt>
                <c:pt idx="118">
                  <c:v>-7.9373674588944212</c:v>
                </c:pt>
                <c:pt idx="119">
                  <c:v>-7.8873574416119325</c:v>
                </c:pt>
                <c:pt idx="120">
                  <c:v>-7.8376429730600634</c:v>
                </c:pt>
                <c:pt idx="121">
                  <c:v>-7.7882193661087058</c:v>
                </c:pt>
                <c:pt idx="122">
                  <c:v>-7.7390820437601135</c:v>
                </c:pt>
                <c:pt idx="123">
                  <c:v>-7.6902265356699804</c:v>
                </c:pt>
                <c:pt idx="124">
                  <c:v>-7.6416484748056348</c:v>
                </c:pt>
                <c:pt idx="125">
                  <c:v>-7.5933435942349288</c:v>
                </c:pt>
                <c:pt idx="126">
                  <c:v>-7.5453077240396755</c:v>
                </c:pt>
                <c:pt idx="127">
                  <c:v>-7.4975367883478992</c:v>
                </c:pt>
                <c:pt idx="128">
                  <c:v>-7.4500268024793748</c:v>
                </c:pt>
                <c:pt idx="129">
                  <c:v>-7.4027738701993364</c:v>
                </c:pt>
                <c:pt idx="130">
                  <c:v>-7.3557741810753896</c:v>
                </c:pt>
                <c:pt idx="131">
                  <c:v>-7.3090240079331146</c:v>
                </c:pt>
                <c:pt idx="132">
                  <c:v>-7.2625197044057597</c:v>
                </c:pt>
                <c:pt idx="133">
                  <c:v>-7.2162577025739942</c:v>
                </c:pt>
                <c:pt idx="134">
                  <c:v>-7.1702345106917953</c:v>
                </c:pt>
                <c:pt idx="135">
                  <c:v>-7.1244467109945369</c:v>
                </c:pt>
                <c:pt idx="136">
                  <c:v>-7.0788909575859389</c:v>
                </c:pt>
                <c:pt idx="137">
                  <c:v>-7.0335639744002822</c:v>
                </c:pt>
                <c:pt idx="138">
                  <c:v>-6.9884625532368254</c:v>
                </c:pt>
                <c:pt idx="139">
                  <c:v>-6.9435835518632913</c:v>
                </c:pt>
                <c:pt idx="140">
                  <c:v>-6.8989238921855343</c:v>
                </c:pt>
                <c:pt idx="141">
                  <c:v>-6.8544805584806276</c:v>
                </c:pt>
                <c:pt idx="142">
                  <c:v>-6.8102505956907144</c:v>
                </c:pt>
                <c:pt idx="143">
                  <c:v>-6.7662311077751838</c:v>
                </c:pt>
                <c:pt idx="144">
                  <c:v>-6.7224192561186982</c:v>
                </c:pt>
                <c:pt idx="145">
                  <c:v>-6.6788122579928917</c:v>
                </c:pt>
                <c:pt idx="146">
                  <c:v>-6.6354073850694935</c:v>
                </c:pt>
                <c:pt idx="147">
                  <c:v>-6.5922019619828482</c:v>
                </c:pt>
                <c:pt idx="148">
                  <c:v>-6.5491933649399741</c:v>
                </c:pt>
                <c:pt idx="149">
                  <c:v>-6.5063790203760039</c:v>
                </c:pt>
                <c:pt idx="150">
                  <c:v>-6.4637564036535462</c:v>
                </c:pt>
                <c:pt idx="151">
                  <c:v>-6.4213230378041324</c:v>
                </c:pt>
                <c:pt idx="152">
                  <c:v>-6.3790764923098582</c:v>
                </c:pt>
                <c:pt idx="153">
                  <c:v>-6.3370143819243072</c:v>
                </c:pt>
                <c:pt idx="154">
                  <c:v>-6.2951343655303713</c:v>
                </c:pt>
                <c:pt idx="155">
                  <c:v>-6.2534341450346016</c:v>
                </c:pt>
                <c:pt idx="156">
                  <c:v>-6.2119114642957065</c:v>
                </c:pt>
                <c:pt idx="157">
                  <c:v>-6.1705641080864879</c:v>
                </c:pt>
                <c:pt idx="158">
                  <c:v>-6.1293899010881212</c:v>
                </c:pt>
                <c:pt idx="159">
                  <c:v>-6.0883867069148803</c:v>
                </c:pt>
                <c:pt idx="160">
                  <c:v>-6.0475524271690926</c:v>
                </c:pt>
                <c:pt idx="161">
                  <c:v>-6.0068850005242318</c:v>
                </c:pt>
                <c:pt idx="162">
                  <c:v>-5.9663824018361549</c:v>
                </c:pt>
                <c:pt idx="163">
                  <c:v>-5.9260426412804996</c:v>
                </c:pt>
                <c:pt idx="164">
                  <c:v>-5.8858637635161699</c:v>
                </c:pt>
                <c:pt idx="165">
                  <c:v>-5.8458438468731622</c:v>
                </c:pt>
                <c:pt idx="166">
                  <c:v>-5.8059810025647067</c:v>
                </c:pt>
                <c:pt idx="167">
                  <c:v>-5.766273373921976</c:v>
                </c:pt>
                <c:pt idx="168">
                  <c:v>-5.7267191356513258</c:v>
                </c:pt>
                <c:pt idx="169">
                  <c:v>-5.6873164931131157</c:v>
                </c:pt>
                <c:pt idx="170">
                  <c:v>-5.6480636816206644</c:v>
                </c:pt>
                <c:pt idx="171">
                  <c:v>-5.6089589657598005</c:v>
                </c:pt>
                <c:pt idx="172">
                  <c:v>-5.5700006387274943</c:v>
                </c:pt>
                <c:pt idx="173">
                  <c:v>-5.531187021689064</c:v>
                </c:pt>
                <c:pt idx="174">
                  <c:v>-5.492516463153521</c:v>
                </c:pt>
                <c:pt idx="175">
                  <c:v>-5.4539873383662929</c:v>
                </c:pt>
                <c:pt idx="176">
                  <c:v>-5.4155980487187332</c:v>
                </c:pt>
                <c:pt idx="177">
                  <c:v>-5.3773470211740513</c:v>
                </c:pt>
                <c:pt idx="178">
                  <c:v>-5.3392327077088169</c:v>
                </c:pt>
                <c:pt idx="179">
                  <c:v>-5.3012535847696931</c:v>
                </c:pt>
                <c:pt idx="180">
                  <c:v>-5.2634081527450913</c:v>
                </c:pt>
                <c:pt idx="181">
                  <c:v>-5.2256949354507594</c:v>
                </c:pt>
                <c:pt idx="182">
                  <c:v>-5.1881124796294671</c:v>
                </c:pt>
                <c:pt idx="183">
                  <c:v>-5.1506593544637678</c:v>
                </c:pt>
                <c:pt idx="184">
                  <c:v>-5.1133341511018227</c:v>
                </c:pt>
                <c:pt idx="185">
                  <c:v>-5.0761354821956459</c:v>
                </c:pt>
                <c:pt idx="186">
                  <c:v>-5.0390619814515727</c:v>
                </c:pt>
                <c:pt idx="187">
                  <c:v>-5.0021123031923338</c:v>
                </c:pt>
                <c:pt idx="188">
                  <c:v>-4.965285121930485</c:v>
                </c:pt>
                <c:pt idx="189">
                  <c:v>-4.9285791319529455</c:v>
                </c:pt>
                <c:pt idx="190">
                  <c:v>-4.8919930469161415</c:v>
                </c:pt>
                <c:pt idx="191">
                  <c:v>-4.8555255994514201</c:v>
                </c:pt>
                <c:pt idx="192">
                  <c:v>-4.8191755407805736</c:v>
                </c:pt>
                <c:pt idx="193">
                  <c:v>-4.7829416403410629</c:v>
                </c:pt>
                <c:pt idx="194">
                  <c:v>-4.7468226854206108</c:v>
                </c:pt>
                <c:pt idx="195">
                  <c:v>-4.7108174808010066</c:v>
                </c:pt>
                <c:pt idx="196">
                  <c:v>-4.6749248484106207</c:v>
                </c:pt>
                <c:pt idx="197">
                  <c:v>-4.6391436269856996</c:v>
                </c:pt>
                <c:pt idx="198">
                  <c:v>-4.6034726717399277</c:v>
                </c:pt>
                <c:pt idx="199">
                  <c:v>-4.5679108540419797</c:v>
                </c:pt>
                <c:pt idx="200">
                  <c:v>-4.5324570611010895</c:v>
                </c:pt>
                <c:pt idx="201">
                  <c:v>-4.4971101956601647</c:v>
                </c:pt>
                <c:pt idx="202">
                  <c:v>-4.4618691756962754</c:v>
                </c:pt>
                <c:pt idx="203">
                  <c:v>-4.4267329341283599</c:v>
                </c:pt>
                <c:pt idx="204">
                  <c:v>-4.3917004185319861</c:v>
                </c:pt>
                <c:pt idx="205">
                  <c:v>-4.3567705908607532</c:v>
                </c:pt>
                <c:pt idx="206">
                  <c:v>-4.3219424271743527</c:v>
                </c:pt>
                <c:pt idx="207">
                  <c:v>-4.2872149173730527</c:v>
                </c:pt>
                <c:pt idx="208">
                  <c:v>-4.252587064938373</c:v>
                </c:pt>
                <c:pt idx="209">
                  <c:v>-4.2180578866797713</c:v>
                </c:pt>
                <c:pt idx="210">
                  <c:v>-4.1836264124872837</c:v>
                </c:pt>
                <c:pt idx="211">
                  <c:v>-4.1492916850897661</c:v>
                </c:pt>
                <c:pt idx="212">
                  <c:v>-4.1150527598187843</c:v>
                </c:pt>
                <c:pt idx="213">
                  <c:v>-4.0809087043778742</c:v>
                </c:pt>
                <c:pt idx="214">
                  <c:v>-4.0468585986170069</c:v>
                </c:pt>
                <c:pt idx="215">
                  <c:v>-4.0129015343122418</c:v>
                </c:pt>
                <c:pt idx="216">
                  <c:v>-3.9790366149502487</c:v>
                </c:pt>
                <c:pt idx="217">
                  <c:v>-3.9452629555177374</c:v>
                </c:pt>
                <c:pt idx="218">
                  <c:v>-3.9115796822955815</c:v>
                </c:pt>
                <c:pt idx="219">
                  <c:v>-3.877985932657479</c:v>
                </c:pt>
                <c:pt idx="220">
                  <c:v>-3.8444808548730736</c:v>
                </c:pt>
                <c:pt idx="221">
                  <c:v>-3.811063607915508</c:v>
                </c:pt>
                <c:pt idx="222">
                  <c:v>-3.7777333612729667</c:v>
                </c:pt>
                <c:pt idx="223">
                  <c:v>-3.7444892947646169</c:v>
                </c:pt>
                <c:pt idx="224">
                  <c:v>-3.7113305983603304</c:v>
                </c:pt>
                <c:pt idx="225">
                  <c:v>-3.6782564720044002</c:v>
                </c:pt>
                <c:pt idx="226">
                  <c:v>-3.6452661254430252</c:v>
                </c:pt>
                <c:pt idx="227">
                  <c:v>-3.6123587780554738</c:v>
                </c:pt>
                <c:pt idx="228">
                  <c:v>-3.579533658688927</c:v>
                </c:pt>
                <c:pt idx="229">
                  <c:v>-3.5467900054966925</c:v>
                </c:pt>
                <c:pt idx="230">
                  <c:v>-3.5141270657799728</c:v>
                </c:pt>
                <c:pt idx="231">
                  <c:v>-3.4815440958329003</c:v>
                </c:pt>
                <c:pt idx="232">
                  <c:v>-3.4490403607907929</c:v>
                </c:pt>
                <c:pt idx="233">
                  <c:v>-3.4166151344816411</c:v>
                </c:pt>
                <c:pt idx="234">
                  <c:v>-3.3842676992806258</c:v>
                </c:pt>
                <c:pt idx="235">
                  <c:v>-3.3519973459676757</c:v>
                </c:pt>
                <c:pt idx="236">
                  <c:v>-3.3198033735879511</c:v>
                </c:pt>
                <c:pt idx="237">
                  <c:v>-3.2876850893151506</c:v>
                </c:pt>
                <c:pt idx="238">
                  <c:v>-3.2556418083176819</c:v>
                </c:pt>
                <c:pt idx="239">
                  <c:v>-3.2236728536274599</c:v>
                </c:pt>
                <c:pt idx="240">
                  <c:v>-3.1917775560114805</c:v>
                </c:pt>
                <c:pt idx="241">
                  <c:v>-3.1599552538458315</c:v>
                </c:pt>
                <c:pt idx="242">
                  <c:v>-3.1282052929923569</c:v>
                </c:pt>
                <c:pt idx="243">
                  <c:v>-3.0965270266777223</c:v>
                </c:pt>
                <c:pt idx="244">
                  <c:v>-3.0649198153749122</c:v>
                </c:pt>
                <c:pt idx="245">
                  <c:v>-3.0333830266870576</c:v>
                </c:pt>
                <c:pt idx="246">
                  <c:v>-3.001916035233549</c:v>
                </c:pt>
                <c:pt idx="247">
                  <c:v>-2.9705182225384208</c:v>
                </c:pt>
                <c:pt idx="248">
                  <c:v>-2.9391889769208905</c:v>
                </c:pt>
                <c:pt idx="249">
                  <c:v>-2.9079276933880234</c:v>
                </c:pt>
                <c:pt idx="250">
                  <c:v>-2.8767337735295095</c:v>
                </c:pt>
                <c:pt idx="251">
                  <c:v>-2.8456066254144421</c:v>
                </c:pt>
                <c:pt idx="252">
                  <c:v>-2.8145456634900983</c:v>
                </c:pt>
                <c:pt idx="253">
                  <c:v>-2.7835503084826767</c:v>
                </c:pt>
                <c:pt idx="254">
                  <c:v>-2.7526199872998589</c:v>
                </c:pt>
                <c:pt idx="255">
                  <c:v>-2.7217541329353345</c:v>
                </c:pt>
                <c:pt idx="256">
                  <c:v>-2.6909521843750266</c:v>
                </c:pt>
                <c:pt idx="257">
                  <c:v>-2.6602135865051393</c:v>
                </c:pt>
                <c:pt idx="258">
                  <c:v>-2.6295377900219226</c:v>
                </c:pt>
                <c:pt idx="259">
                  <c:v>-2.5989242513431181</c:v>
                </c:pt>
                <c:pt idx="260">
                  <c:v>-2.5683724325210662</c:v>
                </c:pt>
                <c:pt idx="261">
                  <c:v>-2.5378818011574023</c:v>
                </c:pt>
                <c:pt idx="262">
                  <c:v>-2.5074518303193516</c:v>
                </c:pt>
                <c:pt idx="263">
                  <c:v>-2.4770819984575381</c:v>
                </c:pt>
                <c:pt idx="264">
                  <c:v>-2.4467717893253385</c:v>
                </c:pt>
                <c:pt idx="265">
                  <c:v>-2.4165206918996702</c:v>
                </c:pt>
                <c:pt idx="266">
                  <c:v>-2.3863282003032209</c:v>
                </c:pt>
                <c:pt idx="267">
                  <c:v>-2.3561938137281269</c:v>
                </c:pt>
                <c:pt idx="268">
                  <c:v>-2.3261170363609764</c:v>
                </c:pt>
                <c:pt idx="269">
                  <c:v>-2.2960973773091888</c:v>
                </c:pt>
                <c:pt idx="270">
                  <c:v>-2.2661343505287057</c:v>
                </c:pt>
                <c:pt idx="271">
                  <c:v>-2.23622747475296</c:v>
                </c:pt>
                <c:pt idx="272">
                  <c:v>-2.2063762734231362</c:v>
                </c:pt>
                <c:pt idx="273">
                  <c:v>-2.176580274619619</c:v>
                </c:pt>
                <c:pt idx="274">
                  <c:v>-2.1468390109946869</c:v>
                </c:pt>
                <c:pt idx="275">
                  <c:v>-2.1171520197063565</c:v>
                </c:pt>
                <c:pt idx="276">
                  <c:v>-2.087518842353421</c:v>
                </c:pt>
                <c:pt idx="277">
                  <c:v>-2.0579390249115841</c:v>
                </c:pt>
                <c:pt idx="278">
                  <c:v>-2.0284121176707011</c:v>
                </c:pt>
                <c:pt idx="279">
                  <c:v>-1.9989376751731456</c:v>
                </c:pt>
                <c:pt idx="280">
                  <c:v>-1.9695152561531781</c:v>
                </c:pt>
                <c:pt idx="281">
                  <c:v>-1.9401444234774043</c:v>
                </c:pt>
                <c:pt idx="282">
                  <c:v>-1.9108247440862138</c:v>
                </c:pt>
                <c:pt idx="283">
                  <c:v>-1.881555788936236</c:v>
                </c:pt>
                <c:pt idx="284">
                  <c:v>-1.8523371329437701</c:v>
                </c:pt>
                <c:pt idx="285">
                  <c:v>-1.8231683549291446</c:v>
                </c:pt>
                <c:pt idx="286">
                  <c:v>-1.7940490375620559</c:v>
                </c:pt>
                <c:pt idx="287">
                  <c:v>-1.7649787673077757</c:v>
                </c:pt>
                <c:pt idx="288">
                  <c:v>-1.735957134374293</c:v>
                </c:pt>
                <c:pt idx="289">
                  <c:v>-1.7069837326603112</c:v>
                </c:pt>
                <c:pt idx="290">
                  <c:v>-1.6780581597041131</c:v>
                </c:pt>
                <c:pt idx="291">
                  <c:v>-1.6491800166332702</c:v>
                </c:pt>
                <c:pt idx="292">
                  <c:v>-1.6203489081151856</c:v>
                </c:pt>
                <c:pt idx="293">
                  <c:v>-1.5915644423084281</c:v>
                </c:pt>
                <c:pt idx="294">
                  <c:v>-1.5628262308148768</c:v>
                </c:pt>
                <c:pt idx="295">
                  <c:v>-1.5341338886326312</c:v>
                </c:pt>
                <c:pt idx="296">
                  <c:v>-1.5054870341096933</c:v>
                </c:pt>
                <c:pt idx="297">
                  <c:v>-1.4768852888983872</c:v>
                </c:pt>
                <c:pt idx="298">
                  <c:v>-1.4483282779105142</c:v>
                </c:pt>
                <c:pt idx="299">
                  <c:v>-1.4198156292732316</c:v>
                </c:pt>
                <c:pt idx="300">
                  <c:v>-1.3913469742856188</c:v>
                </c:pt>
                <c:pt idx="301">
                  <c:v>-1.3629219473759484</c:v>
                </c:pt>
                <c:pt idx="302">
                  <c:v>-1.3345401860596269</c:v>
                </c:pt>
                <c:pt idx="303">
                  <c:v>-1.306201330897796</c:v>
                </c:pt>
                <c:pt idx="304">
                  <c:v>-1.2779050254565876</c:v>
                </c:pt>
                <c:pt idx="305">
                  <c:v>-1.2496509162670124</c:v>
                </c:pt>
                <c:pt idx="306">
                  <c:v>-1.2214386527854728</c:v>
                </c:pt>
                <c:pt idx="307">
                  <c:v>-1.1932678873548968</c:v>
                </c:pt>
                <c:pt idx="308">
                  <c:v>-1.1651382751664574</c:v>
                </c:pt>
                <c:pt idx="309">
                  <c:v>-1.1370494742219028</c:v>
                </c:pt>
                <c:pt idx="310">
                  <c:v>-1.109001145296431</c:v>
                </c:pt>
                <c:pt idx="311">
                  <c:v>-1.0809929519021821</c:v>
                </c:pt>
                <c:pt idx="312">
                  <c:v>-1.053024560252231</c:v>
                </c:pt>
                <c:pt idx="313">
                  <c:v>-1.0250956392251531</c:v>
                </c:pt>
                <c:pt idx="314">
                  <c:v>-0.99720586033014946</c:v>
                </c:pt>
                <c:pt idx="315">
                  <c:v>-0.96935489767264471</c:v>
                </c:pt>
                <c:pt idx="316">
                  <c:v>-0.94154242792043252</c:v>
                </c:pt>
                <c:pt idx="317">
                  <c:v>-0.91376813027033776</c:v>
                </c:pt>
                <c:pt idx="318">
                  <c:v>-0.88603168641533525</c:v>
                </c:pt>
                <c:pt idx="319">
                  <c:v>-0.85833278051219786</c:v>
                </c:pt>
                <c:pt idx="320">
                  <c:v>-0.83067109914959403</c:v>
                </c:pt>
                <c:pt idx="321">
                  <c:v>-0.80304633131666314</c:v>
                </c:pt>
                <c:pt idx="322">
                  <c:v>-0.77545816837205539</c:v>
                </c:pt>
                <c:pt idx="323">
                  <c:v>-0.74790630401342106</c:v>
                </c:pt>
                <c:pt idx="324">
                  <c:v>-0.72039043424733684</c:v>
                </c:pt>
                <c:pt idx="325">
                  <c:v>-0.69291025735967438</c:v>
                </c:pt>
                <c:pt idx="326">
                  <c:v>-0.66546547388640676</c:v>
                </c:pt>
                <c:pt idx="327">
                  <c:v>-0.638055786584796</c:v>
                </c:pt>
                <c:pt idx="328">
                  <c:v>-0.61068090040504952</c:v>
                </c:pt>
                <c:pt idx="329">
                  <c:v>-0.58334052246232293</c:v>
                </c:pt>
                <c:pt idx="330">
                  <c:v>-0.556034362009175</c:v>
                </c:pt>
                <c:pt idx="331">
                  <c:v>-0.52876213040835918</c:v>
                </c:pt>
                <c:pt idx="332">
                  <c:v>-0.50152354110604236</c:v>
                </c:pt>
                <c:pt idx="333">
                  <c:v>-0.47431830960537713</c:v>
                </c:pt>
                <c:pt idx="334">
                  <c:v>-0.44714615344043729</c:v>
                </c:pt>
                <c:pt idx="335">
                  <c:v>-0.42000679215054326</c:v>
                </c:pt>
                <c:pt idx="336">
                  <c:v>-0.39289994725491528</c:v>
                </c:pt>
                <c:pt idx="337">
                  <c:v>-0.36582534222769425</c:v>
                </c:pt>
                <c:pt idx="338">
                  <c:v>-0.33878270247328857</c:v>
                </c:pt>
                <c:pt idx="339">
                  <c:v>-0.31177175530209222</c:v>
                </c:pt>
                <c:pt idx="340">
                  <c:v>-0.28479222990648978</c:v>
                </c:pt>
                <c:pt idx="341">
                  <c:v>-0.25784385733721926</c:v>
                </c:pt>
                <c:pt idx="342">
                  <c:v>-0.2309263704800486</c:v>
                </c:pt>
                <c:pt idx="343">
                  <c:v>-0.2040395040327585</c:v>
                </c:pt>
                <c:pt idx="344">
                  <c:v>-0.17718299448243879</c:v>
                </c:pt>
                <c:pt idx="345">
                  <c:v>-0.15035658008309039</c:v>
                </c:pt>
                <c:pt idx="346">
                  <c:v>-0.12356000083352114</c:v>
                </c:pt>
                <c:pt idx="347">
                  <c:v>-9.6792998455544677E-2</c:v>
                </c:pt>
                <c:pt idx="348">
                  <c:v>-7.0055316372445553E-2</c:v>
                </c:pt>
                <c:pt idx="349">
                  <c:v>-4.3346699687754509E-2</c:v>
                </c:pt>
                <c:pt idx="350">
                  <c:v>-1.6666895164283879E-2</c:v>
                </c:pt>
                <c:pt idx="351">
                  <c:v>9.9843487965665112E-3</c:v>
                </c:pt>
                <c:pt idx="352">
                  <c:v>3.6607282175215694E-2</c:v>
                </c:pt>
                <c:pt idx="353">
                  <c:v>6.3202153354061874E-2</c:v>
                </c:pt>
                <c:pt idx="354">
                  <c:v>8.9769209137380734E-2</c:v>
                </c:pt>
                <c:pt idx="355">
                  <c:v>0.11630869477095551</c:v>
                </c:pt>
                <c:pt idx="356">
                  <c:v>0.14282085396148236</c:v>
                </c:pt>
                <c:pt idx="357">
                  <c:v>0.16930592889569906</c:v>
                </c:pt>
                <c:pt idx="358">
                  <c:v>0.19576416025929566</c:v>
                </c:pt>
                <c:pt idx="359">
                  <c:v>0.22219578725557154</c:v>
                </c:pt>
                <c:pt idx="360">
                  <c:v>0.24860104762387225</c:v>
                </c:pt>
                <c:pt idx="361">
                  <c:v>0.27498017765778249</c:v>
                </c:pt>
                <c:pt idx="362">
                  <c:v>0.30133341222310417</c:v>
                </c:pt>
                <c:pt idx="363">
                  <c:v>0.32766098477560446</c:v>
                </c:pt>
                <c:pt idx="364">
                  <c:v>0.35396312737855329</c:v>
                </c:pt>
                <c:pt idx="365">
                  <c:v>0.38024007072004018</c:v>
                </c:pt>
                <c:pt idx="366">
                  <c:v>0.406492044130073</c:v>
                </c:pt>
                <c:pt idx="367">
                  <c:v>0.43271927559749557</c:v>
                </c:pt>
                <c:pt idx="368">
                  <c:v>0.4589219917866636</c:v>
                </c:pt>
                <c:pt idx="369">
                  <c:v>0.4851004180539551</c:v>
                </c:pt>
                <c:pt idx="370">
                  <c:v>0.51125477846405287</c:v>
                </c:pt>
                <c:pt idx="371">
                  <c:v>0.53738529580606231</c:v>
                </c:pt>
                <c:pt idx="372">
                  <c:v>0.56349219160941644</c:v>
                </c:pt>
                <c:pt idx="373">
                  <c:v>0.58957568615959888</c:v>
                </c:pt>
                <c:pt idx="374">
                  <c:v>0.61563599851369144</c:v>
                </c:pt>
                <c:pt idx="375">
                  <c:v>0.64167334651572583</c:v>
                </c:pt>
                <c:pt idx="376">
                  <c:v>0.66768794681186927</c:v>
                </c:pt>
                <c:pt idx="377">
                  <c:v>0.69368001486542763</c:v>
                </c:pt>
                <c:pt idx="378">
                  <c:v>0.71964976497167799</c:v>
                </c:pt>
                <c:pt idx="379">
                  <c:v>0.74559741027253246</c:v>
                </c:pt>
                <c:pt idx="380">
                  <c:v>0.77152316277103417</c:v>
                </c:pt>
                <c:pt idx="381">
                  <c:v>0.79742723334568977</c:v>
                </c:pt>
                <c:pt idx="382">
                  <c:v>0.82330983176463635</c:v>
                </c:pt>
                <c:pt idx="383">
                  <c:v>0.84917116669966131</c:v>
                </c:pt>
                <c:pt idx="384">
                  <c:v>0.8750114457400513</c:v>
                </c:pt>
                <c:pt idx="385">
                  <c:v>0.90083087540629503</c:v>
                </c:pt>
                <c:pt idx="386">
                  <c:v>0.92662966116364043</c:v>
                </c:pt>
                <c:pt idx="387">
                  <c:v>0.9524080074354897</c:v>
                </c:pt>
                <c:pt idx="388">
                  <c:v>0.97816611761666383</c:v>
                </c:pt>
                <c:pt idx="389">
                  <c:v>1.0039041940865108</c:v>
                </c:pt>
                <c:pt idx="390">
                  <c:v>1.029622438221879</c:v>
                </c:pt>
                <c:pt idx="391">
                  <c:v>1.0553210504099511</c:v>
                </c:pt>
                <c:pt idx="392">
                  <c:v>1.0810002300609383</c:v>
                </c:pt>
                <c:pt idx="393">
                  <c:v>1.1066601756206471</c:v>
                </c:pt>
                <c:pt idx="394">
                  <c:v>1.1323010845829025</c:v>
                </c:pt>
                <c:pt idx="395">
                  <c:v>1.1579231535018546</c:v>
                </c:pt>
                <c:pt idx="396">
                  <c:v>1.1835265780041446</c:v>
                </c:pt>
                <c:pt idx="397">
                  <c:v>1.2091115528009575</c:v>
                </c:pt>
                <c:pt idx="398">
                  <c:v>1.2346782716999392</c:v>
                </c:pt>
                <c:pt idx="399">
                  <c:v>1.2602269276170022</c:v>
                </c:pt>
                <c:pt idx="400">
                  <c:v>1.2857577125879995</c:v>
                </c:pt>
                <c:pt idx="401">
                  <c:v>1.3112708177802994</c:v>
                </c:pt>
                <c:pt idx="402">
                  <c:v>1.3367664335042231</c:v>
                </c:pt>
                <c:pt idx="403">
                  <c:v>1.3622447492243865</c:v>
                </c:pt>
                <c:pt idx="404">
                  <c:v>1.3877059535709186</c:v>
                </c:pt>
                <c:pt idx="405">
                  <c:v>1.4131502343505762</c:v>
                </c:pt>
                <c:pt idx="406">
                  <c:v>1.4385777785577445</c:v>
                </c:pt>
                <c:pt idx="407">
                  <c:v>1.4639887723853402</c:v>
                </c:pt>
                <c:pt idx="408">
                  <c:v>1.4893834012356009</c:v>
                </c:pt>
                <c:pt idx="409">
                  <c:v>1.5147618497307747</c:v>
                </c:pt>
                <c:pt idx="410">
                  <c:v>1.5401243017237127</c:v>
                </c:pt>
                <c:pt idx="411">
                  <c:v>1.5654709403083551</c:v>
                </c:pt>
                <c:pt idx="412">
                  <c:v>1.5908019478301263</c:v>
                </c:pt>
                <c:pt idx="413">
                  <c:v>1.616117505896228</c:v>
                </c:pt>
                <c:pt idx="414">
                  <c:v>1.6414177953858418</c:v>
                </c:pt>
                <c:pt idx="415">
                  <c:v>1.6667029964602325</c:v>
                </c:pt>
                <c:pt idx="416">
                  <c:v>1.6919732885727727</c:v>
                </c:pt>
                <c:pt idx="417">
                  <c:v>1.717228850478866</c:v>
                </c:pt>
                <c:pt idx="418">
                  <c:v>1.7424698602457829</c:v>
                </c:pt>
                <c:pt idx="419">
                  <c:v>1.7676964952624146</c:v>
                </c:pt>
                <c:pt idx="420">
                  <c:v>1.7929089322489418</c:v>
                </c:pt>
                <c:pt idx="421">
                  <c:v>1.8181073472664115</c:v>
                </c:pt>
                <c:pt idx="422">
                  <c:v>1.8432919157262422</c:v>
                </c:pt>
                <c:pt idx="423">
                  <c:v>1.8684628123996396</c:v>
                </c:pt>
                <c:pt idx="424">
                  <c:v>1.8936202114269371</c:v>
                </c:pt>
                <c:pt idx="425">
                  <c:v>1.918764286326859</c:v>
                </c:pt>
                <c:pt idx="426">
                  <c:v>1.943895210005699</c:v>
                </c:pt>
                <c:pt idx="427">
                  <c:v>1.9690131547664347</c:v>
                </c:pt>
                <c:pt idx="428">
                  <c:v>1.9941182923177605</c:v>
                </c:pt>
                <c:pt idx="429">
                  <c:v>2.0192107937830421</c:v>
                </c:pt>
                <c:pt idx="430">
                  <c:v>2.0442908297092197</c:v>
                </c:pt>
                <c:pt idx="431">
                  <c:v>2.0693585700756154</c:v>
                </c:pt>
                <c:pt idx="432">
                  <c:v>2.0944141843026927</c:v>
                </c:pt>
                <c:pt idx="433">
                  <c:v>2.1194578412607292</c:v>
                </c:pt>
                <c:pt idx="434">
                  <c:v>2.1444897092784418</c:v>
                </c:pt>
                <c:pt idx="435">
                  <c:v>2.169509956151531</c:v>
                </c:pt>
                <c:pt idx="436">
                  <c:v>2.1945187491511708</c:v>
                </c:pt>
                <c:pt idx="437">
                  <c:v>2.2195162550324286</c:v>
                </c:pt>
                <c:pt idx="438">
                  <c:v>2.2445026400426276</c:v>
                </c:pt>
                <c:pt idx="439">
                  <c:v>2.26947806992965</c:v>
                </c:pt>
                <c:pt idx="440">
                  <c:v>2.2944427099501725</c:v>
                </c:pt>
                <c:pt idx="441">
                  <c:v>2.3193967248778535</c:v>
                </c:pt>
                <c:pt idx="442">
                  <c:v>2.3443402790114529</c:v>
                </c:pt>
                <c:pt idx="443">
                  <c:v>2.3692735361829071</c:v>
                </c:pt>
                <c:pt idx="444">
                  <c:v>2.394196659765333</c:v>
                </c:pt>
                <c:pt idx="445">
                  <c:v>2.4191098126809978</c:v>
                </c:pt>
                <c:pt idx="446">
                  <c:v>2.4440131574092163</c:v>
                </c:pt>
                <c:pt idx="447">
                  <c:v>2.4689068559942111</c:v>
                </c:pt>
                <c:pt idx="448">
                  <c:v>2.4937910700529091</c:v>
                </c:pt>
                <c:pt idx="449">
                  <c:v>2.5186659607827009</c:v>
                </c:pt>
                <c:pt idx="450">
                  <c:v>2.5435316889691379</c:v>
                </c:pt>
                <c:pt idx="451">
                  <c:v>2.5683884149935938</c:v>
                </c:pt>
                <c:pt idx="452">
                  <c:v>2.5932362988408704</c:v>
                </c:pt>
                <c:pt idx="453">
                  <c:v>2.6180755001067593</c:v>
                </c:pt>
                <c:pt idx="454">
                  <c:v>2.6429061780055614</c:v>
                </c:pt>
                <c:pt idx="455">
                  <c:v>2.6677284913775607</c:v>
                </c:pt>
                <c:pt idx="456">
                  <c:v>2.6925425986964502</c:v>
                </c:pt>
                <c:pt idx="457">
                  <c:v>2.7173486580767259</c:v>
                </c:pt>
                <c:pt idx="458">
                  <c:v>2.7421468272810285</c:v>
                </c:pt>
                <c:pt idx="459">
                  <c:v>2.7669372637274487</c:v>
                </c:pt>
                <c:pt idx="460">
                  <c:v>2.7917201244967993</c:v>
                </c:pt>
                <c:pt idx="461">
                  <c:v>2.8164955663398388</c:v>
                </c:pt>
                <c:pt idx="462">
                  <c:v>2.8412637456844623</c:v>
                </c:pt>
                <c:pt idx="463">
                  <c:v>2.8660248186428539</c:v>
                </c:pt>
                <c:pt idx="464">
                  <c:v>2.8907789410186058</c:v>
                </c:pt>
                <c:pt idx="465">
                  <c:v>2.9155262683138004</c:v>
                </c:pt>
                <c:pt idx="466">
                  <c:v>2.9402669557360555</c:v>
                </c:pt>
                <c:pt idx="467">
                  <c:v>2.965001158205542</c:v>
                </c:pt>
                <c:pt idx="468">
                  <c:v>2.9897290303619641</c:v>
                </c:pt>
                <c:pt idx="469">
                  <c:v>3.0144507265715097</c:v>
                </c:pt>
                <c:pt idx="470">
                  <c:v>3.03916640093377</c:v>
                </c:pt>
                <c:pt idx="471">
                  <c:v>3.0638762072886272</c:v>
                </c:pt>
                <c:pt idx="472">
                  <c:v>3.0885802992231182</c:v>
                </c:pt>
                <c:pt idx="473">
                  <c:v>3.1132788300782619</c:v>
                </c:pt>
                <c:pt idx="474">
                  <c:v>3.137971952955863</c:v>
                </c:pt>
                <c:pt idx="475">
                  <c:v>3.1626598207252918</c:v>
                </c:pt>
                <c:pt idx="476">
                  <c:v>3.187342586030236</c:v>
                </c:pt>
                <c:pt idx="477">
                  <c:v>3.2120204012954208</c:v>
                </c:pt>
                <c:pt idx="478">
                  <c:v>3.236693418733315</c:v>
                </c:pt>
                <c:pt idx="479">
                  <c:v>3.2613617903508061</c:v>
                </c:pt>
                <c:pt idx="480">
                  <c:v>3.2860256679558555</c:v>
                </c:pt>
                <c:pt idx="481">
                  <c:v>3.3106852031641303</c:v>
                </c:pt>
                <c:pt idx="482">
                  <c:v>3.3353405474056137</c:v>
                </c:pt>
                <c:pt idx="483">
                  <c:v>3.3599918519311966</c:v>
                </c:pt>
                <c:pt idx="484">
                  <c:v>3.3846392678192476</c:v>
                </c:pt>
                <c:pt idx="485">
                  <c:v>3.4092829459821612</c:v>
                </c:pt>
                <c:pt idx="486">
                  <c:v>3.433923037172895</c:v>
                </c:pt>
                <c:pt idx="487">
                  <c:v>3.4585596919914816</c:v>
                </c:pt>
                <c:pt idx="488">
                  <c:v>3.4831930608915256</c:v>
                </c:pt>
                <c:pt idx="489">
                  <c:v>3.507823294186688</c:v>
                </c:pt>
                <c:pt idx="490">
                  <c:v>3.5324505420571537</c:v>
                </c:pt>
                <c:pt idx="491">
                  <c:v>3.5570749545560783</c:v>
                </c:pt>
                <c:pt idx="492">
                  <c:v>3.5816966816160294</c:v>
                </c:pt>
                <c:pt idx="493">
                  <c:v>3.6063158730554092</c:v>
                </c:pt>
                <c:pt idx="494">
                  <c:v>3.630932678584867</c:v>
                </c:pt>
                <c:pt idx="495">
                  <c:v>3.6555472478136979</c:v>
                </c:pt>
                <c:pt idx="496">
                  <c:v>3.6801597302562317</c:v>
                </c:pt>
                <c:pt idx="497">
                  <c:v>3.7047702753382117</c:v>
                </c:pt>
                <c:pt idx="498">
                  <c:v>3.7293790324031613</c:v>
                </c:pt>
                <c:pt idx="499">
                  <c:v>3.7539861507187453</c:v>
                </c:pt>
                <c:pt idx="500">
                  <c:v>3.7785917794831199</c:v>
                </c:pt>
                <c:pt idx="501">
                  <c:v>3.8031960678312751</c:v>
                </c:pt>
                <c:pt idx="502">
                  <c:v>3.8277991648413732</c:v>
                </c:pt>
                <c:pt idx="503">
                  <c:v>3.8524012195410742</c:v>
                </c:pt>
                <c:pt idx="504">
                  <c:v>3.8770023809138663</c:v>
                </c:pt>
                <c:pt idx="505">
                  <c:v>3.9016027979053827</c:v>
                </c:pt>
                <c:pt idx="506">
                  <c:v>3.9262026194297168</c:v>
                </c:pt>
                <c:pt idx="507">
                  <c:v>3.9508019943757344</c:v>
                </c:pt>
                <c:pt idx="508">
                  <c:v>3.975401071613383</c:v>
                </c:pt>
                <c:pt idx="509">
                  <c:v>4</c:v>
                </c:pt>
                <c:pt idx="510">
                  <c:v>4.0245989283866184</c:v>
                </c:pt>
                <c:pt idx="511">
                  <c:v>4.049198005624266</c:v>
                </c:pt>
                <c:pt idx="512">
                  <c:v>4.0737973805702845</c:v>
                </c:pt>
                <c:pt idx="513">
                  <c:v>4.0983972020946169</c:v>
                </c:pt>
                <c:pt idx="514">
                  <c:v>4.122997619086135</c:v>
                </c:pt>
                <c:pt idx="515">
                  <c:v>4.1475987804589263</c:v>
                </c:pt>
                <c:pt idx="516">
                  <c:v>4.1722008351586286</c:v>
                </c:pt>
                <c:pt idx="517">
                  <c:v>4.1968039321687236</c:v>
                </c:pt>
                <c:pt idx="518">
                  <c:v>4.2214082205168797</c:v>
                </c:pt>
                <c:pt idx="519">
                  <c:v>4.2460138492812529</c:v>
                </c:pt>
                <c:pt idx="520">
                  <c:v>4.2706209675968392</c:v>
                </c:pt>
                <c:pt idx="521">
                  <c:v>4.2952297246617874</c:v>
                </c:pt>
                <c:pt idx="522">
                  <c:v>4.3198402697437679</c:v>
                </c:pt>
                <c:pt idx="523">
                  <c:v>4.3444527521863012</c:v>
                </c:pt>
                <c:pt idx="524">
                  <c:v>4.369067321415133</c:v>
                </c:pt>
                <c:pt idx="525">
                  <c:v>4.3936841269445921</c:v>
                </c:pt>
                <c:pt idx="526">
                  <c:v>4.4183033183839706</c:v>
                </c:pt>
                <c:pt idx="527">
                  <c:v>4.4429250454439231</c:v>
                </c:pt>
                <c:pt idx="528">
                  <c:v>4.4675494579428463</c:v>
                </c:pt>
                <c:pt idx="529">
                  <c:v>4.4921767058133133</c:v>
                </c:pt>
                <c:pt idx="530">
                  <c:v>4.5168069391084744</c:v>
                </c:pt>
                <c:pt idx="531">
                  <c:v>4.5414403080085197</c:v>
                </c:pt>
                <c:pt idx="532">
                  <c:v>4.5660769628271041</c:v>
                </c:pt>
                <c:pt idx="533">
                  <c:v>4.5907170540178388</c:v>
                </c:pt>
                <c:pt idx="534">
                  <c:v>4.6153607321807515</c:v>
                </c:pt>
                <c:pt idx="535">
                  <c:v>4.6400081480688034</c:v>
                </c:pt>
                <c:pt idx="536">
                  <c:v>4.6646594525943854</c:v>
                </c:pt>
                <c:pt idx="537">
                  <c:v>4.6893147968358697</c:v>
                </c:pt>
                <c:pt idx="538">
                  <c:v>4.7139743320441436</c:v>
                </c:pt>
                <c:pt idx="539">
                  <c:v>4.7386382096491939</c:v>
                </c:pt>
                <c:pt idx="540">
                  <c:v>4.7633065812666864</c:v>
                </c:pt>
                <c:pt idx="541">
                  <c:v>4.7879795987045792</c:v>
                </c:pt>
                <c:pt idx="542">
                  <c:v>4.8126574139697649</c:v>
                </c:pt>
                <c:pt idx="543">
                  <c:v>4.8373401792747082</c:v>
                </c:pt>
                <c:pt idx="544">
                  <c:v>4.8620280470441388</c:v>
                </c:pt>
                <c:pt idx="545">
                  <c:v>4.8867211699217377</c:v>
                </c:pt>
                <c:pt idx="546">
                  <c:v>4.9114197007768823</c:v>
                </c:pt>
                <c:pt idx="547">
                  <c:v>4.9361237927113706</c:v>
                </c:pt>
                <c:pt idx="548">
                  <c:v>4.9608335990662304</c:v>
                </c:pt>
                <c:pt idx="549">
                  <c:v>4.9855492734284885</c:v>
                </c:pt>
                <c:pt idx="550">
                  <c:v>5.0102709696380359</c:v>
                </c:pt>
                <c:pt idx="551">
                  <c:v>5.0349988417944562</c:v>
                </c:pt>
                <c:pt idx="552">
                  <c:v>5.059733044263945</c:v>
                </c:pt>
                <c:pt idx="553">
                  <c:v>5.0844737316861988</c:v>
                </c:pt>
                <c:pt idx="554">
                  <c:v>5.1092210589813938</c:v>
                </c:pt>
                <c:pt idx="555">
                  <c:v>5.1339751813571475</c:v>
                </c:pt>
                <c:pt idx="556">
                  <c:v>5.1587362543155377</c:v>
                </c:pt>
                <c:pt idx="557">
                  <c:v>5.183504433660163</c:v>
                </c:pt>
                <c:pt idx="558">
                  <c:v>5.2082798755032007</c:v>
                </c:pt>
                <c:pt idx="559">
                  <c:v>5.2330627362725526</c:v>
                </c:pt>
                <c:pt idx="560">
                  <c:v>5.2578531727189715</c:v>
                </c:pt>
                <c:pt idx="561">
                  <c:v>5.2826513419232741</c:v>
                </c:pt>
                <c:pt idx="562">
                  <c:v>5.307457401303548</c:v>
                </c:pt>
                <c:pt idx="563">
                  <c:v>5.3322715086224388</c:v>
                </c:pt>
                <c:pt idx="564">
                  <c:v>5.3570938219944368</c:v>
                </c:pt>
                <c:pt idx="565">
                  <c:v>5.3819244998932412</c:v>
                </c:pt>
                <c:pt idx="566">
                  <c:v>5.4067637011591287</c:v>
                </c:pt>
                <c:pt idx="567">
                  <c:v>5.4316115850064062</c:v>
                </c:pt>
                <c:pt idx="568">
                  <c:v>5.4564683110308607</c:v>
                </c:pt>
                <c:pt idx="569">
                  <c:v>5.4813340392172991</c:v>
                </c:pt>
                <c:pt idx="570">
                  <c:v>5.5062089299470918</c:v>
                </c:pt>
                <c:pt idx="571">
                  <c:v>5.5310931440057889</c:v>
                </c:pt>
                <c:pt idx="572">
                  <c:v>5.5559868425907855</c:v>
                </c:pt>
                <c:pt idx="573">
                  <c:v>5.5808901873190022</c:v>
                </c:pt>
                <c:pt idx="574">
                  <c:v>5.6058033402346679</c:v>
                </c:pt>
                <c:pt idx="575">
                  <c:v>5.6307264638170924</c:v>
                </c:pt>
                <c:pt idx="576">
                  <c:v>5.6556597209885471</c:v>
                </c:pt>
                <c:pt idx="577">
                  <c:v>5.6806032751221451</c:v>
                </c:pt>
                <c:pt idx="578">
                  <c:v>5.7055572900498275</c:v>
                </c:pt>
                <c:pt idx="579">
                  <c:v>5.7305219300703483</c:v>
                </c:pt>
                <c:pt idx="580">
                  <c:v>5.7554973599573724</c:v>
                </c:pt>
                <c:pt idx="581">
                  <c:v>5.7804837449675706</c:v>
                </c:pt>
                <c:pt idx="582">
                  <c:v>5.8054812508488292</c:v>
                </c:pt>
                <c:pt idx="583">
                  <c:v>5.8304900438484708</c:v>
                </c:pt>
                <c:pt idx="584">
                  <c:v>5.8555102907215577</c:v>
                </c:pt>
                <c:pt idx="585">
                  <c:v>5.8805421587392726</c:v>
                </c:pt>
                <c:pt idx="586">
                  <c:v>5.9055858156973073</c:v>
                </c:pt>
                <c:pt idx="587">
                  <c:v>5.9306414299243855</c:v>
                </c:pt>
                <c:pt idx="588">
                  <c:v>5.9557091702907803</c:v>
                </c:pt>
                <c:pt idx="589">
                  <c:v>5.9807892062169596</c:v>
                </c:pt>
                <c:pt idx="590">
                  <c:v>6.0058817076822395</c:v>
                </c:pt>
                <c:pt idx="591">
                  <c:v>6.0309868452335653</c:v>
                </c:pt>
                <c:pt idx="592">
                  <c:v>6.0561047899942988</c:v>
                </c:pt>
                <c:pt idx="593">
                  <c:v>6.0812357136731414</c:v>
                </c:pt>
                <c:pt idx="594">
                  <c:v>6.1063797885730615</c:v>
                </c:pt>
                <c:pt idx="595">
                  <c:v>6.1315371876003599</c:v>
                </c:pt>
                <c:pt idx="596">
                  <c:v>6.1567080842737569</c:v>
                </c:pt>
                <c:pt idx="597">
                  <c:v>6.1818926527335885</c:v>
                </c:pt>
                <c:pt idx="598">
                  <c:v>6.20709106775106</c:v>
                </c:pt>
                <c:pt idx="599">
                  <c:v>6.232303504737585</c:v>
                </c:pt>
                <c:pt idx="600">
                  <c:v>6.257530139754218</c:v>
                </c:pt>
                <c:pt idx="601">
                  <c:v>6.2827711495211336</c:v>
                </c:pt>
                <c:pt idx="602">
                  <c:v>6.3080267114272282</c:v>
                </c:pt>
                <c:pt idx="603">
                  <c:v>6.3332970035397675</c:v>
                </c:pt>
                <c:pt idx="604">
                  <c:v>6.3585822046141596</c:v>
                </c:pt>
                <c:pt idx="605">
                  <c:v>6.3838824941037711</c:v>
                </c:pt>
                <c:pt idx="606">
                  <c:v>6.4091980521698737</c:v>
                </c:pt>
                <c:pt idx="607">
                  <c:v>6.4345290596916431</c:v>
                </c:pt>
                <c:pt idx="608">
                  <c:v>6.4598756982762868</c:v>
                </c:pt>
                <c:pt idx="609">
                  <c:v>6.4852381502692236</c:v>
                </c:pt>
                <c:pt idx="610">
                  <c:v>6.5106165987643987</c:v>
                </c:pt>
                <c:pt idx="611">
                  <c:v>6.536011227614658</c:v>
                </c:pt>
                <c:pt idx="612">
                  <c:v>6.5614222214422551</c:v>
                </c:pt>
                <c:pt idx="613">
                  <c:v>6.5868497656494256</c:v>
                </c:pt>
                <c:pt idx="614">
                  <c:v>6.6122940464290814</c:v>
                </c:pt>
                <c:pt idx="615">
                  <c:v>6.6377552507756157</c:v>
                </c:pt>
                <c:pt idx="616">
                  <c:v>6.6632335664957765</c:v>
                </c:pt>
                <c:pt idx="617">
                  <c:v>6.6887291822197028</c:v>
                </c:pt>
                <c:pt idx="618">
                  <c:v>6.7142422874120005</c:v>
                </c:pt>
                <c:pt idx="619">
                  <c:v>6.7397730723829987</c:v>
                </c:pt>
                <c:pt idx="620">
                  <c:v>6.7653217283000586</c:v>
                </c:pt>
                <c:pt idx="621">
                  <c:v>6.7908884471990429</c:v>
                </c:pt>
                <c:pt idx="622">
                  <c:v>6.8164734219958545</c:v>
                </c:pt>
                <c:pt idx="623">
                  <c:v>6.842076846498145</c:v>
                </c:pt>
                <c:pt idx="624">
                  <c:v>6.8676989154170967</c:v>
                </c:pt>
                <c:pt idx="625">
                  <c:v>6.8933398243793533</c:v>
                </c:pt>
                <c:pt idx="626">
                  <c:v>6.9189997699390595</c:v>
                </c:pt>
                <c:pt idx="627">
                  <c:v>6.9446789495900489</c:v>
                </c:pt>
                <c:pt idx="628">
                  <c:v>6.9703775617781227</c:v>
                </c:pt>
                <c:pt idx="629">
                  <c:v>6.9960958059134892</c:v>
                </c:pt>
                <c:pt idx="630">
                  <c:v>7.0218338823833371</c:v>
                </c:pt>
                <c:pt idx="631">
                  <c:v>7.0475919925645103</c:v>
                </c:pt>
                <c:pt idx="632">
                  <c:v>7.0733703388363613</c:v>
                </c:pt>
                <c:pt idx="633">
                  <c:v>7.099169124593705</c:v>
                </c:pt>
                <c:pt idx="634">
                  <c:v>7.12498855425995</c:v>
                </c:pt>
                <c:pt idx="635">
                  <c:v>7.1508288333003369</c:v>
                </c:pt>
                <c:pt idx="636">
                  <c:v>7.1766901682353641</c:v>
                </c:pt>
                <c:pt idx="637">
                  <c:v>7.2025727666543098</c:v>
                </c:pt>
                <c:pt idx="638">
                  <c:v>7.2284768372289658</c:v>
                </c:pt>
                <c:pt idx="639">
                  <c:v>7.2544025897274658</c:v>
                </c:pt>
                <c:pt idx="640">
                  <c:v>7.2803502350283225</c:v>
                </c:pt>
                <c:pt idx="641">
                  <c:v>7.3063199851345715</c:v>
                </c:pt>
                <c:pt idx="642">
                  <c:v>7.3323120531881312</c:v>
                </c:pt>
                <c:pt idx="643">
                  <c:v>7.3583266534842764</c:v>
                </c:pt>
                <c:pt idx="644">
                  <c:v>7.3843640014863086</c:v>
                </c:pt>
                <c:pt idx="645">
                  <c:v>7.4104243138404025</c:v>
                </c:pt>
                <c:pt idx="646">
                  <c:v>7.4365078083905836</c:v>
                </c:pt>
                <c:pt idx="647">
                  <c:v>7.462614704193939</c:v>
                </c:pt>
                <c:pt idx="648">
                  <c:v>7.4887452215359467</c:v>
                </c:pt>
                <c:pt idx="649">
                  <c:v>7.5148995819460467</c:v>
                </c:pt>
                <c:pt idx="650">
                  <c:v>7.5410780082133346</c:v>
                </c:pt>
                <c:pt idx="651">
                  <c:v>7.5672807244025044</c:v>
                </c:pt>
                <c:pt idx="652">
                  <c:v>7.5935079558699252</c:v>
                </c:pt>
                <c:pt idx="653">
                  <c:v>7.6197599292799598</c:v>
                </c:pt>
                <c:pt idx="654">
                  <c:v>7.6460368726214449</c:v>
                </c:pt>
                <c:pt idx="655">
                  <c:v>7.6723390152243951</c:v>
                </c:pt>
                <c:pt idx="656">
                  <c:v>7.6986665877768949</c:v>
                </c:pt>
                <c:pt idx="657">
                  <c:v>7.7250198223422171</c:v>
                </c:pt>
                <c:pt idx="658">
                  <c:v>7.7513989523761291</c:v>
                </c:pt>
                <c:pt idx="659">
                  <c:v>7.777804212744428</c:v>
                </c:pt>
                <c:pt idx="660">
                  <c:v>7.8042358397407074</c:v>
                </c:pt>
                <c:pt idx="661">
                  <c:v>7.8306940711043005</c:v>
                </c:pt>
                <c:pt idx="662">
                  <c:v>7.8571791460385185</c:v>
                </c:pt>
                <c:pt idx="663">
                  <c:v>7.8836913052290445</c:v>
                </c:pt>
                <c:pt idx="664">
                  <c:v>7.9102307908626219</c:v>
                </c:pt>
                <c:pt idx="665">
                  <c:v>7.9367978466459377</c:v>
                </c:pt>
                <c:pt idx="666">
                  <c:v>7.9633927178247843</c:v>
                </c:pt>
                <c:pt idx="667">
                  <c:v>7.9900156512034313</c:v>
                </c:pt>
                <c:pt idx="668">
                  <c:v>8.0166668951642848</c:v>
                </c:pt>
                <c:pt idx="669">
                  <c:v>8.0433466996877545</c:v>
                </c:pt>
                <c:pt idx="670">
                  <c:v>8.0700553163724464</c:v>
                </c:pt>
                <c:pt idx="671">
                  <c:v>8.0967929984555411</c:v>
                </c:pt>
                <c:pt idx="672">
                  <c:v>8.1235600008335211</c:v>
                </c:pt>
                <c:pt idx="673">
                  <c:v>8.1503565800830913</c:v>
                </c:pt>
                <c:pt idx="674">
                  <c:v>8.1771829944824397</c:v>
                </c:pt>
                <c:pt idx="675">
                  <c:v>8.2040395040327603</c:v>
                </c:pt>
                <c:pt idx="676">
                  <c:v>8.2309263704800486</c:v>
                </c:pt>
                <c:pt idx="677">
                  <c:v>8.257843857337221</c:v>
                </c:pt>
                <c:pt idx="678">
                  <c:v>8.2847922299064898</c:v>
                </c:pt>
                <c:pt idx="679">
                  <c:v>8.3117717553020931</c:v>
                </c:pt>
                <c:pt idx="680">
                  <c:v>8.3387827024732886</c:v>
                </c:pt>
                <c:pt idx="681">
                  <c:v>8.3658253422276943</c:v>
                </c:pt>
                <c:pt idx="682">
                  <c:v>8.3928999472549144</c:v>
                </c:pt>
                <c:pt idx="683">
                  <c:v>8.4200067921505433</c:v>
                </c:pt>
                <c:pt idx="684">
                  <c:v>8.4471461534404373</c:v>
                </c:pt>
                <c:pt idx="685">
                  <c:v>8.4743183096053762</c:v>
                </c:pt>
                <c:pt idx="686">
                  <c:v>8.5015235411060424</c:v>
                </c:pt>
                <c:pt idx="687">
                  <c:v>8.5287621304083601</c:v>
                </c:pt>
                <c:pt idx="688">
                  <c:v>8.5560343620091768</c:v>
                </c:pt>
                <c:pt idx="689">
                  <c:v>8.583340522462322</c:v>
                </c:pt>
                <c:pt idx="690">
                  <c:v>8.6106809004050504</c:v>
                </c:pt>
                <c:pt idx="691">
                  <c:v>8.6380557865847969</c:v>
                </c:pt>
                <c:pt idx="692">
                  <c:v>8.6654654738864068</c:v>
                </c:pt>
                <c:pt idx="693">
                  <c:v>8.6929102573596744</c:v>
                </c:pt>
                <c:pt idx="694">
                  <c:v>8.7203904342473368</c:v>
                </c:pt>
                <c:pt idx="695">
                  <c:v>8.7479063040134193</c:v>
                </c:pt>
                <c:pt idx="696">
                  <c:v>8.7754581683720545</c:v>
                </c:pt>
                <c:pt idx="697">
                  <c:v>8.8030463313166614</c:v>
                </c:pt>
                <c:pt idx="698">
                  <c:v>8.830671099149594</c:v>
                </c:pt>
                <c:pt idx="699">
                  <c:v>8.8583327805121979</c:v>
                </c:pt>
                <c:pt idx="700">
                  <c:v>8.8860316864153361</c:v>
                </c:pt>
                <c:pt idx="701">
                  <c:v>8.9137681302703378</c:v>
                </c:pt>
                <c:pt idx="702">
                  <c:v>8.9415424279204316</c:v>
                </c:pt>
                <c:pt idx="703">
                  <c:v>8.9693548976726447</c:v>
                </c:pt>
                <c:pt idx="704">
                  <c:v>8.9972058603301495</c:v>
                </c:pt>
                <c:pt idx="705">
                  <c:v>9.0250956392251549</c:v>
                </c:pt>
                <c:pt idx="706">
                  <c:v>9.053024560252231</c:v>
                </c:pt>
                <c:pt idx="707">
                  <c:v>9.0809929519021839</c:v>
                </c:pt>
                <c:pt idx="708">
                  <c:v>9.1090011452964319</c:v>
                </c:pt>
                <c:pt idx="709">
                  <c:v>9.1370494742219037</c:v>
                </c:pt>
                <c:pt idx="710">
                  <c:v>9.1651382751664556</c:v>
                </c:pt>
                <c:pt idx="711">
                  <c:v>9.1932678873548959</c:v>
                </c:pt>
                <c:pt idx="712">
                  <c:v>9.2214386527854728</c:v>
                </c:pt>
                <c:pt idx="713">
                  <c:v>9.2496509162670115</c:v>
                </c:pt>
                <c:pt idx="714">
                  <c:v>9.2779050254565867</c:v>
                </c:pt>
                <c:pt idx="715">
                  <c:v>9.306201330897796</c:v>
                </c:pt>
                <c:pt idx="716">
                  <c:v>9.3345401860596287</c:v>
                </c:pt>
                <c:pt idx="717">
                  <c:v>9.3629219473759484</c:v>
                </c:pt>
                <c:pt idx="718">
                  <c:v>9.3913469742856197</c:v>
                </c:pt>
                <c:pt idx="719">
                  <c:v>9.4198156292732307</c:v>
                </c:pt>
                <c:pt idx="720">
                  <c:v>9.448328277910516</c:v>
                </c:pt>
                <c:pt idx="721">
                  <c:v>9.4768852888983872</c:v>
                </c:pt>
                <c:pt idx="722">
                  <c:v>9.5054870341096951</c:v>
                </c:pt>
                <c:pt idx="723">
                  <c:v>9.5341338886326312</c:v>
                </c:pt>
                <c:pt idx="724">
                  <c:v>9.5628262308148777</c:v>
                </c:pt>
                <c:pt idx="725">
                  <c:v>9.5915644423084263</c:v>
                </c:pt>
                <c:pt idx="726">
                  <c:v>9.6203489081151865</c:v>
                </c:pt>
                <c:pt idx="727">
                  <c:v>9.6491800166332684</c:v>
                </c:pt>
                <c:pt idx="728">
                  <c:v>9.6780581597041131</c:v>
                </c:pt>
                <c:pt idx="729">
                  <c:v>9.7069837326603103</c:v>
                </c:pt>
                <c:pt idx="730">
                  <c:v>9.7359571343742921</c:v>
                </c:pt>
                <c:pt idx="731">
                  <c:v>9.7649787673077775</c:v>
                </c:pt>
                <c:pt idx="732">
                  <c:v>9.7940490375620559</c:v>
                </c:pt>
                <c:pt idx="733">
                  <c:v>9.8231683549291464</c:v>
                </c:pt>
                <c:pt idx="734">
                  <c:v>9.8523371329437701</c:v>
                </c:pt>
                <c:pt idx="735">
                  <c:v>9.8815557889362395</c:v>
                </c:pt>
                <c:pt idx="736">
                  <c:v>9.9108247440862129</c:v>
                </c:pt>
                <c:pt idx="737">
                  <c:v>9.9401444234774043</c:v>
                </c:pt>
                <c:pt idx="738">
                  <c:v>9.9695152561531799</c:v>
                </c:pt>
                <c:pt idx="739">
                  <c:v>9.9989376751731456</c:v>
                </c:pt>
                <c:pt idx="740">
                  <c:v>10.028412117670699</c:v>
                </c:pt>
                <c:pt idx="741">
                  <c:v>10.057939024911583</c:v>
                </c:pt>
                <c:pt idx="742">
                  <c:v>10.087518842353418</c:v>
                </c:pt>
                <c:pt idx="743">
                  <c:v>10.117152019706356</c:v>
                </c:pt>
                <c:pt idx="744">
                  <c:v>10.146839010994682</c:v>
                </c:pt>
                <c:pt idx="745">
                  <c:v>10.176580274619619</c:v>
                </c:pt>
                <c:pt idx="746">
                  <c:v>10.206376273423139</c:v>
                </c:pt>
                <c:pt idx="747">
                  <c:v>10.23622747475296</c:v>
                </c:pt>
                <c:pt idx="748">
                  <c:v>10.266134350528706</c:v>
                </c:pt>
                <c:pt idx="749">
                  <c:v>10.296097377309188</c:v>
                </c:pt>
                <c:pt idx="750">
                  <c:v>10.326117036360978</c:v>
                </c:pt>
                <c:pt idx="751">
                  <c:v>10.356193813728126</c:v>
                </c:pt>
                <c:pt idx="752">
                  <c:v>10.38632820030322</c:v>
                </c:pt>
                <c:pt idx="753">
                  <c:v>10.416520691899667</c:v>
                </c:pt>
                <c:pt idx="754">
                  <c:v>10.446771789325339</c:v>
                </c:pt>
                <c:pt idx="755">
                  <c:v>10.477081998457535</c:v>
                </c:pt>
                <c:pt idx="756">
                  <c:v>10.507451830319351</c:v>
                </c:pt>
                <c:pt idx="757">
                  <c:v>10.5378818011574</c:v>
                </c:pt>
                <c:pt idx="758">
                  <c:v>10.568372432521066</c:v>
                </c:pt>
                <c:pt idx="759">
                  <c:v>10.598924251343117</c:v>
                </c:pt>
                <c:pt idx="760">
                  <c:v>10.629537790021923</c:v>
                </c:pt>
                <c:pt idx="761">
                  <c:v>10.660213586505138</c:v>
                </c:pt>
                <c:pt idx="762">
                  <c:v>10.690952184375027</c:v>
                </c:pt>
                <c:pt idx="763">
                  <c:v>10.721754132935336</c:v>
                </c:pt>
                <c:pt idx="764">
                  <c:v>10.752619987299859</c:v>
                </c:pt>
                <c:pt idx="765">
                  <c:v>10.783550308482678</c:v>
                </c:pt>
                <c:pt idx="766">
                  <c:v>10.814545663490097</c:v>
                </c:pt>
                <c:pt idx="767">
                  <c:v>10.845606625414442</c:v>
                </c:pt>
                <c:pt idx="768">
                  <c:v>10.876733773529509</c:v>
                </c:pt>
                <c:pt idx="769">
                  <c:v>10.907927693388023</c:v>
                </c:pt>
                <c:pt idx="770">
                  <c:v>10.939188976920891</c:v>
                </c:pt>
                <c:pt idx="771">
                  <c:v>10.97051822253842</c:v>
                </c:pt>
                <c:pt idx="772">
                  <c:v>11.001916035233542</c:v>
                </c:pt>
                <c:pt idx="773">
                  <c:v>11.033383026687059</c:v>
                </c:pt>
                <c:pt idx="774">
                  <c:v>11.064919815374912</c:v>
                </c:pt>
                <c:pt idx="775">
                  <c:v>11.096527026677723</c:v>
                </c:pt>
                <c:pt idx="776">
                  <c:v>11.128205292992359</c:v>
                </c:pt>
                <c:pt idx="777">
                  <c:v>11.159955253845832</c:v>
                </c:pt>
                <c:pt idx="778">
                  <c:v>11.191777556011484</c:v>
                </c:pt>
                <c:pt idx="779">
                  <c:v>11.223672853627459</c:v>
                </c:pt>
                <c:pt idx="780">
                  <c:v>11.255641808317682</c:v>
                </c:pt>
                <c:pt idx="781">
                  <c:v>11.287685089315151</c:v>
                </c:pt>
                <c:pt idx="782">
                  <c:v>11.319803373587952</c:v>
                </c:pt>
                <c:pt idx="783">
                  <c:v>11.351997345967675</c:v>
                </c:pt>
                <c:pt idx="784">
                  <c:v>11.384267699280626</c:v>
                </c:pt>
                <c:pt idx="785">
                  <c:v>11.416615134481642</c:v>
                </c:pt>
                <c:pt idx="786">
                  <c:v>11.449040360790793</c:v>
                </c:pt>
                <c:pt idx="787">
                  <c:v>11.481544095832902</c:v>
                </c:pt>
                <c:pt idx="788">
                  <c:v>11.514127065779974</c:v>
                </c:pt>
                <c:pt idx="789">
                  <c:v>11.546790005496684</c:v>
                </c:pt>
                <c:pt idx="790">
                  <c:v>11.579533658688927</c:v>
                </c:pt>
                <c:pt idx="791">
                  <c:v>11.612358778055476</c:v>
                </c:pt>
                <c:pt idx="792">
                  <c:v>11.645266125443026</c:v>
                </c:pt>
                <c:pt idx="793">
                  <c:v>11.678256472004403</c:v>
                </c:pt>
                <c:pt idx="794">
                  <c:v>11.71133059836033</c:v>
                </c:pt>
                <c:pt idx="795">
                  <c:v>11.744489294764616</c:v>
                </c:pt>
                <c:pt idx="796">
                  <c:v>11.777733361272967</c:v>
                </c:pt>
                <c:pt idx="797">
                  <c:v>11.811063607915507</c:v>
                </c:pt>
                <c:pt idx="798">
                  <c:v>11.844480854873073</c:v>
                </c:pt>
                <c:pt idx="799">
                  <c:v>11.877985932657479</c:v>
                </c:pt>
                <c:pt idx="800">
                  <c:v>11.911579682295582</c:v>
                </c:pt>
                <c:pt idx="801">
                  <c:v>11.945262955517737</c:v>
                </c:pt>
                <c:pt idx="802">
                  <c:v>11.979036614950239</c:v>
                </c:pt>
                <c:pt idx="803">
                  <c:v>12.012901534312242</c:v>
                </c:pt>
                <c:pt idx="804">
                  <c:v>12.04685859861701</c:v>
                </c:pt>
                <c:pt idx="805">
                  <c:v>12.080908704377874</c:v>
                </c:pt>
                <c:pt idx="806">
                  <c:v>12.115052759818781</c:v>
                </c:pt>
                <c:pt idx="807">
                  <c:v>12.149291685089766</c:v>
                </c:pt>
                <c:pt idx="808">
                  <c:v>12.183626412487286</c:v>
                </c:pt>
                <c:pt idx="809">
                  <c:v>12.218057886679771</c:v>
                </c:pt>
                <c:pt idx="810">
                  <c:v>12.252587064938373</c:v>
                </c:pt>
                <c:pt idx="811">
                  <c:v>12.287214917373053</c:v>
                </c:pt>
                <c:pt idx="812">
                  <c:v>12.321942427174353</c:v>
                </c:pt>
                <c:pt idx="813">
                  <c:v>12.356770590860753</c:v>
                </c:pt>
                <c:pt idx="814">
                  <c:v>12.391700418531986</c:v>
                </c:pt>
                <c:pt idx="815">
                  <c:v>12.42673293412836</c:v>
                </c:pt>
                <c:pt idx="816">
                  <c:v>12.461869175696275</c:v>
                </c:pt>
                <c:pt idx="817">
                  <c:v>12.497110195660163</c:v>
                </c:pt>
                <c:pt idx="818">
                  <c:v>12.532457061101089</c:v>
                </c:pt>
                <c:pt idx="819">
                  <c:v>12.567910854041985</c:v>
                </c:pt>
                <c:pt idx="820">
                  <c:v>12.603472671739928</c:v>
                </c:pt>
                <c:pt idx="821">
                  <c:v>12.639143626985705</c:v>
                </c:pt>
                <c:pt idx="822">
                  <c:v>12.674924848410621</c:v>
                </c:pt>
                <c:pt idx="823">
                  <c:v>12.710817480801007</c:v>
                </c:pt>
                <c:pt idx="824">
                  <c:v>12.746822685420611</c:v>
                </c:pt>
                <c:pt idx="825">
                  <c:v>12.782941640341063</c:v>
                </c:pt>
                <c:pt idx="826">
                  <c:v>12.819175540780574</c:v>
                </c:pt>
                <c:pt idx="827">
                  <c:v>12.85552559945142</c:v>
                </c:pt>
                <c:pt idx="828">
                  <c:v>12.891993046916141</c:v>
                </c:pt>
                <c:pt idx="829">
                  <c:v>12.928579131952946</c:v>
                </c:pt>
                <c:pt idx="830">
                  <c:v>12.965285121930485</c:v>
                </c:pt>
                <c:pt idx="831">
                  <c:v>13.002112303192334</c:v>
                </c:pt>
                <c:pt idx="832">
                  <c:v>13.039061981451571</c:v>
                </c:pt>
                <c:pt idx="833">
                  <c:v>13.076135482195646</c:v>
                </c:pt>
                <c:pt idx="834">
                  <c:v>13.11333415110181</c:v>
                </c:pt>
                <c:pt idx="835">
                  <c:v>13.150659354463768</c:v>
                </c:pt>
                <c:pt idx="836">
                  <c:v>13.188112479629492</c:v>
                </c:pt>
                <c:pt idx="837">
                  <c:v>13.225694935450759</c:v>
                </c:pt>
                <c:pt idx="838">
                  <c:v>13.263408152745091</c:v>
                </c:pt>
                <c:pt idx="839">
                  <c:v>13.301253584769693</c:v>
                </c:pt>
                <c:pt idx="840">
                  <c:v>13.339232707708817</c:v>
                </c:pt>
                <c:pt idx="841">
                  <c:v>13.377347021174051</c:v>
                </c:pt>
                <c:pt idx="842">
                  <c:v>13.415598048718733</c:v>
                </c:pt>
                <c:pt idx="843">
                  <c:v>13.453987338366293</c:v>
                </c:pt>
                <c:pt idx="844">
                  <c:v>13.492516463153521</c:v>
                </c:pt>
                <c:pt idx="845">
                  <c:v>13.531187021689071</c:v>
                </c:pt>
                <c:pt idx="846">
                  <c:v>13.570000638727494</c:v>
                </c:pt>
                <c:pt idx="847">
                  <c:v>13.608958965759799</c:v>
                </c:pt>
                <c:pt idx="848">
                  <c:v>13.648063681620664</c:v>
                </c:pt>
                <c:pt idx="849">
                  <c:v>13.687316493113135</c:v>
                </c:pt>
                <c:pt idx="850">
                  <c:v>13.726719135651326</c:v>
                </c:pt>
                <c:pt idx="851">
                  <c:v>13.766273373921958</c:v>
                </c:pt>
                <c:pt idx="852">
                  <c:v>13.805981002564707</c:v>
                </c:pt>
                <c:pt idx="853">
                  <c:v>13.845843846873162</c:v>
                </c:pt>
                <c:pt idx="854">
                  <c:v>13.88586376351617</c:v>
                </c:pt>
                <c:pt idx="855">
                  <c:v>13.9260426412805</c:v>
                </c:pt>
                <c:pt idx="856">
                  <c:v>13.966382401836155</c:v>
                </c:pt>
                <c:pt idx="857">
                  <c:v>14.006885000524232</c:v>
                </c:pt>
                <c:pt idx="858">
                  <c:v>14.047552427169093</c:v>
                </c:pt>
                <c:pt idx="859">
                  <c:v>14.08838670691488</c:v>
                </c:pt>
                <c:pt idx="860">
                  <c:v>14.129389901088093</c:v>
                </c:pt>
                <c:pt idx="861">
                  <c:v>14.170564108086488</c:v>
                </c:pt>
                <c:pt idx="862">
                  <c:v>14.211911464295705</c:v>
                </c:pt>
                <c:pt idx="863">
                  <c:v>14.253434145034602</c:v>
                </c:pt>
                <c:pt idx="864">
                  <c:v>14.295134365530359</c:v>
                </c:pt>
                <c:pt idx="865">
                  <c:v>14.337014381924307</c:v>
                </c:pt>
                <c:pt idx="866">
                  <c:v>14.379076492309876</c:v>
                </c:pt>
                <c:pt idx="867">
                  <c:v>14.421323037804132</c:v>
                </c:pt>
                <c:pt idx="868">
                  <c:v>14.463756403653546</c:v>
                </c:pt>
                <c:pt idx="869">
                  <c:v>14.506379020376004</c:v>
                </c:pt>
                <c:pt idx="870">
                  <c:v>14.549193364939974</c:v>
                </c:pt>
                <c:pt idx="871">
                  <c:v>14.592201961982848</c:v>
                </c:pt>
                <c:pt idx="872">
                  <c:v>14.635407385069493</c:v>
                </c:pt>
                <c:pt idx="873">
                  <c:v>14.678812257992892</c:v>
                </c:pt>
                <c:pt idx="874">
                  <c:v>14.722419256118698</c:v>
                </c:pt>
                <c:pt idx="875">
                  <c:v>14.766231107775175</c:v>
                </c:pt>
                <c:pt idx="876">
                  <c:v>14.810250595690714</c:v>
                </c:pt>
                <c:pt idx="877">
                  <c:v>14.854480558480628</c:v>
                </c:pt>
                <c:pt idx="878">
                  <c:v>14.898923892185534</c:v>
                </c:pt>
                <c:pt idx="879">
                  <c:v>14.943583551863298</c:v>
                </c:pt>
                <c:pt idx="880">
                  <c:v>14.988462553236825</c:v>
                </c:pt>
                <c:pt idx="881">
                  <c:v>15.03356397440028</c:v>
                </c:pt>
                <c:pt idx="882">
                  <c:v>15.078890957585939</c:v>
                </c:pt>
                <c:pt idx="883">
                  <c:v>15.124446710994537</c:v>
                </c:pt>
                <c:pt idx="884">
                  <c:v>15.170234510691795</c:v>
                </c:pt>
                <c:pt idx="885">
                  <c:v>15.216257702573994</c:v>
                </c:pt>
                <c:pt idx="886">
                  <c:v>15.26251970440576</c:v>
                </c:pt>
                <c:pt idx="887">
                  <c:v>15.309024007933115</c:v>
                </c:pt>
                <c:pt idx="888">
                  <c:v>15.35577418107539</c:v>
                </c:pt>
                <c:pt idx="889">
                  <c:v>15.402773870199336</c:v>
                </c:pt>
                <c:pt idx="890">
                  <c:v>15.450026802479378</c:v>
                </c:pt>
                <c:pt idx="891">
                  <c:v>15.497536788347899</c:v>
                </c:pt>
                <c:pt idx="892">
                  <c:v>15.545307724039679</c:v>
                </c:pt>
                <c:pt idx="893">
                  <c:v>15.593343594234929</c:v>
                </c:pt>
                <c:pt idx="894">
                  <c:v>15.641648474805633</c:v>
                </c:pt>
                <c:pt idx="895">
                  <c:v>15.69022653566998</c:v>
                </c:pt>
                <c:pt idx="896">
                  <c:v>15.739082043760112</c:v>
                </c:pt>
                <c:pt idx="897">
                  <c:v>15.788219366108706</c:v>
                </c:pt>
                <c:pt idx="898">
                  <c:v>15.837642973060067</c:v>
                </c:pt>
                <c:pt idx="899">
                  <c:v>15.887357441611933</c:v>
                </c:pt>
                <c:pt idx="900">
                  <c:v>15.937367458894421</c:v>
                </c:pt>
                <c:pt idx="901">
                  <c:v>15.987677825792964</c:v>
                </c:pt>
                <c:pt idx="902">
                  <c:v>16.038293460722457</c:v>
                </c:pt>
                <c:pt idx="903">
                  <c:v>16.089219403560289</c:v>
                </c:pt>
                <c:pt idx="904">
                  <c:v>16.140460819746515</c:v>
                </c:pt>
                <c:pt idx="905">
                  <c:v>16.192023004559573</c:v>
                </c:pt>
                <c:pt idx="906">
                  <c:v>16.243911387576922</c:v>
                </c:pt>
                <c:pt idx="907">
                  <c:v>16.296131537330133</c:v>
                </c:pt>
                <c:pt idx="908">
                  <c:v>16.348689166164924</c:v>
                </c:pt>
                <c:pt idx="909">
                  <c:v>16.401590135317019</c:v>
                </c:pt>
                <c:pt idx="910">
                  <c:v>16.454840460215323</c:v>
                </c:pt>
                <c:pt idx="911">
                  <c:v>16.508446316025257</c:v>
                </c:pt>
                <c:pt idx="912">
                  <c:v>16.562414043444939</c:v>
                </c:pt>
                <c:pt idx="913">
                  <c:v>16.61675015476872</c:v>
                </c:pt>
                <c:pt idx="914">
                  <c:v>16.671461340232639</c:v>
                </c:pt>
                <c:pt idx="915">
                  <c:v>16.726554474658165</c:v>
                </c:pt>
                <c:pt idx="916">
                  <c:v>16.782036624411063</c:v>
                </c:pt>
                <c:pt idx="917">
                  <c:v>16.837915054693479</c:v>
                </c:pt>
                <c:pt idx="918">
                  <c:v>16.894197237188987</c:v>
                </c:pt>
                <c:pt idx="919">
                  <c:v>16.950890858081134</c:v>
                </c:pt>
                <c:pt idx="920">
                  <c:v>17.00800382646776</c:v>
                </c:pt>
                <c:pt idx="921">
                  <c:v>17.065544283194907</c:v>
                </c:pt>
                <c:pt idx="922">
                  <c:v>17.123520610135799</c:v>
                </c:pt>
                <c:pt idx="923">
                  <c:v>17.181941439942221</c:v>
                </c:pt>
                <c:pt idx="924">
                  <c:v>17.240815666297447</c:v>
                </c:pt>
                <c:pt idx="925">
                  <c:v>17.300152454702417</c:v>
                </c:pt>
                <c:pt idx="926">
                  <c:v>17.359961253828622</c:v>
                </c:pt>
                <c:pt idx="927">
                  <c:v>17.420251807474202</c:v>
                </c:pt>
                <c:pt idx="928">
                  <c:v>17.481034167162338</c:v>
                </c:pt>
                <c:pt idx="929">
                  <c:v>17.542318705423678</c:v>
                </c:pt>
                <c:pt idx="930">
                  <c:v>17.604116129808506</c:v>
                </c:pt>
                <c:pt idx="931">
                  <c:v>17.666437497677087</c:v>
                </c:pt>
                <c:pt idx="932">
                  <c:v>17.729294231821218</c:v>
                </c:pt>
                <c:pt idx="933">
                  <c:v>17.792698136973872</c:v>
                </c:pt>
                <c:pt idx="934">
                  <c:v>17.856661417268111</c:v>
                </c:pt>
                <c:pt idx="935">
                  <c:v>17.921196694712556</c:v>
                </c:pt>
                <c:pt idx="936">
                  <c:v>17.986317028754868</c:v>
                </c:pt>
                <c:pt idx="937">
                  <c:v>18.052035937011944</c:v>
                </c:pt>
                <c:pt idx="938">
                  <c:v>18.118367417251392</c:v>
                </c:pt>
                <c:pt idx="939">
                  <c:v>18.185325970716605</c:v>
                </c:pt>
                <c:pt idx="940">
                  <c:v>18.252926626895579</c:v>
                </c:pt>
                <c:pt idx="941">
                  <c:v>18.321184969842747</c:v>
                </c:pt>
                <c:pt idx="942">
                  <c:v>18.390117166172224</c:v>
                </c:pt>
                <c:pt idx="943">
                  <c:v>18.459739994852612</c:v>
                </c:pt>
                <c:pt idx="944">
                  <c:v>18.530070878944755</c:v>
                </c:pt>
                <c:pt idx="945">
                  <c:v>18.601127919436909</c:v>
                </c:pt>
                <c:pt idx="946">
                  <c:v>18.672929931347056</c:v>
                </c:pt>
                <c:pt idx="947">
                  <c:v>18.745496482277751</c:v>
                </c:pt>
                <c:pt idx="948">
                  <c:v>18.818847933627168</c:v>
                </c:pt>
                <c:pt idx="949">
                  <c:v>18.893005484679975</c:v>
                </c:pt>
                <c:pt idx="950">
                  <c:v>18.967991219824057</c:v>
                </c:pt>
                <c:pt idx="951">
                  <c:v>19.043828159164224</c:v>
                </c:pt>
                <c:pt idx="952">
                  <c:v>19.120540312831416</c:v>
                </c:pt>
                <c:pt idx="953">
                  <c:v>19.198152739317976</c:v>
                </c:pt>
                <c:pt idx="954">
                  <c:v>19.276691608203727</c:v>
                </c:pt>
                <c:pt idx="955">
                  <c:v>19.356184267677552</c:v>
                </c:pt>
                <c:pt idx="956">
                  <c:v>19.436659317303267</c:v>
                </c:pt>
                <c:pt idx="957">
                  <c:v>19.518146686528297</c:v>
                </c:pt>
                <c:pt idx="958">
                  <c:v>19.600677719490541</c:v>
                </c:pt>
                <c:pt idx="959">
                  <c:v>19.684285266742108</c:v>
                </c:pt>
                <c:pt idx="960">
                  <c:v>19.769003784581354</c:v>
                </c:pt>
                <c:pt idx="961">
                  <c:v>19.854869442766677</c:v>
                </c:pt>
                <c:pt idx="962">
                  <c:v>19.941920241479323</c:v>
                </c:pt>
                <c:pt idx="963">
                  <c:v>20.030196138508963</c:v>
                </c:pt>
                <c:pt idx="964">
                  <c:v>20.119739187758512</c:v>
                </c:pt>
                <c:pt idx="965">
                  <c:v>20.210593690304069</c:v>
                </c:pt>
                <c:pt idx="966">
                  <c:v>20.302806359407459</c:v>
                </c:pt>
                <c:pt idx="967">
                  <c:v>20.39642650106363</c:v>
                </c:pt>
                <c:pt idx="968">
                  <c:v>20.491506211879813</c:v>
                </c:pt>
                <c:pt idx="969">
                  <c:v>20.588100596330992</c:v>
                </c:pt>
                <c:pt idx="970">
                  <c:v>20.686268005724155</c:v>
                </c:pt>
                <c:pt idx="971">
                  <c:v>20.7860703015395</c:v>
                </c:pt>
                <c:pt idx="972">
                  <c:v>20.887573146207981</c:v>
                </c:pt>
                <c:pt idx="973">
                  <c:v>20.990846324844316</c:v>
                </c:pt>
                <c:pt idx="974">
                  <c:v>21.09596410199336</c:v>
                </c:pt>
                <c:pt idx="975">
                  <c:v>21.203005618085449</c:v>
                </c:pt>
                <c:pt idx="976">
                  <c:v>21.312055331048761</c:v>
                </c:pt>
                <c:pt idx="977">
                  <c:v>21.423203509423391</c:v>
                </c:pt>
                <c:pt idx="978">
                  <c:v>21.536546784388804</c:v>
                </c:pt>
                <c:pt idx="979">
                  <c:v>21.652188769396499</c:v>
                </c:pt>
                <c:pt idx="980">
                  <c:v>21.770240757637286</c:v>
                </c:pt>
                <c:pt idx="981">
                  <c:v>21.890822509431846</c:v>
                </c:pt>
                <c:pt idx="982">
                  <c:v>22.014063143888073</c:v>
                </c:pt>
                <c:pt idx="983">
                  <c:v>22.140102151920335</c:v>
                </c:pt>
                <c:pt idx="984">
                  <c:v>22.269090551097531</c:v>
                </c:pt>
                <c:pt idx="985">
                  <c:v>22.401192206943623</c:v>
                </c:pt>
                <c:pt idx="986">
                  <c:v>22.536585350466915</c:v>
                </c:pt>
                <c:pt idx="987">
                  <c:v>22.675464328119624</c:v>
                </c:pt>
                <c:pt idx="988">
                  <c:v>22.818041628454473</c:v>
                </c:pt>
                <c:pt idx="989">
                  <c:v>22.964550239935139</c:v>
                </c:pt>
                <c:pt idx="990">
                  <c:v>23.115246407327756</c:v>
                </c:pt>
                <c:pt idx="991">
                  <c:v>23.270412870732986</c:v>
                </c:pt>
                <c:pt idx="992">
                  <c:v>23.4303626928249</c:v>
                </c:pt>
                <c:pt idx="993">
                  <c:v>23.595443807910328</c:v>
                </c:pt>
                <c:pt idx="994">
                  <c:v>23.766044463347264</c:v>
                </c:pt>
                <c:pt idx="995">
                  <c:v>23.942599772954836</c:v>
                </c:pt>
                <c:pt idx="996">
                  <c:v>24.125599668032397</c:v>
                </c:pt>
                <c:pt idx="997">
                  <c:v>24.31559862132006</c:v>
                </c:pt>
                <c:pt idx="998">
                  <c:v>24.513227642758789</c:v>
                </c:pt>
                <c:pt idx="999">
                  <c:v>24.719209218313161</c:v>
                </c:pt>
                <c:pt idx="1000">
                  <c:v>24.934376107352634</c:v>
                </c:pt>
                <c:pt idx="1001">
                  <c:v>25.159695265738065</c:v>
                </c:pt>
                <c:pt idx="1002">
                  <c:v>25.396298677200338</c:v>
                </c:pt>
                <c:pt idx="1003">
                  <c:v>25.645523646176802</c:v>
                </c:pt>
                <c:pt idx="1004">
                  <c:v>25.908966282800193</c:v>
                </c:pt>
                <c:pt idx="1005">
                  <c:v>26.188553754747034</c:v>
                </c:pt>
                <c:pt idx="1006">
                  <c:v>26.486643849045688</c:v>
                </c:pt>
                <c:pt idx="1007">
                  <c:v>26.806165316988128</c:v>
                </c:pt>
                <c:pt idx="1008">
                  <c:v>27.150820961416919</c:v>
                </c:pt>
                <c:pt idx="1009">
                  <c:v>27.525390649686901</c:v>
                </c:pt>
                <c:pt idx="1010">
                  <c:v>27.936200102666501</c:v>
                </c:pt>
                <c:pt idx="1011">
                  <c:v>28.391878490149601</c:v>
                </c:pt>
                <c:pt idx="1012">
                  <c:v>28.904650154088014</c:v>
                </c:pt>
                <c:pt idx="1013">
                  <c:v>29.492690955704958</c:v>
                </c:pt>
                <c:pt idx="1014">
                  <c:v>30.184822585588346</c:v>
                </c:pt>
                <c:pt idx="1015">
                  <c:v>31.031061772185673</c:v>
                </c:pt>
                <c:pt idx="1016">
                  <c:v>32.130913243789294</c:v>
                </c:pt>
                <c:pt idx="1017">
                  <c:v>33.735188940538201</c:v>
                </c:pt>
                <c:pt idx="1018">
                  <c:v>36.958184052413884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2D-4D9A-811B-BAC6F4A304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7958592"/>
        <c:axId val="787956432"/>
      </c:scatterChart>
      <c:valAx>
        <c:axId val="787958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87956432"/>
        <c:crosses val="autoZero"/>
        <c:crossBetween val="midCat"/>
      </c:valAx>
      <c:valAx>
        <c:axId val="78795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87958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'QQ Plot 2'!$D$1</c:f>
              <c:strCache>
                <c:ptCount val="1"/>
                <c:pt idx="0">
                  <c:v>score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35163002545286753"/>
                  <c:y val="-7.83190930920869E-2"/>
                </c:manualLayout>
              </c:layout>
              <c:numFmt formatCode="General" sourceLinked="0"/>
              <c:spPr>
                <a:solidFill>
                  <a:schemeClr val="accent4">
                    <a:lumMod val="20000"/>
                    <a:lumOff val="80000"/>
                  </a:schemeClr>
                </a:solidFill>
                <a:ln>
                  <a:solidFill>
                    <a:srgbClr val="002060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'QQ Plot 2'!$A$2:$A$16</c:f>
              <c:numCache>
                <c:formatCode>General</c:formatCode>
                <c:ptCount val="15"/>
                <c:pt idx="0">
                  <c:v>4</c:v>
                </c:pt>
                <c:pt idx="1">
                  <c:v>5.6</c:v>
                </c:pt>
                <c:pt idx="2">
                  <c:v>7.8</c:v>
                </c:pt>
                <c:pt idx="3">
                  <c:v>7.9</c:v>
                </c:pt>
                <c:pt idx="4">
                  <c:v>9</c:v>
                </c:pt>
                <c:pt idx="5">
                  <c:v>9.3000000000000007</c:v>
                </c:pt>
                <c:pt idx="6">
                  <c:v>10.4</c:v>
                </c:pt>
                <c:pt idx="7">
                  <c:v>12</c:v>
                </c:pt>
                <c:pt idx="8">
                  <c:v>13.4</c:v>
                </c:pt>
                <c:pt idx="9">
                  <c:v>14.4</c:v>
                </c:pt>
                <c:pt idx="10">
                  <c:v>15.6</c:v>
                </c:pt>
                <c:pt idx="11">
                  <c:v>18.7</c:v>
                </c:pt>
                <c:pt idx="12">
                  <c:v>20.100000000000001</c:v>
                </c:pt>
                <c:pt idx="13">
                  <c:v>20.5</c:v>
                </c:pt>
                <c:pt idx="14">
                  <c:v>20.9</c:v>
                </c:pt>
              </c:numCache>
            </c:numRef>
          </c:xVal>
          <c:yVal>
            <c:numRef>
              <c:f>'QQ Plot 2'!$D$2:$D$16</c:f>
              <c:numCache>
                <c:formatCode>General</c:formatCode>
                <c:ptCount val="15"/>
                <c:pt idx="0">
                  <c:v>2.4203060343573313</c:v>
                </c:pt>
                <c:pt idx="1">
                  <c:v>5.4984108849596778</c:v>
                </c:pt>
                <c:pt idx="2">
                  <c:v>7.2489353625102151</c:v>
                </c:pt>
                <c:pt idx="3">
                  <c:v>8.5836219543421741</c:v>
                </c:pt>
                <c:pt idx="4">
                  <c:v>9.7177196219288806</c:v>
                </c:pt>
                <c:pt idx="5">
                  <c:v>10.741440055869473</c:v>
                </c:pt>
                <c:pt idx="6">
                  <c:v>11.70439192201702</c:v>
                </c:pt>
                <c:pt idx="7">
                  <c:v>12.639999999999999</c:v>
                </c:pt>
                <c:pt idx="8">
                  <c:v>13.575608077982977</c:v>
                </c:pt>
                <c:pt idx="9">
                  <c:v>14.538559944130524</c:v>
                </c:pt>
                <c:pt idx="10">
                  <c:v>15.562280378071115</c:v>
                </c:pt>
                <c:pt idx="11">
                  <c:v>16.696378045657823</c:v>
                </c:pt>
                <c:pt idx="12">
                  <c:v>18.031064637489784</c:v>
                </c:pt>
                <c:pt idx="13">
                  <c:v>19.781589115040319</c:v>
                </c:pt>
                <c:pt idx="14">
                  <c:v>22.859693965642666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5C-4048-8B54-3A66BE157B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0852328"/>
        <c:axId val="370856648"/>
      </c:scatterChart>
      <c:valAx>
        <c:axId val="370852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70856648"/>
        <c:crosses val="autoZero"/>
        <c:crossBetween val="midCat"/>
      </c:valAx>
      <c:valAx>
        <c:axId val="370856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70852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590551</xdr:colOff>
      <xdr:row>5</xdr:row>
      <xdr:rowOff>85726</xdr:rowOff>
    </xdr:from>
    <xdr:to>
      <xdr:col>7</xdr:col>
      <xdr:colOff>83205</xdr:colOff>
      <xdr:row>14</xdr:row>
      <xdr:rowOff>142876</xdr:rowOff>
    </xdr:to>
    <xdr:pic>
      <xdr:nvPicPr>
        <xdr:cNvPr id="2" name="Immagine 1">
          <a:extLst>
            <a:ext uri="{FF2B5EF4-FFF2-40B4-BE49-F238E27FC236}">
              <a16:creationId xmlns:a16="http://schemas.microsoft.com/office/drawing/2014/main" id="{5F90B3AE-C44C-4B05-867D-1D921E0696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0151" y="1038226"/>
          <a:ext cx="6522104" cy="1771650"/>
        </a:xfrm>
        <a:prstGeom prst="rect">
          <a:avLst/>
        </a:prstGeom>
        <a:ln>
          <a:solidFill>
            <a:srgbClr val="002060"/>
          </a:solidFill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128257</xdr:colOff>
      <xdr:row>1</xdr:row>
      <xdr:rowOff>14711</xdr:rowOff>
    </xdr:from>
    <xdr:to>
      <xdr:col>22</xdr:col>
      <xdr:colOff>480965</xdr:colOff>
      <xdr:row>25</xdr:row>
      <xdr:rowOff>160321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C849F98C-F56B-DC4B-B829-304C551B3E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203702</xdr:colOff>
      <xdr:row>27</xdr:row>
      <xdr:rowOff>175034</xdr:rowOff>
    </xdr:from>
    <xdr:to>
      <xdr:col>23</xdr:col>
      <xdr:colOff>433812</xdr:colOff>
      <xdr:row>54</xdr:row>
      <xdr:rowOff>132030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3B1862D3-9C97-5B7D-93E2-5A5A64D0DC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137687</xdr:colOff>
      <xdr:row>0</xdr:row>
      <xdr:rowOff>90156</xdr:rowOff>
    </xdr:from>
    <xdr:to>
      <xdr:col>17</xdr:col>
      <xdr:colOff>471534</xdr:colOff>
      <xdr:row>28</xdr:row>
      <xdr:rowOff>113167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7D73DDFC-8203-CB93-6A23-4C8B4F34CC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238124</xdr:colOff>
      <xdr:row>3</xdr:row>
      <xdr:rowOff>0</xdr:rowOff>
    </xdr:from>
    <xdr:to>
      <xdr:col>13</xdr:col>
      <xdr:colOff>180974</xdr:colOff>
      <xdr:row>26</xdr:row>
      <xdr:rowOff>95250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92C90C44-EB31-C1E5-925A-908D80B51F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13A05-2FF1-4E93-B38E-092049E0E353}">
  <dimension ref="A1:G11"/>
  <sheetViews>
    <sheetView workbookViewId="0">
      <selection activeCell="K4" sqref="K4"/>
    </sheetView>
  </sheetViews>
  <sheetFormatPr defaultRowHeight="15" x14ac:dyDescent="0.25"/>
  <cols>
    <col min="1" max="1" width="9.140625" style="4"/>
    <col min="3" max="3" width="26.5703125" bestFit="1" customWidth="1"/>
    <col min="7" max="7" width="42.28515625" bestFit="1" customWidth="1"/>
  </cols>
  <sheetData>
    <row r="1" spans="1:7" x14ac:dyDescent="0.25">
      <c r="A1" s="18" t="s">
        <v>27</v>
      </c>
    </row>
    <row r="2" spans="1:7" x14ac:dyDescent="0.25">
      <c r="A2" s="19">
        <v>10</v>
      </c>
      <c r="C2" s="12" t="s">
        <v>29</v>
      </c>
      <c r="D2" s="13">
        <f>_xlfn.PERCENTILE.EXC($A$2:$A$11,0.25)</f>
        <v>27.5</v>
      </c>
    </row>
    <row r="3" spans="1:7" x14ac:dyDescent="0.25">
      <c r="A3" s="19">
        <v>20</v>
      </c>
      <c r="C3" s="14" t="s">
        <v>28</v>
      </c>
      <c r="D3" s="15">
        <f>_xlfn.PERCENTILE.EXC($A$2:$A$11,0.5)</f>
        <v>55</v>
      </c>
      <c r="E3" t="s">
        <v>30</v>
      </c>
      <c r="F3">
        <f>MEDIAN(A2:A11)</f>
        <v>55</v>
      </c>
      <c r="G3" t="s">
        <v>31</v>
      </c>
    </row>
    <row r="4" spans="1:7" x14ac:dyDescent="0.25">
      <c r="A4" s="19">
        <v>30</v>
      </c>
      <c r="C4" s="16" t="s">
        <v>32</v>
      </c>
      <c r="D4" s="17">
        <f>_xlfn.PERCENTILE.EXC($A$2:$A$11,0.75)</f>
        <v>82.5</v>
      </c>
    </row>
    <row r="5" spans="1:7" x14ac:dyDescent="0.25">
      <c r="A5" s="19">
        <v>40</v>
      </c>
    </row>
    <row r="6" spans="1:7" x14ac:dyDescent="0.25">
      <c r="A6" s="19">
        <v>50</v>
      </c>
    </row>
    <row r="7" spans="1:7" x14ac:dyDescent="0.25">
      <c r="A7" s="19">
        <v>60</v>
      </c>
    </row>
    <row r="8" spans="1:7" x14ac:dyDescent="0.25">
      <c r="A8" s="19">
        <v>70</v>
      </c>
    </row>
    <row r="9" spans="1:7" x14ac:dyDescent="0.25">
      <c r="A9" s="19">
        <v>80</v>
      </c>
    </row>
    <row r="10" spans="1:7" x14ac:dyDescent="0.25">
      <c r="A10" s="19">
        <v>90</v>
      </c>
    </row>
    <row r="11" spans="1:7" x14ac:dyDescent="0.25">
      <c r="A11" s="20">
        <v>100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87EE0-6F00-42A8-8600-FD9A78950A86}">
  <dimension ref="A1:P1020"/>
  <sheetViews>
    <sheetView zoomScale="101" workbookViewId="0">
      <selection activeCell="B5" sqref="B5"/>
    </sheetView>
  </sheetViews>
  <sheetFormatPr defaultRowHeight="15" x14ac:dyDescent="0.25"/>
  <cols>
    <col min="3" max="4" width="6.5703125" style="8" bestFit="1" customWidth="1"/>
    <col min="5" max="6" width="9.85546875" style="8" bestFit="1" customWidth="1"/>
    <col min="7" max="7" width="12" bestFit="1" customWidth="1"/>
    <col min="8" max="8" width="10.28515625" style="4" bestFit="1" customWidth="1"/>
    <col min="9" max="10" width="12.7109375" bestFit="1" customWidth="1"/>
    <col min="14" max="14" width="10.85546875" bestFit="1" customWidth="1"/>
  </cols>
  <sheetData>
    <row r="1" spans="1:10" s="1" customFormat="1" x14ac:dyDescent="0.25">
      <c r="A1" s="11" t="s">
        <v>8</v>
      </c>
      <c r="B1" s="4">
        <v>0</v>
      </c>
      <c r="C1" s="5" t="s">
        <v>12</v>
      </c>
      <c r="D1" s="5" t="s">
        <v>13</v>
      </c>
      <c r="E1" s="5" t="s">
        <v>22</v>
      </c>
      <c r="F1" s="5" t="s">
        <v>23</v>
      </c>
      <c r="G1" s="1" t="s">
        <v>24</v>
      </c>
      <c r="H1" s="23" t="s">
        <v>6</v>
      </c>
      <c r="I1" s="24" t="s">
        <v>16</v>
      </c>
      <c r="J1" s="25" t="s">
        <v>17</v>
      </c>
    </row>
    <row r="2" spans="1:10" x14ac:dyDescent="0.25">
      <c r="A2" s="11" t="s">
        <v>11</v>
      </c>
      <c r="B2" s="4">
        <v>1</v>
      </c>
      <c r="C2" s="8">
        <f ca="1">RAND()</f>
        <v>6.8406862201800589E-2</v>
      </c>
      <c r="D2" s="8">
        <f ca="1">RAND()</f>
        <v>0.87037202944203951</v>
      </c>
      <c r="E2" s="8">
        <f ca="1">_xlfn.NORM.INV(C2,$B$1,$B$2)</f>
        <v>-1.4877617951365025</v>
      </c>
      <c r="F2" s="8">
        <f ca="1">EXP(_xlfn.NORM.INV(D2,$B$3,$B$4))+0*G2</f>
        <v>3.0899394753741496</v>
      </c>
      <c r="G2">
        <f ca="1">_xlfn.BETA.INV(D2,$B$5,$B$6)</f>
        <v>0.99999999999825717</v>
      </c>
      <c r="H2" s="26">
        <v>0.02</v>
      </c>
      <c r="I2" s="27">
        <f ca="1">PERCENTILE(E:E,H2)</f>
        <v>-2.0355756285062645</v>
      </c>
      <c r="J2" s="28">
        <f ca="1">PERCENTILE(F:F,H2)</f>
        <v>0.12989465684649479</v>
      </c>
    </row>
    <row r="3" spans="1:10" x14ac:dyDescent="0.25">
      <c r="A3" s="11" t="s">
        <v>9</v>
      </c>
      <c r="B3" s="4">
        <v>0</v>
      </c>
      <c r="C3" s="8">
        <f t="shared" ref="C3:D66" ca="1" si="0">RAND()</f>
        <v>5.187374601691197E-2</v>
      </c>
      <c r="D3" s="8">
        <f t="shared" ca="1" si="0"/>
        <v>0.78302119868692899</v>
      </c>
      <c r="E3" s="8">
        <f t="shared" ref="E3:E66" ca="1" si="1">_xlfn.NORM.INV(C3,$B$1,$B$2)</f>
        <v>-1.6269510613158717</v>
      </c>
      <c r="F3" s="8">
        <f t="shared" ref="F3:F66" ca="1" si="2">EXP(_xlfn.NORM.INV(D3,$B$3,$B$4))+0*G3</f>
        <v>2.1867957176071129</v>
      </c>
      <c r="G3">
        <f t="shared" ref="G3:G66" ca="1" si="3">_xlfn.BETA.INV(D3,$B$5,$B$6)</f>
        <v>0.99999994804266379</v>
      </c>
      <c r="H3" s="26">
        <f>H2+0.02</f>
        <v>0.04</v>
      </c>
      <c r="I3" s="27">
        <f t="shared" ref="I3:I51" ca="1" si="4">PERCENTILE(E:E,H3)</f>
        <v>-1.7576046103438376</v>
      </c>
      <c r="J3" s="28">
        <f t="shared" ref="J3:J51" ca="1" si="5">PERCENTILE(F:F,H3)</f>
        <v>0.18456867279430031</v>
      </c>
    </row>
    <row r="4" spans="1:10" x14ac:dyDescent="0.25">
      <c r="A4" s="11" t="s">
        <v>10</v>
      </c>
      <c r="B4" s="4">
        <v>1</v>
      </c>
      <c r="C4" s="8">
        <f t="shared" ca="1" si="0"/>
        <v>2.1955991784684215E-2</v>
      </c>
      <c r="D4" s="8">
        <f t="shared" ca="1" si="0"/>
        <v>0.47612978364386815</v>
      </c>
      <c r="E4" s="8">
        <f t="shared" ca="1" si="1"/>
        <v>-2.0149300051432184</v>
      </c>
      <c r="F4" s="8">
        <f t="shared" ca="1" si="2"/>
        <v>0.94188743656401075</v>
      </c>
      <c r="G4">
        <f t="shared" ca="1" si="3"/>
        <v>0.26429455144684355</v>
      </c>
      <c r="H4" s="26">
        <f t="shared" ref="H4:H50" si="6">H3+0.02</f>
        <v>0.06</v>
      </c>
      <c r="I4" s="27">
        <f t="shared" ca="1" si="4"/>
        <v>-1.5768927716355667</v>
      </c>
      <c r="J4" s="28">
        <f t="shared" ca="1" si="5"/>
        <v>0.22648784821277321</v>
      </c>
    </row>
    <row r="5" spans="1:10" x14ac:dyDescent="0.25">
      <c r="A5" s="21" t="s">
        <v>26</v>
      </c>
      <c r="B5" s="22">
        <v>0.05</v>
      </c>
      <c r="C5" s="8">
        <f t="shared" ca="1" si="0"/>
        <v>0.40566255774732995</v>
      </c>
      <c r="D5" s="8">
        <f t="shared" ca="1" si="0"/>
        <v>0.86690556957286846</v>
      </c>
      <c r="E5" s="8">
        <f t="shared" ca="1" si="1"/>
        <v>-0.2387168945406411</v>
      </c>
      <c r="F5" s="8">
        <f t="shared" ca="1" si="2"/>
        <v>3.040074632558043</v>
      </c>
      <c r="G5">
        <f t="shared" ca="1" si="3"/>
        <v>0.99999999999704547</v>
      </c>
      <c r="H5" s="26">
        <f t="shared" si="6"/>
        <v>0.08</v>
      </c>
      <c r="I5" s="27">
        <f t="shared" ca="1" si="4"/>
        <v>-1.4449920074591569</v>
      </c>
      <c r="J5" s="28">
        <f t="shared" ca="1" si="5"/>
        <v>0.26263176364828489</v>
      </c>
    </row>
    <row r="6" spans="1:10" x14ac:dyDescent="0.25">
      <c r="A6" s="21" t="s">
        <v>25</v>
      </c>
      <c r="B6" s="22">
        <v>0.05</v>
      </c>
      <c r="C6" s="8">
        <f t="shared" ca="1" si="0"/>
        <v>0.71513584898446414</v>
      </c>
      <c r="D6" s="8">
        <f t="shared" ca="1" si="0"/>
        <v>0.13826921727800023</v>
      </c>
      <c r="E6" s="8">
        <f t="shared" ca="1" si="1"/>
        <v>0.56845168749868202</v>
      </c>
      <c r="F6" s="8">
        <f t="shared" ca="1" si="2"/>
        <v>0.33684635090382486</v>
      </c>
      <c r="G6">
        <f t="shared" ca="1" si="3"/>
        <v>6.3359373328525175E-12</v>
      </c>
      <c r="H6" s="26">
        <f t="shared" si="6"/>
        <v>0.1</v>
      </c>
      <c r="I6" s="27">
        <f t="shared" ca="1" si="4"/>
        <v>-1.3243511201133518</v>
      </c>
      <c r="J6" s="28">
        <f t="shared" ca="1" si="5"/>
        <v>0.29133369217379201</v>
      </c>
    </row>
    <row r="7" spans="1:10" x14ac:dyDescent="0.25">
      <c r="C7" s="8">
        <f t="shared" ca="1" si="0"/>
        <v>0.72300042745699267</v>
      </c>
      <c r="D7" s="8">
        <f t="shared" ca="1" si="0"/>
        <v>0.13352404607298374</v>
      </c>
      <c r="E7" s="8">
        <f t="shared" ca="1" si="1"/>
        <v>0.59177816711097675</v>
      </c>
      <c r="F7" s="8">
        <f t="shared" ca="1" si="2"/>
        <v>0.32959648559208832</v>
      </c>
      <c r="G7">
        <f t="shared" ca="1" si="3"/>
        <v>3.1513051896397376E-12</v>
      </c>
      <c r="H7" s="26">
        <f t="shared" si="6"/>
        <v>0.12000000000000001</v>
      </c>
      <c r="I7" s="27">
        <f t="shared" ca="1" si="4"/>
        <v>-1.2149145853684664</v>
      </c>
      <c r="J7" s="28">
        <f t="shared" ca="1" si="5"/>
        <v>0.3256580393519698</v>
      </c>
    </row>
    <row r="8" spans="1:10" x14ac:dyDescent="0.25">
      <c r="C8" s="8">
        <f t="shared" ca="1" si="0"/>
        <v>0.13803237408689417</v>
      </c>
      <c r="D8" s="8">
        <f t="shared" ca="1" si="0"/>
        <v>0.46448451358176368</v>
      </c>
      <c r="E8" s="8">
        <f t="shared" ca="1" si="1"/>
        <v>-1.0892021565048082</v>
      </c>
      <c r="F8" s="8">
        <f t="shared" ca="1" si="2"/>
        <v>0.91471563801046218</v>
      </c>
      <c r="G8">
        <f t="shared" ca="1" si="3"/>
        <v>0.17787688841033758</v>
      </c>
      <c r="H8" s="26">
        <f t="shared" si="6"/>
        <v>0.14000000000000001</v>
      </c>
      <c r="I8" s="27">
        <f t="shared" ca="1" si="4"/>
        <v>-1.0881642051392064</v>
      </c>
      <c r="J8" s="28">
        <f t="shared" ca="1" si="5"/>
        <v>0.36054420715916202</v>
      </c>
    </row>
    <row r="9" spans="1:10" x14ac:dyDescent="0.25">
      <c r="A9" t="s">
        <v>33</v>
      </c>
      <c r="B9" s="32">
        <f ca="1">MAX(E:E)</f>
        <v>3.3208733629909455</v>
      </c>
      <c r="C9" s="8">
        <f t="shared" ca="1" si="0"/>
        <v>6.1508202665569112E-2</v>
      </c>
      <c r="D9" s="8">
        <f t="shared" ca="1" si="0"/>
        <v>0.97198444735339262</v>
      </c>
      <c r="E9" s="8">
        <f t="shared" ca="1" si="1"/>
        <v>-1.5422353805434186</v>
      </c>
      <c r="F9" s="8">
        <f t="shared" ca="1" si="2"/>
        <v>6.7584504508210363</v>
      </c>
      <c r="G9">
        <f t="shared" ca="1" si="3"/>
        <v>1</v>
      </c>
      <c r="H9" s="26">
        <f t="shared" si="6"/>
        <v>0.16</v>
      </c>
      <c r="I9" s="27">
        <f t="shared" ca="1" si="4"/>
        <v>-1.0139862998869449</v>
      </c>
      <c r="J9" s="28">
        <f t="shared" ca="1" si="5"/>
        <v>0.37873293536082531</v>
      </c>
    </row>
    <row r="10" spans="1:10" x14ac:dyDescent="0.25">
      <c r="A10" t="s">
        <v>34</v>
      </c>
      <c r="B10" s="32">
        <f ca="1">MIN(E:E)</f>
        <v>-2.9437566628088212</v>
      </c>
      <c r="C10" s="8">
        <f t="shared" ca="1" si="0"/>
        <v>0.14951031857696051</v>
      </c>
      <c r="D10" s="8">
        <f t="shared" ca="1" si="0"/>
        <v>0.43208916561179711</v>
      </c>
      <c r="E10" s="8">
        <f t="shared" ca="1" si="1"/>
        <v>-1.0385358859966352</v>
      </c>
      <c r="F10" s="8">
        <f t="shared" ca="1" si="2"/>
        <v>0.84277287455401273</v>
      </c>
      <c r="G10">
        <f t="shared" ca="1" si="3"/>
        <v>4.7812265557836027E-2</v>
      </c>
      <c r="H10" s="26">
        <f t="shared" si="6"/>
        <v>0.18</v>
      </c>
      <c r="I10" s="27">
        <f t="shared" ca="1" si="4"/>
        <v>-0.92500534310511273</v>
      </c>
      <c r="J10" s="28">
        <f t="shared" ca="1" si="5"/>
        <v>0.40782523485557171</v>
      </c>
    </row>
    <row r="11" spans="1:10" x14ac:dyDescent="0.25">
      <c r="A11" t="s">
        <v>35</v>
      </c>
      <c r="B11" s="32">
        <f ca="1">MAX(F:F)</f>
        <v>24.144978123736447</v>
      </c>
      <c r="C11" s="8">
        <f t="shared" ca="1" si="0"/>
        <v>0.58712834246003076</v>
      </c>
      <c r="D11" s="8">
        <f t="shared" ca="1" si="0"/>
        <v>0.44295515541099739</v>
      </c>
      <c r="E11" s="8">
        <f t="shared" ca="1" si="1"/>
        <v>0.22016415087125973</v>
      </c>
      <c r="F11" s="8">
        <f t="shared" ca="1" si="2"/>
        <v>0.86633725498885306</v>
      </c>
      <c r="G11">
        <f t="shared" ca="1" si="3"/>
        <v>7.6437964416301518E-2</v>
      </c>
      <c r="H11" s="26">
        <f t="shared" si="6"/>
        <v>0.19999999999999998</v>
      </c>
      <c r="I11" s="27">
        <f t="shared" ca="1" si="4"/>
        <v>-0.8471611366384435</v>
      </c>
      <c r="J11" s="28">
        <f t="shared" ca="1" si="5"/>
        <v>0.43617756057242701</v>
      </c>
    </row>
    <row r="12" spans="1:10" x14ac:dyDescent="0.25">
      <c r="A12" t="s">
        <v>36</v>
      </c>
      <c r="B12" s="32">
        <f ca="1">MIN(F:F)</f>
        <v>4.8797839267463679E-2</v>
      </c>
      <c r="C12" s="8">
        <f t="shared" ca="1" si="0"/>
        <v>0.77630726468326783</v>
      </c>
      <c r="D12" s="8">
        <f t="shared" ca="1" si="0"/>
        <v>0.75278033454704008</v>
      </c>
      <c r="E12" s="8">
        <f t="shared" ca="1" si="1"/>
        <v>0.75978105226951209</v>
      </c>
      <c r="F12" s="8">
        <f t="shared" ca="1" si="2"/>
        <v>1.9803332113516794</v>
      </c>
      <c r="G12">
        <f t="shared" ca="1" si="3"/>
        <v>0.99999929374620278</v>
      </c>
      <c r="H12" s="26">
        <f t="shared" si="6"/>
        <v>0.21999999999999997</v>
      </c>
      <c r="I12" s="27">
        <f t="shared" ca="1" si="4"/>
        <v>-0.78783097265512203</v>
      </c>
      <c r="J12" s="28">
        <f t="shared" ca="1" si="5"/>
        <v>0.46990758900692631</v>
      </c>
    </row>
    <row r="13" spans="1:10" x14ac:dyDescent="0.25">
      <c r="C13" s="8">
        <f t="shared" ca="1" si="0"/>
        <v>0.61904504950563899</v>
      </c>
      <c r="D13" s="8">
        <f t="shared" ca="1" si="0"/>
        <v>0.64208969274672123</v>
      </c>
      <c r="E13" s="8">
        <f t="shared" ca="1" si="1"/>
        <v>0.30297370465955137</v>
      </c>
      <c r="F13" s="8">
        <f t="shared" ca="1" si="2"/>
        <v>1.4391462819441634</v>
      </c>
      <c r="G13">
        <f t="shared" ca="1" si="3"/>
        <v>0.99884566710590206</v>
      </c>
      <c r="H13" s="26">
        <f t="shared" si="6"/>
        <v>0.23999999999999996</v>
      </c>
      <c r="I13" s="27">
        <f t="shared" ca="1" si="4"/>
        <v>-0.72883825188440732</v>
      </c>
      <c r="J13" s="28">
        <f t="shared" ca="1" si="5"/>
        <v>0.52538503642907441</v>
      </c>
    </row>
    <row r="14" spans="1:10" x14ac:dyDescent="0.25">
      <c r="C14" s="8">
        <f t="shared" ca="1" si="0"/>
        <v>0.21632710026877877</v>
      </c>
      <c r="D14" s="8">
        <f t="shared" ca="1" si="0"/>
        <v>0.30084164660142487</v>
      </c>
      <c r="E14" s="8">
        <f t="shared" ca="1" si="1"/>
        <v>-0.78465785258798793</v>
      </c>
      <c r="F14" s="8">
        <f t="shared" ca="1" si="2"/>
        <v>0.59334374155517777</v>
      </c>
      <c r="G14">
        <f t="shared" ca="1" si="3"/>
        <v>3.5813424789589427E-5</v>
      </c>
      <c r="H14" s="26">
        <f t="shared" si="6"/>
        <v>0.25999999999999995</v>
      </c>
      <c r="I14" s="27">
        <f t="shared" ca="1" si="4"/>
        <v>-0.65153700041086227</v>
      </c>
      <c r="J14" s="28">
        <f t="shared" ca="1" si="5"/>
        <v>0.56525722803169876</v>
      </c>
    </row>
    <row r="15" spans="1:10" x14ac:dyDescent="0.25">
      <c r="C15" s="8">
        <f t="shared" ca="1" si="0"/>
        <v>0.30505636486246657</v>
      </c>
      <c r="D15" s="8">
        <f t="shared" ca="1" si="0"/>
        <v>0.53140799598701483</v>
      </c>
      <c r="E15" s="8">
        <f t="shared" ca="1" si="1"/>
        <v>-0.50991254926611751</v>
      </c>
      <c r="F15" s="8">
        <f t="shared" ca="1" si="2"/>
        <v>1.0819983717070423</v>
      </c>
      <c r="G15">
        <f t="shared" ca="1" si="3"/>
        <v>0.79431264040613891</v>
      </c>
      <c r="H15" s="26">
        <f t="shared" si="6"/>
        <v>0.27999999999999997</v>
      </c>
      <c r="I15" s="27">
        <f t="shared" ca="1" si="4"/>
        <v>-0.59527719138669632</v>
      </c>
      <c r="J15" s="28">
        <f t="shared" ca="1" si="5"/>
        <v>0.59531043577083798</v>
      </c>
    </row>
    <row r="16" spans="1:10" x14ac:dyDescent="0.25">
      <c r="C16" s="8">
        <f t="shared" ca="1" si="0"/>
        <v>0.43429797993267016</v>
      </c>
      <c r="D16" s="8">
        <f t="shared" ca="1" si="0"/>
        <v>0.66621381124616774</v>
      </c>
      <c r="E16" s="8">
        <f t="shared" ca="1" si="1"/>
        <v>-0.16544217538802417</v>
      </c>
      <c r="F16" s="8">
        <f t="shared" ca="1" si="2"/>
        <v>1.5364616688215464</v>
      </c>
      <c r="G16">
        <f t="shared" ca="1" si="3"/>
        <v>0.99971387513809962</v>
      </c>
      <c r="H16" s="26">
        <f t="shared" si="6"/>
        <v>0.3</v>
      </c>
      <c r="I16" s="27">
        <f t="shared" ca="1" si="4"/>
        <v>-0.54313883962198428</v>
      </c>
      <c r="J16" s="28">
        <f t="shared" ca="1" si="5"/>
        <v>0.63588605209710813</v>
      </c>
    </row>
    <row r="17" spans="3:16" x14ac:dyDescent="0.25">
      <c r="C17" s="8">
        <f t="shared" ca="1" si="0"/>
        <v>0.39630559516599739</v>
      </c>
      <c r="D17" s="8">
        <f t="shared" ca="1" si="0"/>
        <v>0.22137468205530708</v>
      </c>
      <c r="E17" s="8">
        <f t="shared" ca="1" si="1"/>
        <v>-0.26292136275131772</v>
      </c>
      <c r="F17" s="8">
        <f t="shared" ca="1" si="2"/>
        <v>0.4641447696889951</v>
      </c>
      <c r="G17">
        <f t="shared" ca="1" si="3"/>
        <v>7.7599650313091668E-8</v>
      </c>
      <c r="H17" s="26">
        <f t="shared" si="6"/>
        <v>0.32</v>
      </c>
      <c r="I17" s="27">
        <f t="shared" ca="1" si="4"/>
        <v>-0.50270645404871983</v>
      </c>
      <c r="J17" s="28">
        <f t="shared" ca="1" si="5"/>
        <v>0.67426120081653718</v>
      </c>
    </row>
    <row r="18" spans="3:16" x14ac:dyDescent="0.25">
      <c r="C18" s="8">
        <f t="shared" ca="1" si="0"/>
        <v>0.25592146762835555</v>
      </c>
      <c r="D18" s="8">
        <f t="shared" ca="1" si="0"/>
        <v>6.951550359194536E-2</v>
      </c>
      <c r="E18" s="8">
        <f t="shared" ca="1" si="1"/>
        <v>-0.65597076421307743</v>
      </c>
      <c r="F18" s="8">
        <f t="shared" ca="1" si="2"/>
        <v>0.22777223729017268</v>
      </c>
      <c r="G18">
        <f t="shared" ca="1" si="3"/>
        <v>6.7442591703982161E-18</v>
      </c>
      <c r="H18" s="26">
        <f t="shared" si="6"/>
        <v>0.34</v>
      </c>
      <c r="I18" s="27">
        <f t="shared" ca="1" si="4"/>
        <v>-0.44487245825426469</v>
      </c>
      <c r="J18" s="28">
        <f t="shared" ca="1" si="5"/>
        <v>0.73814090565227253</v>
      </c>
    </row>
    <row r="19" spans="3:16" x14ac:dyDescent="0.25">
      <c r="C19" s="8">
        <f t="shared" ca="1" si="0"/>
        <v>0.8998087203273083</v>
      </c>
      <c r="D19" s="8">
        <f t="shared" ca="1" si="0"/>
        <v>0.49286119558760189</v>
      </c>
      <c r="E19" s="8">
        <f t="shared" ca="1" si="1"/>
        <v>1.2804624027951816</v>
      </c>
      <c r="F19" s="8">
        <f t="shared" ca="1" si="2"/>
        <v>0.9822638856435959</v>
      </c>
      <c r="G19">
        <f t="shared" ca="1" si="3"/>
        <v>0.42433709156283478</v>
      </c>
      <c r="H19" s="26">
        <f t="shared" si="6"/>
        <v>0.36000000000000004</v>
      </c>
      <c r="I19" s="27">
        <f t="shared" ca="1" si="4"/>
        <v>-0.38848004078194415</v>
      </c>
      <c r="J19" s="28">
        <f t="shared" ca="1" si="5"/>
        <v>0.78367952089257464</v>
      </c>
    </row>
    <row r="20" spans="3:16" x14ac:dyDescent="0.25">
      <c r="C20" s="8">
        <f t="shared" ca="1" si="0"/>
        <v>0.21801181548988502</v>
      </c>
      <c r="D20" s="8">
        <f t="shared" ca="1" si="0"/>
        <v>0.90750435100803362</v>
      </c>
      <c r="E20" s="8">
        <f t="shared" ca="1" si="1"/>
        <v>-0.77892545024496962</v>
      </c>
      <c r="F20" s="8">
        <f t="shared" ca="1" si="2"/>
        <v>3.7642267244888705</v>
      </c>
      <c r="G20">
        <f t="shared" ca="1" si="3"/>
        <v>0.999999999999998</v>
      </c>
      <c r="H20" s="26">
        <f t="shared" si="6"/>
        <v>0.38000000000000006</v>
      </c>
      <c r="I20" s="27">
        <f t="shared" ca="1" si="4"/>
        <v>-0.30862024792274345</v>
      </c>
      <c r="J20" s="28">
        <f t="shared" ca="1" si="5"/>
        <v>0.83272445552858454</v>
      </c>
    </row>
    <row r="21" spans="3:16" x14ac:dyDescent="0.25">
      <c r="C21" s="8">
        <f t="shared" ca="1" si="0"/>
        <v>0.41801408412472851</v>
      </c>
      <c r="D21" s="8">
        <f t="shared" ca="1" si="0"/>
        <v>0.11927630239466036</v>
      </c>
      <c r="E21" s="8">
        <f t="shared" ca="1" si="1"/>
        <v>-0.20697655523640937</v>
      </c>
      <c r="F21" s="8">
        <f t="shared" ca="1" si="2"/>
        <v>0.30770545552243783</v>
      </c>
      <c r="G21">
        <f t="shared" ca="1" si="3"/>
        <v>3.2990138075868312E-13</v>
      </c>
      <c r="H21" s="26">
        <f t="shared" si="6"/>
        <v>0.40000000000000008</v>
      </c>
      <c r="I21" s="27">
        <f t="shared" ca="1" si="4"/>
        <v>-0.23743923225781371</v>
      </c>
      <c r="J21" s="28">
        <f t="shared" ca="1" si="5"/>
        <v>0.88206101189606478</v>
      </c>
    </row>
    <row r="22" spans="3:16" x14ac:dyDescent="0.25">
      <c r="C22" s="8">
        <f t="shared" ca="1" si="0"/>
        <v>5.0275712355735802E-2</v>
      </c>
      <c r="D22" s="8">
        <f t="shared" ca="1" si="0"/>
        <v>0.751498000728128</v>
      </c>
      <c r="E22" s="8">
        <f t="shared" ca="1" si="1"/>
        <v>-1.642186185583185</v>
      </c>
      <c r="F22" s="8">
        <f t="shared" ca="1" si="2"/>
        <v>1.9723215171951367</v>
      </c>
      <c r="G22">
        <f t="shared" ca="1" si="3"/>
        <v>0.99999921675393788</v>
      </c>
      <c r="H22" s="26">
        <f t="shared" si="6"/>
        <v>0.4200000000000001</v>
      </c>
      <c r="I22" s="27">
        <f t="shared" ca="1" si="4"/>
        <v>-0.19179553490291296</v>
      </c>
      <c r="J22" s="28">
        <f t="shared" ca="1" si="5"/>
        <v>0.92624018241600337</v>
      </c>
    </row>
    <row r="23" spans="3:16" x14ac:dyDescent="0.25">
      <c r="C23" s="8">
        <f t="shared" ca="1" si="0"/>
        <v>0.25782191089337991</v>
      </c>
      <c r="D23" s="8">
        <f t="shared" ca="1" si="0"/>
        <v>0.37585370725239842</v>
      </c>
      <c r="E23" s="8">
        <f t="shared" ca="1" si="1"/>
        <v>-0.65007493056639243</v>
      </c>
      <c r="F23" s="8">
        <f t="shared" ca="1" si="2"/>
        <v>0.72877604456286382</v>
      </c>
      <c r="G23">
        <f t="shared" ca="1" si="3"/>
        <v>3.0652883487147305E-3</v>
      </c>
      <c r="H23" s="26">
        <f t="shared" si="6"/>
        <v>0.44000000000000011</v>
      </c>
      <c r="I23" s="27">
        <f t="shared" ca="1" si="4"/>
        <v>-0.13391879591478223</v>
      </c>
      <c r="J23" s="28">
        <f t="shared" ca="1" si="5"/>
        <v>0.95880177096508823</v>
      </c>
    </row>
    <row r="24" spans="3:16" x14ac:dyDescent="0.25">
      <c r="C24" s="8">
        <f t="shared" ca="1" si="0"/>
        <v>0.56150502615893605</v>
      </c>
      <c r="D24" s="8">
        <f t="shared" ca="1" si="0"/>
        <v>0.13977037190511876</v>
      </c>
      <c r="E24" s="8">
        <f t="shared" ca="1" si="1"/>
        <v>0.1547861025954069</v>
      </c>
      <c r="F24" s="8">
        <f t="shared" ca="1" si="2"/>
        <v>0.33913683938444494</v>
      </c>
      <c r="G24">
        <f t="shared" ca="1" si="3"/>
        <v>7.8632702258401627E-12</v>
      </c>
      <c r="H24" s="26">
        <f t="shared" si="6"/>
        <v>0.46000000000000013</v>
      </c>
      <c r="I24" s="27">
        <f t="shared" ca="1" si="4"/>
        <v>-8.1780510757021446E-2</v>
      </c>
      <c r="J24" s="28">
        <f t="shared" ca="1" si="5"/>
        <v>0.99857332265925747</v>
      </c>
    </row>
    <row r="25" spans="3:16" x14ac:dyDescent="0.25">
      <c r="C25" s="8">
        <f t="shared" ca="1" si="0"/>
        <v>0.81718459143167965</v>
      </c>
      <c r="D25" s="8">
        <f t="shared" ca="1" si="0"/>
        <v>0.74770433964754346</v>
      </c>
      <c r="E25" s="8">
        <f t="shared" ca="1" si="1"/>
        <v>0.90468777927285082</v>
      </c>
      <c r="F25" s="8">
        <f t="shared" ca="1" si="2"/>
        <v>1.9489350548910849</v>
      </c>
      <c r="G25">
        <f t="shared" ca="1" si="3"/>
        <v>0.99999893953588337</v>
      </c>
      <c r="H25" s="26">
        <f t="shared" si="6"/>
        <v>0.48000000000000015</v>
      </c>
      <c r="I25" s="27">
        <f t="shared" ca="1" si="4"/>
        <v>-3.9461404711274572E-2</v>
      </c>
      <c r="J25" s="28">
        <f t="shared" ca="1" si="5"/>
        <v>1.0442210760719457</v>
      </c>
    </row>
    <row r="26" spans="3:16" x14ac:dyDescent="0.25">
      <c r="C26" s="8">
        <f t="shared" ca="1" si="0"/>
        <v>5.6125145539853039E-2</v>
      </c>
      <c r="D26" s="8">
        <f t="shared" ca="1" si="0"/>
        <v>0.92767473239434073</v>
      </c>
      <c r="E26" s="8">
        <f t="shared" ca="1" si="1"/>
        <v>-1.5881594359916005</v>
      </c>
      <c r="F26" s="8">
        <f t="shared" ca="1" si="2"/>
        <v>4.3003210787107644</v>
      </c>
      <c r="G26">
        <f t="shared" ca="1" si="3"/>
        <v>1</v>
      </c>
      <c r="H26" s="26">
        <f t="shared" si="6"/>
        <v>0.50000000000000011</v>
      </c>
      <c r="I26" s="27">
        <f t="shared" ca="1" si="4"/>
        <v>1.4093425064835883E-2</v>
      </c>
      <c r="J26" s="28">
        <f t="shared" ca="1" si="5"/>
        <v>1.0798951315777316</v>
      </c>
    </row>
    <row r="27" spans="3:16" x14ac:dyDescent="0.25">
      <c r="C27" s="8">
        <f t="shared" ca="1" si="0"/>
        <v>0.51185341838482568</v>
      </c>
      <c r="D27" s="8">
        <f t="shared" ca="1" si="0"/>
        <v>0.7588517412011847</v>
      </c>
      <c r="E27" s="8">
        <f t="shared" ca="1" si="1"/>
        <v>2.9716486716084976E-2</v>
      </c>
      <c r="F27" s="8">
        <f t="shared" ca="1" si="2"/>
        <v>2.0190229528069619</v>
      </c>
      <c r="G27">
        <f t="shared" ca="1" si="3"/>
        <v>0.99999957048016297</v>
      </c>
      <c r="H27" s="26">
        <f t="shared" si="6"/>
        <v>0.52000000000000013</v>
      </c>
      <c r="I27" s="27">
        <f t="shared" ca="1" si="4"/>
        <v>5.5163089916983321E-2</v>
      </c>
      <c r="J27" s="28">
        <f t="shared" ca="1" si="5"/>
        <v>1.1226279453892829</v>
      </c>
    </row>
    <row r="28" spans="3:16" ht="15.75" thickBot="1" x14ac:dyDescent="0.3">
      <c r="C28" s="8">
        <f t="shared" ca="1" si="0"/>
        <v>0.96668080927442546</v>
      </c>
      <c r="D28" s="8">
        <f t="shared" ca="1" si="0"/>
        <v>0.91491988900421062</v>
      </c>
      <c r="E28" s="8">
        <f t="shared" ca="1" si="1"/>
        <v>1.8341051881308483</v>
      </c>
      <c r="F28" s="8">
        <f t="shared" ca="1" si="2"/>
        <v>3.9420037801039638</v>
      </c>
      <c r="G28">
        <f t="shared" ca="1" si="3"/>
        <v>0.99999999999999956</v>
      </c>
      <c r="H28" s="26">
        <f t="shared" si="6"/>
        <v>0.54000000000000015</v>
      </c>
      <c r="I28" s="27">
        <f t="shared" ca="1" si="4"/>
        <v>0.10224697440034591</v>
      </c>
      <c r="J28" s="28">
        <f t="shared" ca="1" si="5"/>
        <v>1.1810117560786475</v>
      </c>
    </row>
    <row r="29" spans="3:16" x14ac:dyDescent="0.25">
      <c r="C29" s="8">
        <f t="shared" ca="1" si="0"/>
        <v>0.47515323766536888</v>
      </c>
      <c r="D29" s="8">
        <f t="shared" ca="1" si="0"/>
        <v>0.30246600998013273</v>
      </c>
      <c r="E29" s="8">
        <f t="shared" ca="1" si="1"/>
        <v>-6.2321916783259192E-2</v>
      </c>
      <c r="F29" s="8">
        <f t="shared" ca="1" si="2"/>
        <v>0.59611533812536321</v>
      </c>
      <c r="G29">
        <f t="shared" ca="1" si="3"/>
        <v>3.9885648642013922E-5</v>
      </c>
      <c r="H29" s="26">
        <f t="shared" si="6"/>
        <v>0.56000000000000016</v>
      </c>
      <c r="I29" s="27">
        <f t="shared" ca="1" si="4"/>
        <v>0.15484440618402961</v>
      </c>
      <c r="J29" s="28">
        <f t="shared" ca="1" si="5"/>
        <v>1.2424941421386662</v>
      </c>
      <c r="L29" s="4" t="s">
        <v>37</v>
      </c>
      <c r="M29" s="36" t="s">
        <v>38</v>
      </c>
      <c r="N29" s="36" t="s">
        <v>40</v>
      </c>
      <c r="O29" s="36" t="s">
        <v>38</v>
      </c>
      <c r="P29" s="36" t="s">
        <v>40</v>
      </c>
    </row>
    <row r="30" spans="3:16" x14ac:dyDescent="0.25">
      <c r="C30" s="8">
        <f t="shared" ca="1" si="0"/>
        <v>0.17602278011733008</v>
      </c>
      <c r="D30" s="8">
        <f t="shared" ca="1" si="0"/>
        <v>0.99833436045667423</v>
      </c>
      <c r="E30" s="8">
        <f t="shared" ca="1" si="1"/>
        <v>-0.93062889909341484</v>
      </c>
      <c r="F30" s="8">
        <f t="shared" ca="1" si="2"/>
        <v>18.828858840392645</v>
      </c>
      <c r="G30">
        <f t="shared" ca="1" si="3"/>
        <v>1</v>
      </c>
      <c r="H30" s="26">
        <f t="shared" si="6"/>
        <v>0.58000000000000018</v>
      </c>
      <c r="I30" s="27">
        <f t="shared" ca="1" si="4"/>
        <v>0.19544642982879276</v>
      </c>
      <c r="J30" s="28">
        <f t="shared" ca="1" si="5"/>
        <v>1.2941012494779192</v>
      </c>
      <c r="L30">
        <v>-20</v>
      </c>
      <c r="M30" s="33">
        <v>-20</v>
      </c>
      <c r="N30" s="34">
        <v>0</v>
      </c>
      <c r="O30" s="33">
        <v>-20</v>
      </c>
      <c r="P30" s="34">
        <v>0</v>
      </c>
    </row>
    <row r="31" spans="3:16" x14ac:dyDescent="0.25">
      <c r="C31" s="8">
        <f t="shared" ca="1" si="0"/>
        <v>0.70388634324384325</v>
      </c>
      <c r="D31" s="8">
        <f t="shared" ca="1" si="0"/>
        <v>0.49836831120538816</v>
      </c>
      <c r="E31" s="8">
        <f t="shared" ca="1" si="1"/>
        <v>0.53561116100842043</v>
      </c>
      <c r="F31" s="8">
        <f t="shared" ca="1" si="2"/>
        <v>0.99591830418598304</v>
      </c>
      <c r="G31">
        <f t="shared" ca="1" si="3"/>
        <v>0.4825856021586547</v>
      </c>
      <c r="H31" s="26">
        <f t="shared" si="6"/>
        <v>0.6000000000000002</v>
      </c>
      <c r="I31" s="27">
        <f t="shared" ca="1" si="4"/>
        <v>0.23200225909120464</v>
      </c>
      <c r="J31" s="28">
        <f t="shared" ca="1" si="5"/>
        <v>1.3670933462104513</v>
      </c>
      <c r="L31">
        <f>L30+0.5</f>
        <v>-19.5</v>
      </c>
      <c r="M31" s="33">
        <v>-19.5</v>
      </c>
      <c r="N31" s="34">
        <v>0</v>
      </c>
      <c r="O31" s="33">
        <v>-19.5</v>
      </c>
      <c r="P31" s="34">
        <v>0</v>
      </c>
    </row>
    <row r="32" spans="3:16" x14ac:dyDescent="0.25">
      <c r="C32" s="8">
        <f t="shared" ca="1" si="0"/>
        <v>0.6417640160830399</v>
      </c>
      <c r="D32" s="8">
        <f t="shared" ca="1" si="0"/>
        <v>0.65265033971395048</v>
      </c>
      <c r="E32" s="8">
        <f t="shared" ca="1" si="1"/>
        <v>0.36317793694122563</v>
      </c>
      <c r="F32" s="8">
        <f t="shared" ca="1" si="2"/>
        <v>1.4806568013378274</v>
      </c>
      <c r="G32">
        <f t="shared" ca="1" si="3"/>
        <v>0.99936556229142537</v>
      </c>
      <c r="H32" s="26">
        <f t="shared" si="6"/>
        <v>0.62000000000000022</v>
      </c>
      <c r="I32" s="27">
        <f t="shared" ca="1" si="4"/>
        <v>0.28421181767640558</v>
      </c>
      <c r="J32" s="28">
        <f t="shared" ca="1" si="5"/>
        <v>1.4411064035751817</v>
      </c>
      <c r="L32">
        <f t="shared" ref="L32:L95" si="7">L31+0.5</f>
        <v>-19</v>
      </c>
      <c r="M32" s="33">
        <v>-19</v>
      </c>
      <c r="N32" s="34">
        <v>0</v>
      </c>
      <c r="O32" s="33">
        <v>-19</v>
      </c>
      <c r="P32" s="34">
        <v>0</v>
      </c>
    </row>
    <row r="33" spans="3:16" x14ac:dyDescent="0.25">
      <c r="C33" s="8">
        <f t="shared" ca="1" si="0"/>
        <v>0.11486567339169218</v>
      </c>
      <c r="D33" s="8">
        <f t="shared" ca="1" si="0"/>
        <v>0.94720153547182662</v>
      </c>
      <c r="E33" s="8">
        <f t="shared" ca="1" si="1"/>
        <v>-1.2010511854611068</v>
      </c>
      <c r="F33" s="8">
        <f t="shared" ca="1" si="2"/>
        <v>5.0445315206834609</v>
      </c>
      <c r="G33">
        <f t="shared" ca="1" si="3"/>
        <v>1</v>
      </c>
      <c r="H33" s="26">
        <f t="shared" si="6"/>
        <v>0.64000000000000024</v>
      </c>
      <c r="I33" s="27">
        <f t="shared" ca="1" si="4"/>
        <v>0.32718698457823331</v>
      </c>
      <c r="J33" s="28">
        <f t="shared" ca="1" si="5"/>
        <v>1.509836303209686</v>
      </c>
      <c r="L33">
        <f t="shared" si="7"/>
        <v>-18.5</v>
      </c>
      <c r="M33" s="33">
        <v>-18.5</v>
      </c>
      <c r="N33" s="34">
        <v>0</v>
      </c>
      <c r="O33" s="33">
        <v>-18.5</v>
      </c>
      <c r="P33" s="34">
        <v>0</v>
      </c>
    </row>
    <row r="34" spans="3:16" x14ac:dyDescent="0.25">
      <c r="C34" s="8">
        <f t="shared" ca="1" si="0"/>
        <v>0.58242570621604939</v>
      </c>
      <c r="D34" s="8">
        <f t="shared" ca="1" si="0"/>
        <v>0.70913320309658012</v>
      </c>
      <c r="E34" s="8">
        <f t="shared" ca="1" si="1"/>
        <v>0.20810294519737763</v>
      </c>
      <c r="F34" s="8">
        <f t="shared" ca="1" si="2"/>
        <v>1.7347342765053517</v>
      </c>
      <c r="G34">
        <f t="shared" ca="1" si="3"/>
        <v>0.99998175362552533</v>
      </c>
      <c r="H34" s="26">
        <f t="shared" si="6"/>
        <v>0.66000000000000025</v>
      </c>
      <c r="I34" s="27">
        <f t="shared" ca="1" si="4"/>
        <v>0.42157840743937064</v>
      </c>
      <c r="J34" s="28">
        <f t="shared" ca="1" si="5"/>
        <v>1.5891456650489781</v>
      </c>
      <c r="L34">
        <f t="shared" si="7"/>
        <v>-18</v>
      </c>
      <c r="M34" s="33">
        <v>-18</v>
      </c>
      <c r="N34" s="34">
        <v>0</v>
      </c>
      <c r="O34" s="33">
        <v>-18</v>
      </c>
      <c r="P34" s="34">
        <v>0</v>
      </c>
    </row>
    <row r="35" spans="3:16" x14ac:dyDescent="0.25">
      <c r="C35" s="8">
        <f t="shared" ca="1" si="0"/>
        <v>0.99560106120690017</v>
      </c>
      <c r="D35" s="8">
        <f t="shared" ca="1" si="0"/>
        <v>0.76008240970185925</v>
      </c>
      <c r="E35" s="8">
        <f t="shared" ca="1" si="1"/>
        <v>2.6198099743188057</v>
      </c>
      <c r="F35" s="8">
        <f t="shared" ca="1" si="2"/>
        <v>2.0270219145130883</v>
      </c>
      <c r="G35">
        <f t="shared" ca="1" si="3"/>
        <v>0.99999961225835476</v>
      </c>
      <c r="H35" s="26">
        <f t="shared" si="6"/>
        <v>0.68000000000000027</v>
      </c>
      <c r="I35" s="27">
        <f t="shared" ca="1" si="4"/>
        <v>0.48821090015555879</v>
      </c>
      <c r="J35" s="28">
        <f t="shared" ca="1" si="5"/>
        <v>1.6826306534208273</v>
      </c>
      <c r="L35">
        <f t="shared" si="7"/>
        <v>-17.5</v>
      </c>
      <c r="M35" s="33">
        <v>-17.5</v>
      </c>
      <c r="N35" s="34">
        <v>0</v>
      </c>
      <c r="O35" s="33">
        <v>-17.5</v>
      </c>
      <c r="P35" s="34">
        <v>0</v>
      </c>
    </row>
    <row r="36" spans="3:16" x14ac:dyDescent="0.25">
      <c r="C36" s="8">
        <f t="shared" ca="1" si="0"/>
        <v>0.61325373548023554</v>
      </c>
      <c r="D36" s="8">
        <f t="shared" ca="1" si="0"/>
        <v>0.32403816660981999</v>
      </c>
      <c r="E36" s="8">
        <f t="shared" ca="1" si="1"/>
        <v>0.28780954694801986</v>
      </c>
      <c r="F36" s="8">
        <f t="shared" ca="1" si="2"/>
        <v>0.63353742233570931</v>
      </c>
      <c r="G36">
        <f t="shared" ca="1" si="3"/>
        <v>1.5818378066496374E-4</v>
      </c>
      <c r="H36" s="26">
        <f t="shared" si="6"/>
        <v>0.70000000000000029</v>
      </c>
      <c r="I36" s="27">
        <f t="shared" ca="1" si="4"/>
        <v>0.53704308143776758</v>
      </c>
      <c r="J36" s="28">
        <f t="shared" ca="1" si="5"/>
        <v>1.7579164532983635</v>
      </c>
      <c r="L36">
        <f t="shared" si="7"/>
        <v>-17</v>
      </c>
      <c r="M36" s="33">
        <v>-17</v>
      </c>
      <c r="N36" s="34">
        <v>0</v>
      </c>
      <c r="O36" s="33">
        <v>-17</v>
      </c>
      <c r="P36" s="34">
        <v>0</v>
      </c>
    </row>
    <row r="37" spans="3:16" x14ac:dyDescent="0.25">
      <c r="C37" s="8">
        <f t="shared" ca="1" si="0"/>
        <v>0.14484143032971042</v>
      </c>
      <c r="D37" s="8">
        <f t="shared" ca="1" si="0"/>
        <v>0.32554840287649733</v>
      </c>
      <c r="E37" s="8">
        <f t="shared" ca="1" si="1"/>
        <v>-1.0588175911531406</v>
      </c>
      <c r="F37" s="8">
        <f t="shared" ca="1" si="2"/>
        <v>0.6362020908839956</v>
      </c>
      <c r="G37">
        <f t="shared" ca="1" si="3"/>
        <v>1.7359769282973317E-4</v>
      </c>
      <c r="H37" s="26">
        <f t="shared" si="6"/>
        <v>0.72000000000000031</v>
      </c>
      <c r="I37" s="27">
        <f t="shared" ca="1" si="4"/>
        <v>0.58661635215765984</v>
      </c>
      <c r="J37" s="28">
        <f t="shared" ca="1" si="5"/>
        <v>1.873663906856311</v>
      </c>
      <c r="L37">
        <f t="shared" si="7"/>
        <v>-16.5</v>
      </c>
      <c r="M37" s="33">
        <v>-16.5</v>
      </c>
      <c r="N37" s="34">
        <v>0</v>
      </c>
      <c r="O37" s="33">
        <v>-16.5</v>
      </c>
      <c r="P37" s="34">
        <v>0</v>
      </c>
    </row>
    <row r="38" spans="3:16" x14ac:dyDescent="0.25">
      <c r="C38" s="8">
        <f t="shared" ca="1" si="0"/>
        <v>0.26471392044633846</v>
      </c>
      <c r="D38" s="8">
        <f t="shared" ca="1" si="0"/>
        <v>0.19532052340816108</v>
      </c>
      <c r="E38" s="8">
        <f t="shared" ca="1" si="1"/>
        <v>-0.62887966343056823</v>
      </c>
      <c r="F38" s="8">
        <f t="shared" ca="1" si="2"/>
        <v>0.42381620275337972</v>
      </c>
      <c r="G38">
        <f t="shared" ca="1" si="3"/>
        <v>6.3424692650442304E-9</v>
      </c>
      <c r="H38" s="26">
        <f t="shared" si="6"/>
        <v>0.74000000000000032</v>
      </c>
      <c r="I38" s="27">
        <f t="shared" ca="1" si="4"/>
        <v>0.64757903346396628</v>
      </c>
      <c r="J38" s="28">
        <f t="shared" ca="1" si="5"/>
        <v>1.9491657526613493</v>
      </c>
      <c r="L38">
        <f t="shared" si="7"/>
        <v>-16</v>
      </c>
      <c r="M38" s="33">
        <v>-16</v>
      </c>
      <c r="N38" s="34">
        <v>0</v>
      </c>
      <c r="O38" s="33">
        <v>-16</v>
      </c>
      <c r="P38" s="34">
        <v>0</v>
      </c>
    </row>
    <row r="39" spans="3:16" x14ac:dyDescent="0.25">
      <c r="C39" s="8">
        <f t="shared" ca="1" si="0"/>
        <v>0.66048423143642521</v>
      </c>
      <c r="D39" s="8">
        <f t="shared" ca="1" si="0"/>
        <v>0.12594084097666092</v>
      </c>
      <c r="E39" s="8">
        <f t="shared" ca="1" si="1"/>
        <v>0.41378504522714138</v>
      </c>
      <c r="F39" s="8">
        <f t="shared" ca="1" si="2"/>
        <v>0.31797233445323864</v>
      </c>
      <c r="G39">
        <f t="shared" ca="1" si="3"/>
        <v>9.7866163949120057E-13</v>
      </c>
      <c r="H39" s="26">
        <f t="shared" si="6"/>
        <v>0.76000000000000034</v>
      </c>
      <c r="I39" s="27">
        <f t="shared" ca="1" si="4"/>
        <v>0.7207556504326047</v>
      </c>
      <c r="J39" s="28">
        <f t="shared" ca="1" si="5"/>
        <v>2.0594629150935617</v>
      </c>
      <c r="L39">
        <f t="shared" si="7"/>
        <v>-15.5</v>
      </c>
      <c r="M39" s="33">
        <v>-15.5</v>
      </c>
      <c r="N39" s="34">
        <v>0</v>
      </c>
      <c r="O39" s="33">
        <v>-15.5</v>
      </c>
      <c r="P39" s="34">
        <v>0</v>
      </c>
    </row>
    <row r="40" spans="3:16" x14ac:dyDescent="0.25">
      <c r="C40" s="8">
        <f t="shared" ca="1" si="0"/>
        <v>0.72337391085806158</v>
      </c>
      <c r="D40" s="8">
        <f t="shared" ca="1" si="0"/>
        <v>0.87190685564811388</v>
      </c>
      <c r="E40" s="8">
        <f t="shared" ca="1" si="1"/>
        <v>0.59289387360412815</v>
      </c>
      <c r="F40" s="8">
        <f t="shared" ca="1" si="2"/>
        <v>3.1125778364215213</v>
      </c>
      <c r="G40">
        <f t="shared" ca="1" si="3"/>
        <v>0.99999999999862654</v>
      </c>
      <c r="H40" s="26">
        <f t="shared" si="6"/>
        <v>0.78000000000000036</v>
      </c>
      <c r="I40" s="27">
        <f t="shared" ca="1" si="4"/>
        <v>0.7973861199938107</v>
      </c>
      <c r="J40" s="28">
        <f t="shared" ca="1" si="5"/>
        <v>2.2347020579213206</v>
      </c>
      <c r="L40">
        <f t="shared" si="7"/>
        <v>-15</v>
      </c>
      <c r="M40" s="33">
        <v>-15</v>
      </c>
      <c r="N40" s="34">
        <v>0</v>
      </c>
      <c r="O40" s="33">
        <v>-15</v>
      </c>
      <c r="P40" s="34">
        <v>1</v>
      </c>
    </row>
    <row r="41" spans="3:16" x14ac:dyDescent="0.25">
      <c r="C41" s="8">
        <f t="shared" ca="1" si="0"/>
        <v>0.53148041758567566</v>
      </c>
      <c r="D41" s="8">
        <f t="shared" ca="1" si="0"/>
        <v>0.52863929432266721</v>
      </c>
      <c r="E41" s="8">
        <f t="shared" ca="1" si="1"/>
        <v>7.8991775492912739E-2</v>
      </c>
      <c r="F41" s="8">
        <f t="shared" ca="1" si="2"/>
        <v>1.0744939823450093</v>
      </c>
      <c r="G41">
        <f t="shared" ca="1" si="3"/>
        <v>0.77391387899313613</v>
      </c>
      <c r="H41" s="26">
        <f t="shared" si="6"/>
        <v>0.80000000000000038</v>
      </c>
      <c r="I41" s="27">
        <f t="shared" ca="1" si="4"/>
        <v>0.84192303384303036</v>
      </c>
      <c r="J41" s="28">
        <f t="shared" ca="1" si="5"/>
        <v>2.4274373769476218</v>
      </c>
      <c r="L41">
        <f t="shared" si="7"/>
        <v>-14.5</v>
      </c>
      <c r="M41" s="33">
        <v>-14.5</v>
      </c>
      <c r="N41" s="34">
        <v>0</v>
      </c>
      <c r="O41" s="33">
        <v>-14.5</v>
      </c>
      <c r="P41" s="34">
        <v>0</v>
      </c>
    </row>
    <row r="42" spans="3:16" x14ac:dyDescent="0.25">
      <c r="C42" s="8">
        <f t="shared" ca="1" si="0"/>
        <v>0.58315222476176987</v>
      </c>
      <c r="D42" s="8">
        <f t="shared" ca="1" si="0"/>
        <v>0.18603441464805748</v>
      </c>
      <c r="E42" s="8">
        <f t="shared" ca="1" si="1"/>
        <v>0.20996428197689451</v>
      </c>
      <c r="F42" s="8">
        <f t="shared" ca="1" si="2"/>
        <v>0.4095874544635687</v>
      </c>
      <c r="G42">
        <f t="shared" ca="1" si="3"/>
        <v>2.3942341831053931E-9</v>
      </c>
      <c r="H42" s="26">
        <f t="shared" si="6"/>
        <v>0.8200000000000004</v>
      </c>
      <c r="I42" s="27">
        <f t="shared" ca="1" si="4"/>
        <v>0.95225058009137409</v>
      </c>
      <c r="J42" s="28">
        <f t="shared" ca="1" si="5"/>
        <v>2.6627500098966705</v>
      </c>
      <c r="L42">
        <f t="shared" si="7"/>
        <v>-14</v>
      </c>
      <c r="M42" s="33">
        <v>-14</v>
      </c>
      <c r="N42" s="34">
        <v>0</v>
      </c>
      <c r="O42" s="33">
        <v>-14</v>
      </c>
      <c r="P42" s="34">
        <v>1</v>
      </c>
    </row>
    <row r="43" spans="3:16" x14ac:dyDescent="0.25">
      <c r="C43" s="8">
        <f t="shared" ca="1" si="0"/>
        <v>0.33952124846573994</v>
      </c>
      <c r="D43" s="8">
        <f t="shared" ca="1" si="0"/>
        <v>0.34669108298384921</v>
      </c>
      <c r="E43" s="8">
        <f t="shared" ca="1" si="1"/>
        <v>-0.41377008146057181</v>
      </c>
      <c r="F43" s="8">
        <f t="shared" ca="1" si="2"/>
        <v>0.67417242190530646</v>
      </c>
      <c r="G43">
        <f t="shared" ca="1" si="3"/>
        <v>6.1082124760096642E-4</v>
      </c>
      <c r="H43" s="26">
        <f t="shared" si="6"/>
        <v>0.84000000000000041</v>
      </c>
      <c r="I43" s="27">
        <f t="shared" ca="1" si="4"/>
        <v>1.0396634080521003</v>
      </c>
      <c r="J43" s="28">
        <f t="shared" ca="1" si="5"/>
        <v>2.92047637692998</v>
      </c>
      <c r="L43">
        <f t="shared" si="7"/>
        <v>-13.5</v>
      </c>
      <c r="M43" s="33">
        <v>-13.5</v>
      </c>
      <c r="N43" s="34">
        <v>0</v>
      </c>
      <c r="O43" s="33">
        <v>-13.5</v>
      </c>
      <c r="P43" s="34">
        <v>0</v>
      </c>
    </row>
    <row r="44" spans="3:16" x14ac:dyDescent="0.25">
      <c r="C44" s="8">
        <f t="shared" ca="1" si="0"/>
        <v>9.8239716054639659E-2</v>
      </c>
      <c r="D44" s="8">
        <f t="shared" ca="1" si="0"/>
        <v>4.3996409055736541E-3</v>
      </c>
      <c r="E44" s="8">
        <f t="shared" ca="1" si="1"/>
        <v>-1.2916469639130181</v>
      </c>
      <c r="F44" s="8">
        <f t="shared" ca="1" si="2"/>
        <v>7.2820662045597936E-2</v>
      </c>
      <c r="G44">
        <f t="shared" ca="1" si="3"/>
        <v>7.1720847100824994E-42</v>
      </c>
      <c r="H44" s="26">
        <f t="shared" si="6"/>
        <v>0.86000000000000043</v>
      </c>
      <c r="I44" s="27">
        <f t="shared" ca="1" si="4"/>
        <v>1.1328867580919748</v>
      </c>
      <c r="J44" s="28">
        <f t="shared" ca="1" si="5"/>
        <v>3.1414321120147521</v>
      </c>
      <c r="L44">
        <f t="shared" si="7"/>
        <v>-13</v>
      </c>
      <c r="M44" s="33">
        <v>-13</v>
      </c>
      <c r="N44" s="34">
        <v>0</v>
      </c>
      <c r="O44" s="33">
        <v>-13</v>
      </c>
      <c r="P44" s="34">
        <v>0</v>
      </c>
    </row>
    <row r="45" spans="3:16" x14ac:dyDescent="0.25">
      <c r="C45" s="8">
        <f t="shared" ca="1" si="0"/>
        <v>0.88895531785384641</v>
      </c>
      <c r="D45" s="8">
        <f t="shared" ca="1" si="0"/>
        <v>0.31344234026059692</v>
      </c>
      <c r="E45" s="8">
        <f t="shared" ca="1" si="1"/>
        <v>1.2209911667414253</v>
      </c>
      <c r="F45" s="8">
        <f t="shared" ca="1" si="2"/>
        <v>0.61501025126676778</v>
      </c>
      <c r="G45">
        <f t="shared" ca="1" si="3"/>
        <v>8.1362079392023674E-5</v>
      </c>
      <c r="H45" s="26">
        <f t="shared" si="6"/>
        <v>0.88000000000000045</v>
      </c>
      <c r="I45" s="27">
        <f t="shared" ca="1" si="4"/>
        <v>1.2623724767099123</v>
      </c>
      <c r="J45" s="28">
        <f t="shared" ca="1" si="5"/>
        <v>3.4532243717857636</v>
      </c>
      <c r="L45">
        <f t="shared" si="7"/>
        <v>-12.5</v>
      </c>
      <c r="M45" s="33">
        <v>-12.5</v>
      </c>
      <c r="N45" s="34">
        <v>0</v>
      </c>
      <c r="O45" s="33">
        <v>-12.5</v>
      </c>
      <c r="P45" s="34">
        <v>1</v>
      </c>
    </row>
    <row r="46" spans="3:16" x14ac:dyDescent="0.25">
      <c r="C46" s="8">
        <f t="shared" ca="1" si="0"/>
        <v>0.79705578783883202</v>
      </c>
      <c r="D46" s="8">
        <f t="shared" ca="1" si="0"/>
        <v>0.95349369405152795</v>
      </c>
      <c r="E46" s="8">
        <f t="shared" ca="1" si="1"/>
        <v>0.8311508362876755</v>
      </c>
      <c r="F46" s="8">
        <f t="shared" ca="1" si="2"/>
        <v>5.3640316350142783</v>
      </c>
      <c r="G46">
        <f t="shared" ca="1" si="3"/>
        <v>1</v>
      </c>
      <c r="H46" s="26">
        <f t="shared" si="6"/>
        <v>0.90000000000000047</v>
      </c>
      <c r="I46" s="27">
        <f t="shared" ca="1" si="4"/>
        <v>1.3472583540148311</v>
      </c>
      <c r="J46" s="28">
        <f t="shared" ca="1" si="5"/>
        <v>3.7926507190608225</v>
      </c>
      <c r="L46">
        <f t="shared" si="7"/>
        <v>-12</v>
      </c>
      <c r="M46" s="33">
        <v>-12</v>
      </c>
      <c r="N46" s="34">
        <v>0</v>
      </c>
      <c r="O46" s="33">
        <v>-12</v>
      </c>
      <c r="P46" s="34">
        <v>1</v>
      </c>
    </row>
    <row r="47" spans="3:16" x14ac:dyDescent="0.25">
      <c r="C47" s="8">
        <f t="shared" ca="1" si="0"/>
        <v>0.34785600015400941</v>
      </c>
      <c r="D47" s="8">
        <f t="shared" ca="1" si="0"/>
        <v>0.45500206018489908</v>
      </c>
      <c r="E47" s="8">
        <f t="shared" ca="1" si="1"/>
        <v>-0.39111531563258795</v>
      </c>
      <c r="F47" s="8">
        <f t="shared" ca="1" si="2"/>
        <v>0.89312087990603406</v>
      </c>
      <c r="G47">
        <f t="shared" ca="1" si="3"/>
        <v>0.12458069977020349</v>
      </c>
      <c r="H47" s="26">
        <f t="shared" si="6"/>
        <v>0.92000000000000048</v>
      </c>
      <c r="I47" s="27">
        <f t="shared" ca="1" si="4"/>
        <v>1.5174996754579173</v>
      </c>
      <c r="J47" s="28">
        <f t="shared" ca="1" si="5"/>
        <v>4.3067814415064101</v>
      </c>
      <c r="L47">
        <f t="shared" si="7"/>
        <v>-11.5</v>
      </c>
      <c r="M47" s="33">
        <v>-11.5</v>
      </c>
      <c r="N47" s="34">
        <v>0</v>
      </c>
      <c r="O47" s="33">
        <v>-11.5</v>
      </c>
      <c r="P47" s="34">
        <v>2</v>
      </c>
    </row>
    <row r="48" spans="3:16" x14ac:dyDescent="0.25">
      <c r="C48" s="8">
        <f t="shared" ca="1" si="0"/>
        <v>0.30674908084539321</v>
      </c>
      <c r="D48" s="8">
        <f t="shared" ca="1" si="0"/>
        <v>0.43468461900333422</v>
      </c>
      <c r="E48" s="8">
        <f t="shared" ca="1" si="1"/>
        <v>-0.50508638773121917</v>
      </c>
      <c r="F48" s="8">
        <f t="shared" ca="1" si="2"/>
        <v>0.84835191092700479</v>
      </c>
      <c r="G48">
        <f t="shared" ca="1" si="3"/>
        <v>5.3600307462361267E-2</v>
      </c>
      <c r="H48" s="26">
        <f t="shared" si="6"/>
        <v>0.9400000000000005</v>
      </c>
      <c r="I48" s="27">
        <f t="shared" ca="1" si="4"/>
        <v>1.7477450010456261</v>
      </c>
      <c r="J48" s="28">
        <f t="shared" ca="1" si="5"/>
        <v>5.1148206606270143</v>
      </c>
      <c r="L48">
        <f t="shared" si="7"/>
        <v>-11</v>
      </c>
      <c r="M48" s="33">
        <v>-11</v>
      </c>
      <c r="N48" s="34">
        <v>0</v>
      </c>
      <c r="O48" s="33">
        <v>-11</v>
      </c>
      <c r="P48" s="34">
        <v>3</v>
      </c>
    </row>
    <row r="49" spans="3:16" x14ac:dyDescent="0.25">
      <c r="C49" s="8">
        <f t="shared" ca="1" si="0"/>
        <v>0.6361376474297723</v>
      </c>
      <c r="D49" s="8">
        <f t="shared" ca="1" si="0"/>
        <v>0.98648598835795054</v>
      </c>
      <c r="E49" s="8">
        <f t="shared" ca="1" si="1"/>
        <v>0.34815376926698266</v>
      </c>
      <c r="F49" s="8">
        <f t="shared" ca="1" si="2"/>
        <v>9.1258664701989485</v>
      </c>
      <c r="G49">
        <f t="shared" ca="1" si="3"/>
        <v>1</v>
      </c>
      <c r="H49" s="26">
        <f t="shared" si="6"/>
        <v>0.96000000000000052</v>
      </c>
      <c r="I49" s="27">
        <f t="shared" ca="1" si="4"/>
        <v>1.8734149439822252</v>
      </c>
      <c r="J49" s="28">
        <f t="shared" ca="1" si="5"/>
        <v>6.1509348622728597</v>
      </c>
      <c r="L49">
        <f t="shared" si="7"/>
        <v>-10.5</v>
      </c>
      <c r="M49" s="33">
        <v>-10.5</v>
      </c>
      <c r="N49" s="34">
        <v>0</v>
      </c>
      <c r="O49" s="33">
        <v>-10.5</v>
      </c>
      <c r="P49" s="34">
        <v>6</v>
      </c>
    </row>
    <row r="50" spans="3:16" x14ac:dyDescent="0.25">
      <c r="C50" s="8">
        <f t="shared" ca="1" si="0"/>
        <v>0.60727602885955045</v>
      </c>
      <c r="D50" s="8">
        <f t="shared" ca="1" si="0"/>
        <v>0.67382109029306425</v>
      </c>
      <c r="E50" s="8">
        <f t="shared" ca="1" si="1"/>
        <v>0.27222640201577802</v>
      </c>
      <c r="F50" s="8">
        <f t="shared" ca="1" si="2"/>
        <v>1.5690794182901631</v>
      </c>
      <c r="G50">
        <f t="shared" ca="1" si="3"/>
        <v>0.9998195539371959</v>
      </c>
      <c r="H50" s="26">
        <f t="shared" si="6"/>
        <v>0.98000000000000054</v>
      </c>
      <c r="I50" s="27">
        <f t="shared" ca="1" si="4"/>
        <v>2.1701088903735455</v>
      </c>
      <c r="J50" s="28">
        <f t="shared" ca="1" si="5"/>
        <v>7.9327669059667087</v>
      </c>
      <c r="L50">
        <f t="shared" si="7"/>
        <v>-10</v>
      </c>
      <c r="M50" s="33">
        <v>-10</v>
      </c>
      <c r="N50" s="34">
        <v>0</v>
      </c>
      <c r="O50" s="33">
        <v>-10</v>
      </c>
      <c r="P50" s="34">
        <v>5</v>
      </c>
    </row>
    <row r="51" spans="3:16" ht="15.75" thickBot="1" x14ac:dyDescent="0.3">
      <c r="C51" s="8">
        <f t="shared" ca="1" si="0"/>
        <v>0.92976942252678763</v>
      </c>
      <c r="D51" s="8">
        <f t="shared" ca="1" si="0"/>
        <v>2.7623792639560718E-2</v>
      </c>
      <c r="E51" s="8">
        <f t="shared" ca="1" si="1"/>
        <v>1.4740759058765152</v>
      </c>
      <c r="F51" s="8">
        <f t="shared" ca="1" si="2"/>
        <v>0.14705861679783749</v>
      </c>
      <c r="G51">
        <f t="shared" ca="1" si="3"/>
        <v>6.5008012924063384E-26</v>
      </c>
      <c r="H51" s="29">
        <v>0.99990000000000001</v>
      </c>
      <c r="I51" s="30">
        <f t="shared" ca="1" si="4"/>
        <v>3.2629848092142897</v>
      </c>
      <c r="J51" s="31">
        <f t="shared" ca="1" si="5"/>
        <v>23.603797180691913</v>
      </c>
      <c r="L51">
        <f t="shared" si="7"/>
        <v>-9.5</v>
      </c>
      <c r="M51" s="33">
        <v>-9.5</v>
      </c>
      <c r="N51" s="34">
        <v>0</v>
      </c>
      <c r="O51" s="33">
        <v>-9.5</v>
      </c>
      <c r="P51" s="34">
        <v>5</v>
      </c>
    </row>
    <row r="52" spans="3:16" x14ac:dyDescent="0.25">
      <c r="C52" s="8">
        <f t="shared" ca="1" si="0"/>
        <v>0.13847286863256236</v>
      </c>
      <c r="D52" s="8">
        <f t="shared" ca="1" si="0"/>
        <v>0.78932968149712102</v>
      </c>
      <c r="E52" s="8">
        <f t="shared" ca="1" si="1"/>
        <v>-1.0872060961863432</v>
      </c>
      <c r="F52" s="8">
        <f t="shared" ca="1" si="2"/>
        <v>2.2346789119298784</v>
      </c>
      <c r="G52">
        <f t="shared" ca="1" si="3"/>
        <v>0.99999997120163631</v>
      </c>
      <c r="L52">
        <f t="shared" si="7"/>
        <v>-9</v>
      </c>
      <c r="M52" s="33">
        <v>-9</v>
      </c>
      <c r="N52" s="34">
        <v>0</v>
      </c>
      <c r="O52" s="33">
        <v>-9</v>
      </c>
      <c r="P52" s="34">
        <v>8</v>
      </c>
    </row>
    <row r="53" spans="3:16" x14ac:dyDescent="0.25">
      <c r="C53" s="8">
        <f t="shared" ca="1" si="0"/>
        <v>0.72437681943010834</v>
      </c>
      <c r="D53" s="8">
        <f t="shared" ca="1" si="0"/>
        <v>0.32159417779474031</v>
      </c>
      <c r="E53" s="8">
        <f t="shared" ca="1" si="1"/>
        <v>0.59589352193864464</v>
      </c>
      <c r="F53" s="8">
        <f t="shared" ca="1" si="2"/>
        <v>0.62923809152197985</v>
      </c>
      <c r="G53">
        <f t="shared" ca="1" si="3"/>
        <v>1.3595992329715206E-4</v>
      </c>
      <c r="L53">
        <f t="shared" si="7"/>
        <v>-8.5</v>
      </c>
      <c r="M53" s="33">
        <v>-8.5</v>
      </c>
      <c r="N53" s="34">
        <v>0</v>
      </c>
      <c r="O53" s="33">
        <v>-8.5</v>
      </c>
      <c r="P53" s="34">
        <v>15</v>
      </c>
    </row>
    <row r="54" spans="3:16" x14ac:dyDescent="0.25">
      <c r="C54" s="8">
        <f t="shared" ca="1" si="0"/>
        <v>6.7852979696354065E-2</v>
      </c>
      <c r="D54" s="8">
        <f t="shared" ca="1" si="0"/>
        <v>0.58303714077932955</v>
      </c>
      <c r="E54" s="8">
        <f t="shared" ca="1" si="1"/>
        <v>-1.4919740079341486</v>
      </c>
      <c r="F54" s="8">
        <f t="shared" ca="1" si="2"/>
        <v>1.2332702599322642</v>
      </c>
      <c r="G54">
        <f t="shared" ca="1" si="3"/>
        <v>0.97602717850561338</v>
      </c>
      <c r="L54">
        <f t="shared" si="7"/>
        <v>-8</v>
      </c>
      <c r="M54" s="33">
        <v>-8</v>
      </c>
      <c r="N54" s="34">
        <v>0</v>
      </c>
      <c r="O54" s="33">
        <v>-8</v>
      </c>
      <c r="P54" s="34">
        <v>12</v>
      </c>
    </row>
    <row r="55" spans="3:16" x14ac:dyDescent="0.25">
      <c r="C55" s="8">
        <f t="shared" ca="1" si="0"/>
        <v>0.38558764717195038</v>
      </c>
      <c r="D55" s="8">
        <f t="shared" ca="1" si="0"/>
        <v>0.48163121226701022</v>
      </c>
      <c r="E55" s="8">
        <f t="shared" ca="1" si="1"/>
        <v>-0.2908379043019364</v>
      </c>
      <c r="F55" s="8">
        <f t="shared" ca="1" si="2"/>
        <v>0.95498465780676756</v>
      </c>
      <c r="G55">
        <f t="shared" ca="1" si="3"/>
        <v>0.31292802119154306</v>
      </c>
      <c r="L55">
        <f t="shared" si="7"/>
        <v>-7.5</v>
      </c>
      <c r="M55" s="33">
        <v>-7.5</v>
      </c>
      <c r="N55" s="34">
        <v>0</v>
      </c>
      <c r="O55" s="33">
        <v>-7.5</v>
      </c>
      <c r="P55" s="34">
        <v>10</v>
      </c>
    </row>
    <row r="56" spans="3:16" x14ac:dyDescent="0.25">
      <c r="C56" s="8">
        <f t="shared" ca="1" si="0"/>
        <v>0.21542941313251718</v>
      </c>
      <c r="D56" s="8">
        <f t="shared" ca="1" si="0"/>
        <v>0.10880136629951132</v>
      </c>
      <c r="E56" s="8">
        <f t="shared" ca="1" si="1"/>
        <v>-0.7877228681664884</v>
      </c>
      <c r="F56" s="8">
        <f t="shared" ca="1" si="2"/>
        <v>0.29143807855734699</v>
      </c>
      <c r="G56">
        <f t="shared" ca="1" si="3"/>
        <v>5.2479268003338807E-14</v>
      </c>
      <c r="L56">
        <f t="shared" si="7"/>
        <v>-7</v>
      </c>
      <c r="M56" s="33">
        <v>-7</v>
      </c>
      <c r="N56" s="34">
        <v>0</v>
      </c>
      <c r="O56" s="33">
        <v>-7</v>
      </c>
      <c r="P56" s="34">
        <v>16</v>
      </c>
    </row>
    <row r="57" spans="3:16" x14ac:dyDescent="0.25">
      <c r="C57" s="8">
        <f t="shared" ca="1" si="0"/>
        <v>1.6965584813853019E-2</v>
      </c>
      <c r="D57" s="8">
        <f t="shared" ca="1" si="0"/>
        <v>0.55292834756742659</v>
      </c>
      <c r="E57" s="8">
        <f t="shared" ca="1" si="1"/>
        <v>-2.120888702321357</v>
      </c>
      <c r="F57" s="8">
        <f t="shared" ca="1" si="2"/>
        <v>1.1423223259656727</v>
      </c>
      <c r="G57">
        <f t="shared" ca="1" si="3"/>
        <v>0.90930782300390156</v>
      </c>
      <c r="L57">
        <f t="shared" si="7"/>
        <v>-6.5</v>
      </c>
      <c r="M57" s="33">
        <v>-6.5</v>
      </c>
      <c r="N57" s="34">
        <v>0</v>
      </c>
      <c r="O57" s="33">
        <v>-6.5</v>
      </c>
      <c r="P57" s="34">
        <v>14</v>
      </c>
    </row>
    <row r="58" spans="3:16" x14ac:dyDescent="0.25">
      <c r="C58" s="8">
        <f t="shared" ca="1" si="0"/>
        <v>1.6212741739151104E-3</v>
      </c>
      <c r="D58" s="8">
        <f t="shared" ca="1" si="0"/>
        <v>0.8473770674167389</v>
      </c>
      <c r="E58" s="8">
        <f t="shared" ca="1" si="1"/>
        <v>-2.9437566628088212</v>
      </c>
      <c r="F58" s="8">
        <f t="shared" ca="1" si="2"/>
        <v>2.7877886353627619</v>
      </c>
      <c r="G58">
        <f t="shared" ca="1" si="3"/>
        <v>0.99999999995432309</v>
      </c>
      <c r="L58">
        <f t="shared" si="7"/>
        <v>-6</v>
      </c>
      <c r="M58" s="33">
        <v>-6</v>
      </c>
      <c r="N58" s="34">
        <v>0</v>
      </c>
      <c r="O58" s="33">
        <v>-6</v>
      </c>
      <c r="P58" s="34">
        <v>20</v>
      </c>
    </row>
    <row r="59" spans="3:16" x14ac:dyDescent="0.25">
      <c r="C59" s="8">
        <f t="shared" ca="1" si="0"/>
        <v>0.52894116807644731</v>
      </c>
      <c r="D59" s="8">
        <f t="shared" ca="1" si="0"/>
        <v>0.59001012927593943</v>
      </c>
      <c r="E59" s="8">
        <f t="shared" ca="1" si="1"/>
        <v>7.2608498376119532E-2</v>
      </c>
      <c r="F59" s="8">
        <f t="shared" ca="1" si="2"/>
        <v>1.2555466217596607</v>
      </c>
      <c r="G59">
        <f t="shared" ca="1" si="3"/>
        <v>0.98278360250065966</v>
      </c>
      <c r="L59">
        <f t="shared" si="7"/>
        <v>-5.5</v>
      </c>
      <c r="M59" s="33">
        <v>-5.5</v>
      </c>
      <c r="N59" s="34">
        <v>0</v>
      </c>
      <c r="O59" s="33">
        <v>-5.5</v>
      </c>
      <c r="P59" s="34">
        <v>17</v>
      </c>
    </row>
    <row r="60" spans="3:16" x14ac:dyDescent="0.25">
      <c r="C60" s="8">
        <f t="shared" ca="1" si="0"/>
        <v>0.27582273178688832</v>
      </c>
      <c r="D60" s="8">
        <f t="shared" ca="1" si="0"/>
        <v>0.8699419054681331</v>
      </c>
      <c r="E60" s="8">
        <f t="shared" ca="1" si="1"/>
        <v>-0.59529624785690183</v>
      </c>
      <c r="F60" s="8">
        <f t="shared" ca="1" si="2"/>
        <v>3.0836579902075902</v>
      </c>
      <c r="G60">
        <f t="shared" ca="1" si="3"/>
        <v>0.99999999999813771</v>
      </c>
      <c r="L60">
        <f t="shared" si="7"/>
        <v>-5</v>
      </c>
      <c r="M60" s="33">
        <v>-5</v>
      </c>
      <c r="N60" s="34">
        <v>0</v>
      </c>
      <c r="O60" s="33">
        <v>-5</v>
      </c>
      <c r="P60" s="34">
        <v>28</v>
      </c>
    </row>
    <row r="61" spans="3:16" x14ac:dyDescent="0.25">
      <c r="C61" s="8">
        <f t="shared" ca="1" si="0"/>
        <v>0.27100269538431387</v>
      </c>
      <c r="D61" s="8">
        <f t="shared" ca="1" si="0"/>
        <v>0.91757656627649276</v>
      </c>
      <c r="E61" s="8">
        <f t="shared" ca="1" si="1"/>
        <v>-0.60978326185258491</v>
      </c>
      <c r="F61" s="8">
        <f t="shared" ca="1" si="2"/>
        <v>4.0106510128568038</v>
      </c>
      <c r="G61">
        <f t="shared" ca="1" si="3"/>
        <v>0.99999999999999978</v>
      </c>
      <c r="L61">
        <f t="shared" si="7"/>
        <v>-4.5</v>
      </c>
      <c r="M61" s="33">
        <v>-4.5</v>
      </c>
      <c r="N61" s="34">
        <v>0</v>
      </c>
      <c r="O61" s="33">
        <v>-4.5</v>
      </c>
      <c r="P61" s="34">
        <v>27</v>
      </c>
    </row>
    <row r="62" spans="3:16" x14ac:dyDescent="0.25">
      <c r="C62" s="8">
        <f t="shared" ca="1" si="0"/>
        <v>6.8220494981379165E-2</v>
      </c>
      <c r="D62" s="8">
        <f t="shared" ca="1" si="0"/>
        <v>0.86771642758548007</v>
      </c>
      <c r="E62" s="8">
        <f t="shared" ca="1" si="1"/>
        <v>-1.4891761480524548</v>
      </c>
      <c r="F62" s="8">
        <f t="shared" ca="1" si="2"/>
        <v>3.0515855050654719</v>
      </c>
      <c r="G62">
        <f t="shared" ca="1" si="3"/>
        <v>0.99999999999738531</v>
      </c>
      <c r="L62">
        <f t="shared" si="7"/>
        <v>-4</v>
      </c>
      <c r="M62" s="33">
        <v>-4</v>
      </c>
      <c r="N62" s="34">
        <v>1</v>
      </c>
      <c r="O62" s="33">
        <v>-4</v>
      </c>
      <c r="P62" s="34">
        <v>31</v>
      </c>
    </row>
    <row r="63" spans="3:16" x14ac:dyDescent="0.25">
      <c r="C63" s="8">
        <f t="shared" ca="1" si="0"/>
        <v>0.67735891620227839</v>
      </c>
      <c r="D63" s="8">
        <f t="shared" ca="1" si="0"/>
        <v>0.93613667004055412</v>
      </c>
      <c r="E63" s="8">
        <f t="shared" ca="1" si="1"/>
        <v>0.46032610308849797</v>
      </c>
      <c r="F63" s="8">
        <f t="shared" ca="1" si="2"/>
        <v>4.5865499652798141</v>
      </c>
      <c r="G63">
        <f t="shared" ca="1" si="3"/>
        <v>1</v>
      </c>
      <c r="L63">
        <f t="shared" si="7"/>
        <v>-3.5</v>
      </c>
      <c r="M63" s="33">
        <v>-3.5</v>
      </c>
      <c r="N63" s="34">
        <v>0</v>
      </c>
      <c r="O63" s="33">
        <v>-3.5</v>
      </c>
      <c r="P63" s="34">
        <v>37</v>
      </c>
    </row>
    <row r="64" spans="3:16" x14ac:dyDescent="0.25">
      <c r="C64" s="8">
        <f t="shared" ca="1" si="0"/>
        <v>0.87168601300377146</v>
      </c>
      <c r="D64" s="8">
        <f t="shared" ca="1" si="0"/>
        <v>0.2579896663868021</v>
      </c>
      <c r="E64" s="8">
        <f t="shared" ca="1" si="1"/>
        <v>1.1343971977739431</v>
      </c>
      <c r="F64" s="8">
        <f t="shared" ca="1" si="2"/>
        <v>0.52227783505978786</v>
      </c>
      <c r="G64">
        <f t="shared" ca="1" si="3"/>
        <v>1.6570909784444931E-6</v>
      </c>
      <c r="L64">
        <f t="shared" si="7"/>
        <v>-3</v>
      </c>
      <c r="M64" s="33">
        <v>-3</v>
      </c>
      <c r="N64" s="34">
        <v>2</v>
      </c>
      <c r="O64" s="33">
        <v>-3</v>
      </c>
      <c r="P64" s="34">
        <v>24</v>
      </c>
    </row>
    <row r="65" spans="3:16" x14ac:dyDescent="0.25">
      <c r="C65" s="8">
        <f t="shared" ca="1" si="0"/>
        <v>0.46234499065288426</v>
      </c>
      <c r="D65" s="8">
        <f t="shared" ca="1" si="0"/>
        <v>0.89590258349306273</v>
      </c>
      <c r="E65" s="8">
        <f t="shared" ca="1" si="1"/>
        <v>-9.4527697775146691E-2</v>
      </c>
      <c r="F65" s="8">
        <f t="shared" ca="1" si="2"/>
        <v>3.5202946629214877</v>
      </c>
      <c r="G65">
        <f t="shared" ca="1" si="3"/>
        <v>0.99999999999997824</v>
      </c>
      <c r="L65">
        <f t="shared" si="7"/>
        <v>-2.5</v>
      </c>
      <c r="M65" s="33">
        <v>-2.5</v>
      </c>
      <c r="N65" s="34">
        <v>3</v>
      </c>
      <c r="O65" s="33">
        <v>-2.5</v>
      </c>
      <c r="P65" s="34">
        <v>29</v>
      </c>
    </row>
    <row r="66" spans="3:16" x14ac:dyDescent="0.25">
      <c r="C66" s="8">
        <f t="shared" ca="1" si="0"/>
        <v>0.48663247021413891</v>
      </c>
      <c r="D66" s="8">
        <f t="shared" ca="1" si="0"/>
        <v>9.0524703104135962E-2</v>
      </c>
      <c r="E66" s="8">
        <f t="shared" ca="1" si="1"/>
        <v>-3.3513700653165772E-2</v>
      </c>
      <c r="F66" s="8">
        <f t="shared" ca="1" si="2"/>
        <v>0.2624929932025255</v>
      </c>
      <c r="G66">
        <f t="shared" ca="1" si="3"/>
        <v>1.3263036602693163E-15</v>
      </c>
      <c r="L66">
        <f t="shared" si="7"/>
        <v>-2</v>
      </c>
      <c r="M66" s="33">
        <v>-2</v>
      </c>
      <c r="N66" s="34">
        <v>17</v>
      </c>
      <c r="O66" s="33">
        <v>-2</v>
      </c>
      <c r="P66" s="34">
        <v>41</v>
      </c>
    </row>
    <row r="67" spans="3:16" x14ac:dyDescent="0.25">
      <c r="C67" s="8">
        <f t="shared" ref="C67:D130" ca="1" si="8">RAND()</f>
        <v>0.47402416467310626</v>
      </c>
      <c r="D67" s="8">
        <f t="shared" ca="1" si="8"/>
        <v>0.48767398863230738</v>
      </c>
      <c r="E67" s="8">
        <f t="shared" ref="E67:E130" ca="1" si="9">_xlfn.NORM.INV(C67,$B$1,$B$2)</f>
        <v>-6.5157839019809052E-2</v>
      </c>
      <c r="F67" s="8">
        <f t="shared" ref="F67:F130" ca="1" si="10">EXP(_xlfn.NORM.INV(D67,$B$3,$B$4))+0*G67</f>
        <v>0.9695709296039654</v>
      </c>
      <c r="G67">
        <f t="shared" ref="G67:G130" ca="1" si="11">_xlfn.BETA.INV(D67,$B$5,$B$6)</f>
        <v>0.37121434125923364</v>
      </c>
      <c r="L67">
        <f t="shared" si="7"/>
        <v>-1.5</v>
      </c>
      <c r="M67" s="33">
        <v>-1.5</v>
      </c>
      <c r="N67" s="34">
        <v>43</v>
      </c>
      <c r="O67" s="33">
        <v>-1.5</v>
      </c>
      <c r="P67" s="34">
        <v>48</v>
      </c>
    </row>
    <row r="68" spans="3:16" x14ac:dyDescent="0.25">
      <c r="C68" s="8">
        <f t="shared" ca="1" si="8"/>
        <v>0.48879489834027223</v>
      </c>
      <c r="D68" s="8">
        <f t="shared" ca="1" si="8"/>
        <v>0.93999453591652693</v>
      </c>
      <c r="E68" s="8">
        <f t="shared" ca="1" si="9"/>
        <v>-2.809071854683428E-2</v>
      </c>
      <c r="F68" s="8">
        <f t="shared" ca="1" si="10"/>
        <v>4.7337974642632483</v>
      </c>
      <c r="G68">
        <f t="shared" ca="1" si="11"/>
        <v>1</v>
      </c>
      <c r="L68">
        <f t="shared" si="7"/>
        <v>-1</v>
      </c>
      <c r="M68" s="33">
        <v>-1</v>
      </c>
      <c r="N68" s="34">
        <v>100</v>
      </c>
      <c r="O68" s="33">
        <v>-1</v>
      </c>
      <c r="P68" s="34">
        <v>45</v>
      </c>
    </row>
    <row r="69" spans="3:16" x14ac:dyDescent="0.25">
      <c r="C69" s="8">
        <f t="shared" ca="1" si="8"/>
        <v>0.24311579186881649</v>
      </c>
      <c r="D69" s="8">
        <f t="shared" ca="1" si="8"/>
        <v>0.37057281203716785</v>
      </c>
      <c r="E69" s="8">
        <f t="shared" ca="1" si="9"/>
        <v>-0.69631499624548732</v>
      </c>
      <c r="F69" s="8">
        <f t="shared" ca="1" si="10"/>
        <v>0.7186817684839043</v>
      </c>
      <c r="G69">
        <f t="shared" ca="1" si="11"/>
        <v>2.3113336693659594E-3</v>
      </c>
      <c r="L69">
        <f t="shared" si="7"/>
        <v>-0.5</v>
      </c>
      <c r="M69" s="33">
        <v>-0.5</v>
      </c>
      <c r="N69" s="34">
        <v>144</v>
      </c>
      <c r="O69" s="33">
        <v>-0.5</v>
      </c>
      <c r="P69" s="34">
        <v>43</v>
      </c>
    </row>
    <row r="70" spans="3:16" x14ac:dyDescent="0.25">
      <c r="C70" s="8">
        <f t="shared" ca="1" si="8"/>
        <v>9.2873002930275006E-2</v>
      </c>
      <c r="D70" s="8">
        <f t="shared" ca="1" si="8"/>
        <v>0.63557434240067223</v>
      </c>
      <c r="E70" s="8">
        <f t="shared" ca="1" si="9"/>
        <v>-1.3232687927864866</v>
      </c>
      <c r="F70" s="8">
        <f t="shared" ca="1" si="10"/>
        <v>1.4143272027376881</v>
      </c>
      <c r="G70">
        <f t="shared" ca="1" si="11"/>
        <v>0.99834488244875796</v>
      </c>
      <c r="L70">
        <f t="shared" si="7"/>
        <v>0</v>
      </c>
      <c r="M70" s="33">
        <v>0</v>
      </c>
      <c r="N70" s="34">
        <v>183</v>
      </c>
      <c r="O70" s="33">
        <v>0</v>
      </c>
      <c r="P70" s="34">
        <v>38</v>
      </c>
    </row>
    <row r="71" spans="3:16" x14ac:dyDescent="0.25">
      <c r="C71" s="8">
        <f t="shared" ca="1" si="8"/>
        <v>0.79614608354421756</v>
      </c>
      <c r="D71" s="8">
        <f t="shared" ca="1" si="8"/>
        <v>9.4442660537598755E-2</v>
      </c>
      <c r="E71" s="8">
        <f t="shared" ca="1" si="9"/>
        <v>0.82793408050887785</v>
      </c>
      <c r="F71" s="8">
        <f t="shared" ca="1" si="10"/>
        <v>0.26877416950139416</v>
      </c>
      <c r="G71">
        <f t="shared" ca="1" si="11"/>
        <v>3.0950313101788812E-15</v>
      </c>
      <c r="L71">
        <f t="shared" si="7"/>
        <v>0.5</v>
      </c>
      <c r="M71" s="33">
        <v>0.5</v>
      </c>
      <c r="N71" s="34">
        <v>199</v>
      </c>
      <c r="O71" s="33">
        <v>0.5</v>
      </c>
      <c r="P71" s="34">
        <v>42</v>
      </c>
    </row>
    <row r="72" spans="3:16" x14ac:dyDescent="0.25">
      <c r="C72" s="8">
        <f t="shared" ca="1" si="8"/>
        <v>0.51866036888037259</v>
      </c>
      <c r="D72" s="8">
        <f t="shared" ca="1" si="8"/>
        <v>0.53347234974910607</v>
      </c>
      <c r="E72" s="8">
        <f t="shared" ca="1" si="9"/>
        <v>4.6791677403748656E-2</v>
      </c>
      <c r="F72" s="8">
        <f t="shared" ca="1" si="10"/>
        <v>1.0876304413375477</v>
      </c>
      <c r="G72">
        <f t="shared" ca="1" si="11"/>
        <v>0.80865567944625394</v>
      </c>
      <c r="L72">
        <f t="shared" si="7"/>
        <v>1</v>
      </c>
      <c r="M72" s="33">
        <v>1</v>
      </c>
      <c r="N72" s="34">
        <v>170</v>
      </c>
      <c r="O72" s="33">
        <v>1</v>
      </c>
      <c r="P72" s="34">
        <v>38</v>
      </c>
    </row>
    <row r="73" spans="3:16" x14ac:dyDescent="0.25">
      <c r="C73" s="8">
        <f t="shared" ca="1" si="8"/>
        <v>0.92531027473782668</v>
      </c>
      <c r="D73" s="8">
        <f t="shared" ca="1" si="8"/>
        <v>0.83144389767504956</v>
      </c>
      <c r="E73" s="8">
        <f t="shared" ca="1" si="9"/>
        <v>1.4417268338571538</v>
      </c>
      <c r="F73" s="8">
        <f t="shared" ca="1" si="10"/>
        <v>2.6114007717084942</v>
      </c>
      <c r="G73">
        <f t="shared" ca="1" si="11"/>
        <v>0.99999999966719466</v>
      </c>
      <c r="L73">
        <f t="shared" si="7"/>
        <v>1.5</v>
      </c>
      <c r="M73" s="33">
        <v>1.5</v>
      </c>
      <c r="N73" s="34">
        <v>96</v>
      </c>
      <c r="O73" s="33">
        <v>1.5</v>
      </c>
      <c r="P73" s="34">
        <v>36</v>
      </c>
    </row>
    <row r="74" spans="3:16" x14ac:dyDescent="0.25">
      <c r="C74" s="8">
        <f t="shared" ca="1" si="8"/>
        <v>0.52559166200003193</v>
      </c>
      <c r="D74" s="8">
        <f t="shared" ca="1" si="8"/>
        <v>7.7707434009328225E-2</v>
      </c>
      <c r="E74" s="8">
        <f t="shared" ca="1" si="9"/>
        <v>6.4192843127649418E-2</v>
      </c>
      <c r="F74" s="8">
        <f t="shared" ca="1" si="10"/>
        <v>0.24155390842421276</v>
      </c>
      <c r="G74">
        <f t="shared" ca="1" si="11"/>
        <v>6.2596802743033419E-17</v>
      </c>
      <c r="L74">
        <f t="shared" si="7"/>
        <v>2</v>
      </c>
      <c r="M74" s="33">
        <v>2</v>
      </c>
      <c r="N74" s="34">
        <v>36</v>
      </c>
      <c r="O74" s="33">
        <v>2</v>
      </c>
      <c r="P74" s="34">
        <v>33</v>
      </c>
    </row>
    <row r="75" spans="3:16" x14ac:dyDescent="0.25">
      <c r="C75" s="8">
        <f t="shared" ca="1" si="8"/>
        <v>0.47151658560623022</v>
      </c>
      <c r="D75" s="8">
        <f t="shared" ca="1" si="8"/>
        <v>0.18747865537079056</v>
      </c>
      <c r="E75" s="8">
        <f t="shared" ca="1" si="9"/>
        <v>-7.1458099264391339E-2</v>
      </c>
      <c r="F75" s="8">
        <f t="shared" ca="1" si="10"/>
        <v>0.41179654970098289</v>
      </c>
      <c r="G75">
        <f t="shared" ca="1" si="11"/>
        <v>2.7947140934828456E-9</v>
      </c>
      <c r="L75">
        <f t="shared" si="7"/>
        <v>2.5</v>
      </c>
      <c r="M75" s="33">
        <v>2.5</v>
      </c>
      <c r="N75" s="34">
        <v>19</v>
      </c>
      <c r="O75" s="33">
        <v>2.5</v>
      </c>
      <c r="P75" s="34">
        <v>35</v>
      </c>
    </row>
    <row r="76" spans="3:16" x14ac:dyDescent="0.25">
      <c r="C76" s="8">
        <f t="shared" ca="1" si="8"/>
        <v>0.2759819533858594</v>
      </c>
      <c r="D76" s="8">
        <f t="shared" ca="1" si="8"/>
        <v>0.23139990842746783</v>
      </c>
      <c r="E76" s="8">
        <f t="shared" ca="1" si="9"/>
        <v>-0.59481983610176292</v>
      </c>
      <c r="F76" s="8">
        <f t="shared" ca="1" si="10"/>
        <v>0.47986792542487483</v>
      </c>
      <c r="G76">
        <f t="shared" ca="1" si="11"/>
        <v>1.88176058105551E-7</v>
      </c>
      <c r="L76">
        <f t="shared" si="7"/>
        <v>3</v>
      </c>
      <c r="M76" s="33">
        <v>3</v>
      </c>
      <c r="N76" s="34">
        <v>5</v>
      </c>
      <c r="O76" s="33">
        <v>3</v>
      </c>
      <c r="P76" s="34">
        <v>32</v>
      </c>
    </row>
    <row r="77" spans="3:16" x14ac:dyDescent="0.25">
      <c r="C77" s="8">
        <f t="shared" ca="1" si="8"/>
        <v>0.85749216352280311</v>
      </c>
      <c r="D77" s="8">
        <f t="shared" ca="1" si="8"/>
        <v>0.24800712475247755</v>
      </c>
      <c r="E77" s="8">
        <f t="shared" ca="1" si="9"/>
        <v>1.0691198396103332</v>
      </c>
      <c r="F77" s="8">
        <f t="shared" ca="1" si="10"/>
        <v>0.50622481888565485</v>
      </c>
      <c r="G77">
        <f t="shared" ca="1" si="11"/>
        <v>7.5263366180692385E-7</v>
      </c>
      <c r="L77">
        <f t="shared" si="7"/>
        <v>3.5</v>
      </c>
      <c r="M77" s="33">
        <v>3.5</v>
      </c>
      <c r="N77" s="34">
        <v>1</v>
      </c>
      <c r="O77" s="33">
        <v>3.5</v>
      </c>
      <c r="P77" s="34">
        <v>35</v>
      </c>
    </row>
    <row r="78" spans="3:16" x14ac:dyDescent="0.25">
      <c r="C78" s="8">
        <f t="shared" ca="1" si="8"/>
        <v>0.78682534102434631</v>
      </c>
      <c r="D78" s="8">
        <f t="shared" ca="1" si="8"/>
        <v>0.84726618327483361</v>
      </c>
      <c r="E78" s="8">
        <f t="shared" ca="1" si="9"/>
        <v>0.79545424242494611</v>
      </c>
      <c r="F78" s="8">
        <f t="shared" ca="1" si="10"/>
        <v>2.7864786586750738</v>
      </c>
      <c r="G78">
        <f t="shared" ca="1" si="11"/>
        <v>0.99999999995365485</v>
      </c>
      <c r="L78">
        <f t="shared" si="7"/>
        <v>4</v>
      </c>
      <c r="M78" s="33">
        <v>4</v>
      </c>
      <c r="N78" s="34">
        <v>0</v>
      </c>
      <c r="O78" s="33">
        <v>4</v>
      </c>
      <c r="P78" s="34">
        <v>27</v>
      </c>
    </row>
    <row r="79" spans="3:16" x14ac:dyDescent="0.25">
      <c r="C79" s="8">
        <f t="shared" ca="1" si="8"/>
        <v>0.30206209202653644</v>
      </c>
      <c r="D79" s="8">
        <f t="shared" ca="1" si="8"/>
        <v>0.1636970425150277</v>
      </c>
      <c r="E79" s="8">
        <f t="shared" ca="1" si="9"/>
        <v>-0.51847889133029168</v>
      </c>
      <c r="F79" s="8">
        <f t="shared" ca="1" si="10"/>
        <v>0.37554525501510722</v>
      </c>
      <c r="G79">
        <f t="shared" ca="1" si="11"/>
        <v>1.8540329527345686E-10</v>
      </c>
      <c r="L79">
        <f t="shared" si="7"/>
        <v>4.5</v>
      </c>
      <c r="M79" s="33">
        <v>4.5</v>
      </c>
      <c r="N79" s="34">
        <v>0</v>
      </c>
      <c r="O79" s="33">
        <v>4.5</v>
      </c>
      <c r="P79" s="34">
        <v>35</v>
      </c>
    </row>
    <row r="80" spans="3:16" x14ac:dyDescent="0.25">
      <c r="C80" s="8">
        <f t="shared" ca="1" si="8"/>
        <v>0.69711874789454242</v>
      </c>
      <c r="D80" s="8">
        <f t="shared" ca="1" si="8"/>
        <v>0.89327414344388256</v>
      </c>
      <c r="E80" s="8">
        <f t="shared" ca="1" si="9"/>
        <v>0.51613159234235895</v>
      </c>
      <c r="F80" s="8">
        <f t="shared" ca="1" si="10"/>
        <v>3.4699147380873399</v>
      </c>
      <c r="G80">
        <f t="shared" ca="1" si="11"/>
        <v>0.99999999999996425</v>
      </c>
      <c r="L80">
        <f t="shared" si="7"/>
        <v>5</v>
      </c>
      <c r="M80" s="33">
        <v>5</v>
      </c>
      <c r="N80" s="34">
        <v>0</v>
      </c>
      <c r="O80" s="33">
        <v>5</v>
      </c>
      <c r="P80" s="34">
        <v>19</v>
      </c>
    </row>
    <row r="81" spans="3:16" x14ac:dyDescent="0.25">
      <c r="C81" s="8">
        <f t="shared" ca="1" si="8"/>
        <v>0.18954982220720851</v>
      </c>
      <c r="D81" s="8">
        <f t="shared" ca="1" si="8"/>
        <v>0.84497956620618675</v>
      </c>
      <c r="E81" s="8">
        <f t="shared" ca="1" si="9"/>
        <v>-0.87955644162416535</v>
      </c>
      <c r="F81" s="8">
        <f t="shared" ca="1" si="10"/>
        <v>2.7597394810234528</v>
      </c>
      <c r="G81">
        <f t="shared" ca="1" si="11"/>
        <v>0.99999999993761501</v>
      </c>
      <c r="L81">
        <f t="shared" si="7"/>
        <v>5.5</v>
      </c>
      <c r="M81" s="33">
        <v>5.5</v>
      </c>
      <c r="N81" s="34">
        <v>0</v>
      </c>
      <c r="O81" s="33">
        <v>5.5</v>
      </c>
      <c r="P81" s="34">
        <v>32</v>
      </c>
    </row>
    <row r="82" spans="3:16" x14ac:dyDescent="0.25">
      <c r="C82" s="8">
        <f t="shared" ca="1" si="8"/>
        <v>0.23429267695491585</v>
      </c>
      <c r="D82" s="8">
        <f t="shared" ca="1" si="8"/>
        <v>0.79000042996087394</v>
      </c>
      <c r="E82" s="8">
        <f t="shared" ca="1" si="9"/>
        <v>-0.72478269465694978</v>
      </c>
      <c r="F82" s="8">
        <f t="shared" ca="1" si="10"/>
        <v>2.2398809987465778</v>
      </c>
      <c r="G82">
        <f t="shared" ca="1" si="11"/>
        <v>0.99999997298102405</v>
      </c>
      <c r="L82">
        <f t="shared" si="7"/>
        <v>6</v>
      </c>
      <c r="M82" s="33">
        <v>6</v>
      </c>
      <c r="N82" s="34">
        <v>0</v>
      </c>
      <c r="O82" s="33">
        <v>6</v>
      </c>
      <c r="P82" s="34">
        <v>17</v>
      </c>
    </row>
    <row r="83" spans="3:16" x14ac:dyDescent="0.25">
      <c r="C83" s="8">
        <f t="shared" ca="1" si="8"/>
        <v>0.86738439107904797</v>
      </c>
      <c r="D83" s="8">
        <f t="shared" ca="1" si="8"/>
        <v>0.70128885734408364</v>
      </c>
      <c r="E83" s="8">
        <f t="shared" ca="1" si="9"/>
        <v>1.1141118213666998</v>
      </c>
      <c r="F83" s="8">
        <f t="shared" ca="1" si="10"/>
        <v>1.6957260820883537</v>
      </c>
      <c r="G83">
        <f t="shared" ca="1" si="11"/>
        <v>0.99996893173214541</v>
      </c>
      <c r="L83">
        <f t="shared" si="7"/>
        <v>6.5</v>
      </c>
      <c r="M83" s="33">
        <v>6.5</v>
      </c>
      <c r="N83" s="34">
        <v>0</v>
      </c>
      <c r="O83" s="33">
        <v>6.5</v>
      </c>
      <c r="P83" s="34">
        <v>17</v>
      </c>
    </row>
    <row r="84" spans="3:16" x14ac:dyDescent="0.25">
      <c r="C84" s="8">
        <f t="shared" ca="1" si="8"/>
        <v>0.29318288933513492</v>
      </c>
      <c r="D84" s="8">
        <f t="shared" ca="1" si="8"/>
        <v>0.13533830667821212</v>
      </c>
      <c r="E84" s="8">
        <f t="shared" ca="1" si="9"/>
        <v>-0.5441100011165505</v>
      </c>
      <c r="F84" s="8">
        <f t="shared" ca="1" si="10"/>
        <v>0.33237024788817637</v>
      </c>
      <c r="G84">
        <f t="shared" ca="1" si="11"/>
        <v>4.1277705995929595E-12</v>
      </c>
      <c r="L84">
        <f t="shared" si="7"/>
        <v>7</v>
      </c>
      <c r="M84" s="33">
        <v>7</v>
      </c>
      <c r="N84" s="34">
        <v>0</v>
      </c>
      <c r="O84" s="33">
        <v>7</v>
      </c>
      <c r="P84" s="34">
        <v>17</v>
      </c>
    </row>
    <row r="85" spans="3:16" x14ac:dyDescent="0.25">
      <c r="C85" s="8">
        <f t="shared" ca="1" si="8"/>
        <v>0.20011083903442761</v>
      </c>
      <c r="D85" s="8">
        <f t="shared" ca="1" si="8"/>
        <v>0.28819303689041664</v>
      </c>
      <c r="E85" s="8">
        <f t="shared" ca="1" si="9"/>
        <v>-0.84122539196972212</v>
      </c>
      <c r="F85" s="8">
        <f t="shared" ca="1" si="10"/>
        <v>0.57196853713654294</v>
      </c>
      <c r="G85">
        <f t="shared" ca="1" si="11"/>
        <v>1.5169263489421943E-5</v>
      </c>
      <c r="L85">
        <f t="shared" si="7"/>
        <v>7.5</v>
      </c>
      <c r="M85" s="33">
        <v>7.5</v>
      </c>
      <c r="N85" s="34">
        <v>0</v>
      </c>
      <c r="O85" s="33">
        <v>7.5</v>
      </c>
      <c r="P85" s="34">
        <v>15</v>
      </c>
    </row>
    <row r="86" spans="3:16" x14ac:dyDescent="0.25">
      <c r="C86" s="8">
        <f t="shared" ca="1" si="8"/>
        <v>0.83127008943514014</v>
      </c>
      <c r="D86" s="8">
        <f t="shared" ca="1" si="8"/>
        <v>0.55570411691167132</v>
      </c>
      <c r="E86" s="8">
        <f t="shared" ca="1" si="9"/>
        <v>0.95919638528907214</v>
      </c>
      <c r="F86" s="8">
        <f t="shared" ca="1" si="10"/>
        <v>1.1503731281065432</v>
      </c>
      <c r="G86">
        <f t="shared" ca="1" si="11"/>
        <v>0.91914909028961433</v>
      </c>
      <c r="L86">
        <f t="shared" si="7"/>
        <v>8</v>
      </c>
      <c r="M86" s="33">
        <v>8</v>
      </c>
      <c r="N86" s="34">
        <v>0</v>
      </c>
      <c r="O86" s="33">
        <v>8</v>
      </c>
      <c r="P86" s="34">
        <v>8</v>
      </c>
    </row>
    <row r="87" spans="3:16" x14ac:dyDescent="0.25">
      <c r="C87" s="8">
        <f t="shared" ca="1" si="8"/>
        <v>0.14240716767378891</v>
      </c>
      <c r="D87" s="8">
        <f t="shared" ca="1" si="8"/>
        <v>0.77157459729463085</v>
      </c>
      <c r="E87" s="8">
        <f t="shared" ca="1" si="9"/>
        <v>-1.0695668232826332</v>
      </c>
      <c r="F87" s="8">
        <f t="shared" ca="1" si="10"/>
        <v>2.1044253380170925</v>
      </c>
      <c r="G87">
        <f t="shared" ca="1" si="11"/>
        <v>0.99999985472572628</v>
      </c>
      <c r="L87">
        <f t="shared" si="7"/>
        <v>8.5</v>
      </c>
      <c r="M87" s="33">
        <v>8.5</v>
      </c>
      <c r="N87" s="34">
        <v>0</v>
      </c>
      <c r="O87" s="33">
        <v>8.5</v>
      </c>
      <c r="P87" s="34">
        <v>16</v>
      </c>
    </row>
    <row r="88" spans="3:16" x14ac:dyDescent="0.25">
      <c r="C88" s="8">
        <f t="shared" ca="1" si="8"/>
        <v>0.97746953541980308</v>
      </c>
      <c r="D88" s="8">
        <f t="shared" ca="1" si="8"/>
        <v>0.65899161263730255</v>
      </c>
      <c r="E88" s="8">
        <f t="shared" ca="1" si="9"/>
        <v>2.0040852500453519</v>
      </c>
      <c r="F88" s="8">
        <f t="shared" ca="1" si="10"/>
        <v>1.5063848111853984</v>
      </c>
      <c r="G88">
        <f t="shared" ca="1" si="11"/>
        <v>0.99956103541400743</v>
      </c>
      <c r="L88">
        <f t="shared" si="7"/>
        <v>9</v>
      </c>
      <c r="M88" s="33">
        <v>9</v>
      </c>
      <c r="N88" s="34">
        <v>0</v>
      </c>
      <c r="O88" s="33">
        <v>9</v>
      </c>
      <c r="P88" s="34">
        <v>4</v>
      </c>
    </row>
    <row r="89" spans="3:16" x14ac:dyDescent="0.25">
      <c r="C89" s="8">
        <f t="shared" ca="1" si="8"/>
        <v>0.32395384228218405</v>
      </c>
      <c r="D89" s="8">
        <f t="shared" ca="1" si="8"/>
        <v>0.52485392415104981</v>
      </c>
      <c r="E89" s="8">
        <f t="shared" ca="1" si="9"/>
        <v>-0.4566707963096</v>
      </c>
      <c r="F89" s="8">
        <f t="shared" ca="1" si="10"/>
        <v>1.0643240509366825</v>
      </c>
      <c r="G89">
        <f t="shared" ca="1" si="11"/>
        <v>0.74389827607971148</v>
      </c>
      <c r="L89">
        <f t="shared" si="7"/>
        <v>9.5</v>
      </c>
      <c r="M89" s="33">
        <v>9.5</v>
      </c>
      <c r="N89" s="34">
        <v>0</v>
      </c>
      <c r="O89" s="33">
        <v>9.5</v>
      </c>
      <c r="P89" s="34">
        <v>5</v>
      </c>
    </row>
    <row r="90" spans="3:16" x14ac:dyDescent="0.25">
      <c r="C90" s="8">
        <f t="shared" ca="1" si="8"/>
        <v>0.88417028436526457</v>
      </c>
      <c r="D90" s="8">
        <f t="shared" ca="1" si="8"/>
        <v>0.69851511033084113</v>
      </c>
      <c r="E90" s="8">
        <f t="shared" ca="1" si="9"/>
        <v>1.1960951469268417</v>
      </c>
      <c r="F90" s="8">
        <f t="shared" ca="1" si="10"/>
        <v>1.6822540293000441</v>
      </c>
      <c r="G90">
        <f t="shared" ca="1" si="11"/>
        <v>0.99996262363129662</v>
      </c>
      <c r="L90">
        <f t="shared" si="7"/>
        <v>10</v>
      </c>
      <c r="M90" s="33">
        <v>10</v>
      </c>
      <c r="N90" s="34">
        <v>0</v>
      </c>
      <c r="O90" s="33">
        <v>10</v>
      </c>
      <c r="P90" s="34">
        <v>4</v>
      </c>
    </row>
    <row r="91" spans="3:16" x14ac:dyDescent="0.25">
      <c r="C91" s="8">
        <f t="shared" ca="1" si="8"/>
        <v>0.13617409666322833</v>
      </c>
      <c r="D91" s="8">
        <f t="shared" ca="1" si="8"/>
        <v>0.91277047234371156</v>
      </c>
      <c r="E91" s="8">
        <f t="shared" ca="1" si="9"/>
        <v>-1.0976709634850415</v>
      </c>
      <c r="F91" s="8">
        <f t="shared" ca="1" si="10"/>
        <v>3.8884654264045033</v>
      </c>
      <c r="G91">
        <f t="shared" ca="1" si="11"/>
        <v>0.99999999999999933</v>
      </c>
      <c r="L91">
        <f t="shared" si="7"/>
        <v>10.5</v>
      </c>
      <c r="M91" s="33">
        <v>10.5</v>
      </c>
      <c r="N91" s="34">
        <v>0</v>
      </c>
      <c r="O91" s="33">
        <v>10.5</v>
      </c>
      <c r="P91" s="34">
        <v>5</v>
      </c>
    </row>
    <row r="92" spans="3:16" x14ac:dyDescent="0.25">
      <c r="C92" s="8">
        <f t="shared" ca="1" si="8"/>
        <v>0.4206614640787053</v>
      </c>
      <c r="D92" s="8">
        <f t="shared" ca="1" si="8"/>
        <v>0.70639394036696201</v>
      </c>
      <c r="E92" s="8">
        <f t="shared" ca="1" si="9"/>
        <v>-0.20020158431027835</v>
      </c>
      <c r="F92" s="8">
        <f t="shared" ca="1" si="10"/>
        <v>1.7209568548354353</v>
      </c>
      <c r="G92">
        <f t="shared" ca="1" si="11"/>
        <v>0.99997799139938603</v>
      </c>
      <c r="L92">
        <f t="shared" si="7"/>
        <v>11</v>
      </c>
      <c r="M92" s="33">
        <v>11</v>
      </c>
      <c r="N92" s="34">
        <v>0</v>
      </c>
      <c r="O92" s="33">
        <v>11</v>
      </c>
      <c r="P92" s="34">
        <v>6</v>
      </c>
    </row>
    <row r="93" spans="3:16" x14ac:dyDescent="0.25">
      <c r="C93" s="8">
        <f t="shared" ca="1" si="8"/>
        <v>0.14167967367930367</v>
      </c>
      <c r="D93" s="8">
        <f t="shared" ca="1" si="8"/>
        <v>0.66317288947070885</v>
      </c>
      <c r="E93" s="8">
        <f t="shared" ca="1" si="9"/>
        <v>-1.0728033724513388</v>
      </c>
      <c r="F93" s="8">
        <f t="shared" ca="1" si="10"/>
        <v>1.5236947290994181</v>
      </c>
      <c r="G93">
        <f t="shared" ca="1" si="11"/>
        <v>0.99965699000284325</v>
      </c>
      <c r="L93">
        <f t="shared" si="7"/>
        <v>11.5</v>
      </c>
      <c r="M93" s="33">
        <v>11.5</v>
      </c>
      <c r="N93" s="34">
        <v>0</v>
      </c>
      <c r="O93" s="33">
        <v>11.5</v>
      </c>
      <c r="P93" s="34">
        <v>6</v>
      </c>
    </row>
    <row r="94" spans="3:16" x14ac:dyDescent="0.25">
      <c r="C94" s="8">
        <f t="shared" ca="1" si="8"/>
        <v>0.68888201870913268</v>
      </c>
      <c r="D94" s="8">
        <f t="shared" ca="1" si="8"/>
        <v>0.48345426438690975</v>
      </c>
      <c r="E94" s="8">
        <f t="shared" ca="1" si="9"/>
        <v>0.49268388976462718</v>
      </c>
      <c r="F94" s="8">
        <f t="shared" ca="1" si="10"/>
        <v>0.9593628567584247</v>
      </c>
      <c r="G94">
        <f t="shared" ca="1" si="11"/>
        <v>0.33002423517673068</v>
      </c>
      <c r="L94">
        <f t="shared" si="7"/>
        <v>12</v>
      </c>
      <c r="M94" s="33">
        <v>12</v>
      </c>
      <c r="N94" s="34">
        <v>0</v>
      </c>
      <c r="O94" s="33">
        <v>12</v>
      </c>
      <c r="P94" s="34">
        <v>2</v>
      </c>
    </row>
    <row r="95" spans="3:16" x14ac:dyDescent="0.25">
      <c r="C95" s="8">
        <f t="shared" ca="1" si="8"/>
        <v>0.61185972549691037</v>
      </c>
      <c r="D95" s="8">
        <f t="shared" ca="1" si="8"/>
        <v>0.56615298184312701</v>
      </c>
      <c r="E95" s="8">
        <f t="shared" ca="1" si="9"/>
        <v>0.28416942018349889</v>
      </c>
      <c r="F95" s="8">
        <f t="shared" ca="1" si="10"/>
        <v>1.1812677831506093</v>
      </c>
      <c r="G95">
        <f t="shared" ca="1" si="11"/>
        <v>0.94833291544362597</v>
      </c>
      <c r="L95">
        <f t="shared" si="7"/>
        <v>12.5</v>
      </c>
      <c r="M95" s="33">
        <v>12.5</v>
      </c>
      <c r="N95" s="34">
        <v>0</v>
      </c>
      <c r="O95" s="33">
        <v>12.5</v>
      </c>
      <c r="P95" s="34">
        <v>1</v>
      </c>
    </row>
    <row r="96" spans="3:16" x14ac:dyDescent="0.25">
      <c r="C96" s="8">
        <f t="shared" ca="1" si="8"/>
        <v>0.90874547893235491</v>
      </c>
      <c r="D96" s="8">
        <f t="shared" ca="1" si="8"/>
        <v>0.80967133018194659</v>
      </c>
      <c r="E96" s="8">
        <f t="shared" ca="1" si="9"/>
        <v>1.333069363436086</v>
      </c>
      <c r="F96" s="8">
        <f t="shared" ca="1" si="10"/>
        <v>2.4029226491817188</v>
      </c>
      <c r="G96">
        <f t="shared" ca="1" si="11"/>
        <v>0.99999999622092917</v>
      </c>
      <c r="L96">
        <f t="shared" ref="L96:L159" si="12">L95+0.5</f>
        <v>13</v>
      </c>
      <c r="M96" s="33">
        <v>13</v>
      </c>
      <c r="N96" s="34">
        <v>0</v>
      </c>
      <c r="O96" s="33">
        <v>13</v>
      </c>
      <c r="P96" s="34">
        <v>0</v>
      </c>
    </row>
    <row r="97" spans="3:16" x14ac:dyDescent="0.25">
      <c r="C97" s="8">
        <f t="shared" ca="1" si="8"/>
        <v>2.0743022035536351E-2</v>
      </c>
      <c r="D97" s="8">
        <f t="shared" ca="1" si="8"/>
        <v>0.20875423150658801</v>
      </c>
      <c r="E97" s="8">
        <f t="shared" ca="1" si="9"/>
        <v>-2.0386392584534807</v>
      </c>
      <c r="F97" s="8">
        <f t="shared" ca="1" si="10"/>
        <v>0.4445239361141643</v>
      </c>
      <c r="G97">
        <f t="shared" ca="1" si="11"/>
        <v>2.3988689686835539E-8</v>
      </c>
      <c r="L97">
        <f t="shared" si="12"/>
        <v>13.5</v>
      </c>
      <c r="M97" s="33">
        <v>13.5</v>
      </c>
      <c r="N97" s="34">
        <v>0</v>
      </c>
      <c r="O97" s="33">
        <v>13.5</v>
      </c>
      <c r="P97" s="34">
        <v>0</v>
      </c>
    </row>
    <row r="98" spans="3:16" x14ac:dyDescent="0.25">
      <c r="C98" s="8">
        <f t="shared" ca="1" si="8"/>
        <v>0.76897403706820455</v>
      </c>
      <c r="D98" s="8">
        <f t="shared" ca="1" si="8"/>
        <v>0.59134100746122786</v>
      </c>
      <c r="E98" s="8">
        <f t="shared" ca="1" si="9"/>
        <v>0.73547226378311636</v>
      </c>
      <c r="F98" s="8">
        <f t="shared" ca="1" si="10"/>
        <v>1.2598540775294977</v>
      </c>
      <c r="G98">
        <f t="shared" ca="1" si="11"/>
        <v>0.9838516777546118</v>
      </c>
      <c r="L98">
        <f t="shared" si="12"/>
        <v>14</v>
      </c>
      <c r="M98" s="33">
        <v>14</v>
      </c>
      <c r="N98" s="34">
        <v>0</v>
      </c>
      <c r="O98" s="33">
        <v>14</v>
      </c>
      <c r="P98" s="34">
        <v>1</v>
      </c>
    </row>
    <row r="99" spans="3:16" x14ac:dyDescent="0.25">
      <c r="C99" s="8">
        <f t="shared" ca="1" si="8"/>
        <v>0.16721396625132101</v>
      </c>
      <c r="D99" s="8">
        <f t="shared" ca="1" si="8"/>
        <v>0.22969922310196755</v>
      </c>
      <c r="E99" s="8">
        <f t="shared" ca="1" si="9"/>
        <v>-0.96523337767705997</v>
      </c>
      <c r="F99" s="8">
        <f t="shared" ca="1" si="10"/>
        <v>0.47719133050032408</v>
      </c>
      <c r="G99">
        <f t="shared" ca="1" si="11"/>
        <v>1.6236456301996882E-7</v>
      </c>
      <c r="L99">
        <f t="shared" si="12"/>
        <v>14.5</v>
      </c>
      <c r="M99" s="33">
        <v>14.5</v>
      </c>
      <c r="N99" s="34">
        <v>0</v>
      </c>
      <c r="O99" s="33">
        <v>14.5</v>
      </c>
      <c r="P99" s="34">
        <v>0</v>
      </c>
    </row>
    <row r="100" spans="3:16" x14ac:dyDescent="0.25">
      <c r="C100" s="8">
        <f t="shared" ca="1" si="8"/>
        <v>0.96681193537359644</v>
      </c>
      <c r="D100" s="8">
        <f t="shared" ca="1" si="8"/>
        <v>0.78940443090938872</v>
      </c>
      <c r="E100" s="8">
        <f t="shared" ca="1" si="9"/>
        <v>1.8358751125071628</v>
      </c>
      <c r="F100" s="8">
        <f t="shared" ca="1" si="10"/>
        <v>2.2352575617159287</v>
      </c>
      <c r="G100">
        <f t="shared" ca="1" si="11"/>
        <v>0.99999997140531194</v>
      </c>
      <c r="L100">
        <f t="shared" si="12"/>
        <v>15</v>
      </c>
      <c r="M100" s="33">
        <v>15</v>
      </c>
      <c r="N100" s="34">
        <v>0</v>
      </c>
      <c r="O100" s="33">
        <v>15</v>
      </c>
      <c r="P100" s="34">
        <v>0</v>
      </c>
    </row>
    <row r="101" spans="3:16" x14ac:dyDescent="0.25">
      <c r="C101" s="8">
        <f t="shared" ca="1" si="8"/>
        <v>0.58824569132808446</v>
      </c>
      <c r="D101" s="8">
        <f t="shared" ca="1" si="8"/>
        <v>0.96589140078886393</v>
      </c>
      <c r="E101" s="8">
        <f t="shared" ca="1" si="9"/>
        <v>0.22303454914893539</v>
      </c>
      <c r="F101" s="8">
        <f t="shared" ca="1" si="10"/>
        <v>6.1939275549563213</v>
      </c>
      <c r="G101">
        <f t="shared" ca="1" si="11"/>
        <v>1</v>
      </c>
      <c r="L101">
        <f t="shared" si="12"/>
        <v>15.5</v>
      </c>
      <c r="M101" s="33">
        <v>15.5</v>
      </c>
      <c r="N101" s="34">
        <v>0</v>
      </c>
      <c r="O101" s="33">
        <v>15.5</v>
      </c>
      <c r="P101" s="34">
        <v>0</v>
      </c>
    </row>
    <row r="102" spans="3:16" x14ac:dyDescent="0.25">
      <c r="C102" s="8">
        <f t="shared" ca="1" si="8"/>
        <v>7.8478209665436949E-2</v>
      </c>
      <c r="D102" s="8">
        <f t="shared" ca="1" si="8"/>
        <v>0.14808232577443758</v>
      </c>
      <c r="E102" s="8">
        <f t="shared" ca="1" si="9"/>
        <v>-1.4153823582018155</v>
      </c>
      <c r="F102" s="8">
        <f t="shared" ca="1" si="10"/>
        <v>0.3517996306553306</v>
      </c>
      <c r="G102">
        <f t="shared" ca="1" si="11"/>
        <v>2.4966940242852428E-11</v>
      </c>
      <c r="L102">
        <f t="shared" si="12"/>
        <v>16</v>
      </c>
      <c r="M102" s="33">
        <v>16</v>
      </c>
      <c r="N102" s="34">
        <v>0</v>
      </c>
      <c r="O102" s="33">
        <v>16</v>
      </c>
      <c r="P102" s="34">
        <v>2</v>
      </c>
    </row>
    <row r="103" spans="3:16" x14ac:dyDescent="0.25">
      <c r="C103" s="8">
        <f t="shared" ca="1" si="8"/>
        <v>0.76126162952178078</v>
      </c>
      <c r="D103" s="8">
        <f t="shared" ca="1" si="8"/>
        <v>0.12511192340122546</v>
      </c>
      <c r="E103" s="8">
        <f t="shared" ca="1" si="9"/>
        <v>0.71036674293109592</v>
      </c>
      <c r="F103" s="8">
        <f t="shared" ca="1" si="10"/>
        <v>0.31669825156581133</v>
      </c>
      <c r="G103">
        <f t="shared" ca="1" si="11"/>
        <v>8.5758030895643232E-13</v>
      </c>
      <c r="L103">
        <f t="shared" si="12"/>
        <v>16.5</v>
      </c>
      <c r="M103" s="33">
        <v>16.5</v>
      </c>
      <c r="N103" s="34">
        <v>0</v>
      </c>
      <c r="O103" s="33">
        <v>16.5</v>
      </c>
      <c r="P103" s="34">
        <v>0</v>
      </c>
    </row>
    <row r="104" spans="3:16" x14ac:dyDescent="0.25">
      <c r="C104" s="8">
        <f t="shared" ca="1" si="8"/>
        <v>0.60049800608980897</v>
      </c>
      <c r="D104" s="8">
        <f t="shared" ca="1" si="8"/>
        <v>0.62010138452483521</v>
      </c>
      <c r="E104" s="8">
        <f t="shared" ca="1" si="9"/>
        <v>0.25463634136245988</v>
      </c>
      <c r="F104" s="8">
        <f t="shared" ca="1" si="10"/>
        <v>1.3576388767507828</v>
      </c>
      <c r="G104">
        <f t="shared" ca="1" si="11"/>
        <v>0.9962054411772362</v>
      </c>
      <c r="L104">
        <f t="shared" si="12"/>
        <v>17</v>
      </c>
      <c r="M104" s="33">
        <v>17</v>
      </c>
      <c r="N104" s="34">
        <v>0</v>
      </c>
      <c r="O104" s="33">
        <v>17</v>
      </c>
      <c r="P104" s="34">
        <v>0</v>
      </c>
    </row>
    <row r="105" spans="3:16" x14ac:dyDescent="0.25">
      <c r="C105" s="8">
        <f t="shared" ca="1" si="8"/>
        <v>0.13726280156205506</v>
      </c>
      <c r="D105" s="8">
        <f t="shared" ca="1" si="8"/>
        <v>0.33273566101672891</v>
      </c>
      <c r="E105" s="8">
        <f t="shared" ca="1" si="9"/>
        <v>-1.0926998557867433</v>
      </c>
      <c r="F105" s="8">
        <f t="shared" ca="1" si="10"/>
        <v>0.64896814513392809</v>
      </c>
      <c r="G105">
        <f t="shared" ca="1" si="11"/>
        <v>2.6864712125303962E-4</v>
      </c>
      <c r="L105">
        <f t="shared" si="12"/>
        <v>17.5</v>
      </c>
      <c r="M105" s="33">
        <v>17.5</v>
      </c>
      <c r="N105" s="34">
        <v>0</v>
      </c>
      <c r="O105" s="33">
        <v>17.5</v>
      </c>
      <c r="P105" s="34">
        <v>0</v>
      </c>
    </row>
    <row r="106" spans="3:16" x14ac:dyDescent="0.25">
      <c r="C106" s="8">
        <f t="shared" ca="1" si="8"/>
        <v>0.70669188688954798</v>
      </c>
      <c r="D106" s="8">
        <f t="shared" ca="1" si="8"/>
        <v>0.38312920283405827</v>
      </c>
      <c r="E106" s="8">
        <f t="shared" ca="1" si="9"/>
        <v>0.54374606813653303</v>
      </c>
      <c r="F106" s="8">
        <f t="shared" ca="1" si="10"/>
        <v>0.74284149300927949</v>
      </c>
      <c r="G106">
        <f t="shared" ca="1" si="11"/>
        <v>4.4919723030816911E-3</v>
      </c>
      <c r="L106">
        <f t="shared" si="12"/>
        <v>18</v>
      </c>
      <c r="M106" s="33">
        <v>18</v>
      </c>
      <c r="N106" s="34">
        <v>0</v>
      </c>
      <c r="O106" s="33">
        <v>18</v>
      </c>
      <c r="P106" s="34">
        <v>0</v>
      </c>
    </row>
    <row r="107" spans="3:16" x14ac:dyDescent="0.25">
      <c r="C107" s="8">
        <f t="shared" ca="1" si="8"/>
        <v>0.98963875878543883</v>
      </c>
      <c r="D107" s="8">
        <f t="shared" ca="1" si="8"/>
        <v>0.31958815177641431</v>
      </c>
      <c r="E107" s="8">
        <f t="shared" ca="1" si="9"/>
        <v>2.3130028503340698</v>
      </c>
      <c r="F107" s="8">
        <f t="shared" ca="1" si="10"/>
        <v>0.62572094925555444</v>
      </c>
      <c r="G107">
        <f t="shared" ca="1" si="11"/>
        <v>1.1996844967750219E-4</v>
      </c>
      <c r="L107">
        <f t="shared" si="12"/>
        <v>18.5</v>
      </c>
      <c r="M107" s="33">
        <v>18.5</v>
      </c>
      <c r="N107" s="34">
        <v>0</v>
      </c>
      <c r="O107" s="33">
        <v>18.5</v>
      </c>
      <c r="P107" s="34">
        <v>1</v>
      </c>
    </row>
    <row r="108" spans="3:16" x14ac:dyDescent="0.25">
      <c r="C108" s="8">
        <f t="shared" ca="1" si="8"/>
        <v>0.18215120502743287</v>
      </c>
      <c r="D108" s="8">
        <f t="shared" ca="1" si="8"/>
        <v>0.48833123290078295</v>
      </c>
      <c r="E108" s="8">
        <f t="shared" ca="1" si="9"/>
        <v>-0.90719741580882074</v>
      </c>
      <c r="F108" s="8">
        <f t="shared" ca="1" si="10"/>
        <v>0.97117030633964863</v>
      </c>
      <c r="G108">
        <f t="shared" ca="1" si="11"/>
        <v>0.37781085588621999</v>
      </c>
      <c r="L108">
        <f t="shared" si="12"/>
        <v>19</v>
      </c>
      <c r="M108" s="33">
        <v>19</v>
      </c>
      <c r="N108" s="34">
        <v>0</v>
      </c>
      <c r="O108" s="33">
        <v>19</v>
      </c>
      <c r="P108" s="34">
        <v>0</v>
      </c>
    </row>
    <row r="109" spans="3:16" x14ac:dyDescent="0.25">
      <c r="C109" s="8">
        <f t="shared" ca="1" si="8"/>
        <v>0.9031825522193595</v>
      </c>
      <c r="D109" s="8">
        <f t="shared" ca="1" si="8"/>
        <v>0.28195284628876982</v>
      </c>
      <c r="E109" s="8">
        <f t="shared" ca="1" si="9"/>
        <v>1.2999010197638037</v>
      </c>
      <c r="F109" s="8">
        <f t="shared" ca="1" si="10"/>
        <v>0.56155251631774361</v>
      </c>
      <c r="G109">
        <f t="shared" ca="1" si="11"/>
        <v>9.7909898564638509E-6</v>
      </c>
      <c r="L109">
        <f t="shared" si="12"/>
        <v>19.5</v>
      </c>
      <c r="M109" s="33">
        <v>19.5</v>
      </c>
      <c r="N109" s="34">
        <v>0</v>
      </c>
      <c r="O109" s="33">
        <v>19.5</v>
      </c>
      <c r="P109" s="34">
        <v>0</v>
      </c>
    </row>
    <row r="110" spans="3:16" x14ac:dyDescent="0.25">
      <c r="C110" s="8">
        <f t="shared" ca="1" si="8"/>
        <v>0.32101311303385327</v>
      </c>
      <c r="D110" s="8">
        <f t="shared" ca="1" si="8"/>
        <v>0.41182523113114133</v>
      </c>
      <c r="E110" s="8">
        <f t="shared" ca="1" si="9"/>
        <v>-0.46486766713730787</v>
      </c>
      <c r="F110" s="8">
        <f t="shared" ca="1" si="10"/>
        <v>0.80023303540493118</v>
      </c>
      <c r="G110">
        <f t="shared" ca="1" si="11"/>
        <v>1.8797778166841479E-2</v>
      </c>
      <c r="L110">
        <f t="shared" si="12"/>
        <v>20</v>
      </c>
      <c r="M110" s="33">
        <v>20</v>
      </c>
      <c r="N110" s="34">
        <v>0</v>
      </c>
      <c r="O110" s="33">
        <v>20</v>
      </c>
      <c r="P110" s="34">
        <v>0</v>
      </c>
    </row>
    <row r="111" spans="3:16" ht="15.75" thickBot="1" x14ac:dyDescent="0.3">
      <c r="C111" s="8">
        <f t="shared" ca="1" si="8"/>
        <v>0.82331972705465295</v>
      </c>
      <c r="D111" s="8">
        <f t="shared" ca="1" si="8"/>
        <v>0.15636175305365163</v>
      </c>
      <c r="E111" s="8">
        <f t="shared" ca="1" si="9"/>
        <v>0.92809065651032163</v>
      </c>
      <c r="F111" s="8">
        <f t="shared" ca="1" si="10"/>
        <v>0.36439247163278915</v>
      </c>
      <c r="G111">
        <f t="shared" ca="1" si="11"/>
        <v>7.4115902859878427E-11</v>
      </c>
      <c r="M111" s="35" t="s">
        <v>39</v>
      </c>
      <c r="N111" s="35">
        <v>0</v>
      </c>
      <c r="O111" s="35" t="s">
        <v>39</v>
      </c>
      <c r="P111" s="35">
        <v>0</v>
      </c>
    </row>
    <row r="112" spans="3:16" x14ac:dyDescent="0.25">
      <c r="C112" s="8">
        <f t="shared" ca="1" si="8"/>
        <v>0.58758395453663315</v>
      </c>
      <c r="D112" s="8">
        <f t="shared" ca="1" si="8"/>
        <v>0.34487607320545088</v>
      </c>
      <c r="E112" s="8">
        <f t="shared" ca="1" si="9"/>
        <v>0.22133436899810274</v>
      </c>
      <c r="F112" s="8">
        <f t="shared" ca="1" si="10"/>
        <v>0.67086225588440207</v>
      </c>
      <c r="G112">
        <f t="shared" ca="1" si="11"/>
        <v>5.4997876713735994E-4</v>
      </c>
    </row>
    <row r="113" spans="3:7" x14ac:dyDescent="0.25">
      <c r="C113" s="8">
        <f t="shared" ca="1" si="8"/>
        <v>0.26092499585338214</v>
      </c>
      <c r="D113" s="8">
        <f t="shared" ca="1" si="8"/>
        <v>0.87479684905018962</v>
      </c>
      <c r="E113" s="8">
        <f t="shared" ca="1" si="9"/>
        <v>-0.64049630327196572</v>
      </c>
      <c r="F113" s="8">
        <f t="shared" ca="1" si="10"/>
        <v>3.1561819979980341</v>
      </c>
      <c r="G113">
        <f t="shared" ca="1" si="11"/>
        <v>0.99999999999912981</v>
      </c>
    </row>
    <row r="114" spans="3:7" x14ac:dyDescent="0.25">
      <c r="C114" s="8">
        <f t="shared" ca="1" si="8"/>
        <v>2.4247737444096917E-2</v>
      </c>
      <c r="D114" s="8">
        <f t="shared" ca="1" si="8"/>
        <v>0.9009083340085986</v>
      </c>
      <c r="E114" s="8">
        <f t="shared" ca="1" si="9"/>
        <v>-1.9730007675638113</v>
      </c>
      <c r="F114" s="8">
        <f t="shared" ca="1" si="10"/>
        <v>3.6209795097932855</v>
      </c>
      <c r="G114">
        <f t="shared" ca="1" si="11"/>
        <v>0.9999999999999919</v>
      </c>
    </row>
    <row r="115" spans="3:7" x14ac:dyDescent="0.25">
      <c r="C115" s="8">
        <f t="shared" ca="1" si="8"/>
        <v>0.34370606957715344</v>
      </c>
      <c r="D115" s="8">
        <f t="shared" ca="1" si="8"/>
        <v>0.67690897609534728</v>
      </c>
      <c r="E115" s="8">
        <f t="shared" ca="1" si="9"/>
        <v>-0.40236946448468841</v>
      </c>
      <c r="F115" s="8">
        <f t="shared" ca="1" si="10"/>
        <v>1.5826055612132044</v>
      </c>
      <c r="G115">
        <f t="shared" ca="1" si="11"/>
        <v>0.99985080989741071</v>
      </c>
    </row>
    <row r="116" spans="3:7" x14ac:dyDescent="0.25">
      <c r="C116" s="8">
        <f t="shared" ca="1" si="8"/>
        <v>0.58177369493502229</v>
      </c>
      <c r="D116" s="8">
        <f t="shared" ca="1" si="8"/>
        <v>0.79902666435781222</v>
      </c>
      <c r="E116" s="8">
        <f t="shared" ca="1" si="9"/>
        <v>0.20643310948301366</v>
      </c>
      <c r="F116" s="8">
        <f t="shared" ca="1" si="10"/>
        <v>2.3120848075439269</v>
      </c>
      <c r="G116">
        <f t="shared" ca="1" si="11"/>
        <v>0.99999998877801732</v>
      </c>
    </row>
    <row r="117" spans="3:7" x14ac:dyDescent="0.25">
      <c r="C117" s="8">
        <f t="shared" ca="1" si="8"/>
        <v>0.97504085653199235</v>
      </c>
      <c r="D117" s="8">
        <f t="shared" ca="1" si="8"/>
        <v>0.62856392599623356</v>
      </c>
      <c r="E117" s="8">
        <f t="shared" ca="1" si="9"/>
        <v>1.9606635225923232</v>
      </c>
      <c r="F117" s="8">
        <f t="shared" ca="1" si="10"/>
        <v>1.3882615232110134</v>
      </c>
      <c r="G117">
        <f t="shared" ca="1" si="11"/>
        <v>0.99757880413553601</v>
      </c>
    </row>
    <row r="118" spans="3:7" x14ac:dyDescent="0.25">
      <c r="C118" s="8">
        <f t="shared" ca="1" si="8"/>
        <v>0.10339062864717685</v>
      </c>
      <c r="D118" s="8">
        <f t="shared" ca="1" si="8"/>
        <v>0.29525681729652697</v>
      </c>
      <c r="E118" s="8">
        <f t="shared" ca="1" si="9"/>
        <v>-1.2624657105032573</v>
      </c>
      <c r="F118" s="8">
        <f t="shared" ca="1" si="10"/>
        <v>0.58386128149692884</v>
      </c>
      <c r="G118">
        <f t="shared" ca="1" si="11"/>
        <v>2.4620098793863228E-5</v>
      </c>
    </row>
    <row r="119" spans="3:7" x14ac:dyDescent="0.25">
      <c r="C119" s="8">
        <f t="shared" ca="1" si="8"/>
        <v>0.16797713675217774</v>
      </c>
      <c r="D119" s="8">
        <f t="shared" ca="1" si="8"/>
        <v>0.42837968416404948</v>
      </c>
      <c r="E119" s="8">
        <f t="shared" ca="1" si="9"/>
        <v>-0.96218979674351812</v>
      </c>
      <c r="F119" s="8">
        <f t="shared" ca="1" si="10"/>
        <v>0.83485195105348453</v>
      </c>
      <c r="G119">
        <f t="shared" ca="1" si="11"/>
        <v>4.051740601160652E-2</v>
      </c>
    </row>
    <row r="120" spans="3:7" x14ac:dyDescent="0.25">
      <c r="C120" s="8">
        <f t="shared" ca="1" si="8"/>
        <v>0.75177405197309233</v>
      </c>
      <c r="D120" s="8">
        <f t="shared" ca="1" si="8"/>
        <v>0.5419397649348956</v>
      </c>
      <c r="E120" s="8">
        <f t="shared" ca="1" si="9"/>
        <v>0.68008301881665112</v>
      </c>
      <c r="F120" s="8">
        <f t="shared" ca="1" si="10"/>
        <v>1.1110680877527608</v>
      </c>
      <c r="G120">
        <f t="shared" ca="1" si="11"/>
        <v>0.85983919217304772</v>
      </c>
    </row>
    <row r="121" spans="3:7" x14ac:dyDescent="0.25">
      <c r="C121" s="8">
        <f t="shared" ca="1" si="8"/>
        <v>0.59671193780775511</v>
      </c>
      <c r="D121" s="8">
        <f t="shared" ca="1" si="8"/>
        <v>0.26784981529366247</v>
      </c>
      <c r="E121" s="8">
        <f t="shared" ca="1" si="9"/>
        <v>0.24484541945843399</v>
      </c>
      <c r="F121" s="8">
        <f t="shared" ca="1" si="10"/>
        <v>0.53830550873750682</v>
      </c>
      <c r="G121">
        <f t="shared" ca="1" si="11"/>
        <v>3.5085399945958699E-6</v>
      </c>
    </row>
    <row r="122" spans="3:7" x14ac:dyDescent="0.25">
      <c r="C122" s="8">
        <f t="shared" ca="1" si="8"/>
        <v>0.19304795075392533</v>
      </c>
      <c r="D122" s="8">
        <f t="shared" ca="1" si="8"/>
        <v>0.65280461579587512</v>
      </c>
      <c r="E122" s="8">
        <f t="shared" ca="1" si="9"/>
        <v>-0.8667191659395308</v>
      </c>
      <c r="F122" s="8">
        <f t="shared" ca="1" si="10"/>
        <v>1.4812754153110417</v>
      </c>
      <c r="G122">
        <f t="shared" ca="1" si="11"/>
        <v>0.99937117111883511</v>
      </c>
    </row>
    <row r="123" spans="3:7" x14ac:dyDescent="0.25">
      <c r="C123" s="8">
        <f t="shared" ca="1" si="8"/>
        <v>0.60130653417035507</v>
      </c>
      <c r="D123" s="8">
        <f t="shared" ca="1" si="8"/>
        <v>0.38286679583736494</v>
      </c>
      <c r="E123" s="8">
        <f t="shared" ca="1" si="9"/>
        <v>0.25673036169683261</v>
      </c>
      <c r="F123" s="8">
        <f t="shared" ca="1" si="10"/>
        <v>0.74233093376651549</v>
      </c>
      <c r="G123">
        <f t="shared" ca="1" si="11"/>
        <v>4.4310847021331668E-3</v>
      </c>
    </row>
    <row r="124" spans="3:7" x14ac:dyDescent="0.25">
      <c r="C124" s="8">
        <f t="shared" ca="1" si="8"/>
        <v>0.55332792051882651</v>
      </c>
      <c r="D124" s="8">
        <f t="shared" ca="1" si="8"/>
        <v>4.3704061125413252E-2</v>
      </c>
      <c r="E124" s="8">
        <f t="shared" ca="1" si="9"/>
        <v>0.13407387356878769</v>
      </c>
      <c r="F124" s="8">
        <f t="shared" ca="1" si="10"/>
        <v>0.18100488647842217</v>
      </c>
      <c r="G124">
        <f t="shared" ca="1" si="11"/>
        <v>6.2767767781694334E-22</v>
      </c>
    </row>
    <row r="125" spans="3:7" x14ac:dyDescent="0.25">
      <c r="C125" s="8">
        <f t="shared" ca="1" si="8"/>
        <v>0.57794156575507782</v>
      </c>
      <c r="D125" s="8">
        <f t="shared" ca="1" si="8"/>
        <v>0.95391347083470046</v>
      </c>
      <c r="E125" s="8">
        <f t="shared" ca="1" si="9"/>
        <v>0.19663028597221588</v>
      </c>
      <c r="F125" s="8">
        <f t="shared" ca="1" si="10"/>
        <v>5.3873012035760075</v>
      </c>
      <c r="G125">
        <f t="shared" ca="1" si="11"/>
        <v>1</v>
      </c>
    </row>
    <row r="126" spans="3:7" x14ac:dyDescent="0.25">
      <c r="C126" s="8">
        <f t="shared" ca="1" si="8"/>
        <v>0.96434303018523848</v>
      </c>
      <c r="D126" s="8">
        <f t="shared" ca="1" si="8"/>
        <v>0.31371316794489945</v>
      </c>
      <c r="E126" s="8">
        <f t="shared" ca="1" si="9"/>
        <v>1.8034731429020205</v>
      </c>
      <c r="F126" s="8">
        <f t="shared" ca="1" si="10"/>
        <v>0.615480215170779</v>
      </c>
      <c r="G126">
        <f t="shared" ca="1" si="11"/>
        <v>8.277958117982638E-5</v>
      </c>
    </row>
    <row r="127" spans="3:7" x14ac:dyDescent="0.25">
      <c r="C127" s="8">
        <f t="shared" ca="1" si="8"/>
        <v>0.77149552977703717</v>
      </c>
      <c r="D127" s="8">
        <f t="shared" ca="1" si="8"/>
        <v>0.44793642473128548</v>
      </c>
      <c r="E127" s="8">
        <f t="shared" ca="1" si="9"/>
        <v>0.74378105973124053</v>
      </c>
      <c r="F127" s="8">
        <f t="shared" ca="1" si="10"/>
        <v>0.87732594493328986</v>
      </c>
      <c r="G127">
        <f t="shared" ca="1" si="11"/>
        <v>9.3960699614906135E-2</v>
      </c>
    </row>
    <row r="128" spans="3:7" x14ac:dyDescent="0.25">
      <c r="C128" s="8">
        <f t="shared" ca="1" si="8"/>
        <v>0.39886674122449584</v>
      </c>
      <c r="D128" s="8">
        <f t="shared" ca="1" si="8"/>
        <v>0.89234605438132675</v>
      </c>
      <c r="E128" s="8">
        <f t="shared" ca="1" si="9"/>
        <v>-0.25628149839385567</v>
      </c>
      <c r="F128" s="8">
        <f t="shared" ca="1" si="10"/>
        <v>3.452510180362927</v>
      </c>
      <c r="G128">
        <f t="shared" ca="1" si="11"/>
        <v>0.99999999999995759</v>
      </c>
    </row>
    <row r="129" spans="3:7" x14ac:dyDescent="0.25">
      <c r="C129" s="8">
        <f t="shared" ca="1" si="8"/>
        <v>0.14526051540865126</v>
      </c>
      <c r="D129" s="8">
        <f t="shared" ca="1" si="8"/>
        <v>0.3484534237192185</v>
      </c>
      <c r="E129" s="8">
        <f t="shared" ca="1" si="9"/>
        <v>-1.0569793085751302</v>
      </c>
      <c r="F129" s="8">
        <f t="shared" ca="1" si="10"/>
        <v>0.67739597922585892</v>
      </c>
      <c r="G129">
        <f t="shared" ca="1" si="11"/>
        <v>6.7597371371908163E-4</v>
      </c>
    </row>
    <row r="130" spans="3:7" x14ac:dyDescent="0.25">
      <c r="C130" s="8">
        <f t="shared" ca="1" si="8"/>
        <v>0.15630342205701053</v>
      </c>
      <c r="D130" s="8">
        <f t="shared" ca="1" si="8"/>
        <v>0.58338296205415441</v>
      </c>
      <c r="E130" s="8">
        <f t="shared" ca="1" si="9"/>
        <v>-1.0097671875465228</v>
      </c>
      <c r="F130" s="8">
        <f t="shared" ca="1" si="10"/>
        <v>1.2343636592972398</v>
      </c>
      <c r="G130">
        <f t="shared" ca="1" si="11"/>
        <v>0.97641328381160575</v>
      </c>
    </row>
    <row r="131" spans="3:7" x14ac:dyDescent="0.25">
      <c r="C131" s="8">
        <f t="shared" ref="C131:D194" ca="1" si="13">RAND()</f>
        <v>0.89228378191089108</v>
      </c>
      <c r="D131" s="8">
        <f t="shared" ca="1" si="13"/>
        <v>0.9746938172926165</v>
      </c>
      <c r="E131" s="8">
        <f t="shared" ref="E131:E194" ca="1" si="14">_xlfn.NORM.INV(C131,$B$1,$B$2)</f>
        <v>1.2387652777372673</v>
      </c>
      <c r="F131" s="8">
        <f t="shared" ref="F131:F194" ca="1" si="15">EXP(_xlfn.NORM.INV(D131,$B$3,$B$4))+0*G131</f>
        <v>7.0621664178600625</v>
      </c>
      <c r="G131">
        <f t="shared" ref="G131:G194" ca="1" si="16">_xlfn.BETA.INV(D131,$B$5,$B$6)</f>
        <v>1</v>
      </c>
    </row>
    <row r="132" spans="3:7" x14ac:dyDescent="0.25">
      <c r="C132" s="8">
        <f t="shared" ca="1" si="13"/>
        <v>0.8842406981301999</v>
      </c>
      <c r="D132" s="8">
        <f t="shared" ca="1" si="13"/>
        <v>0.9448506477212828</v>
      </c>
      <c r="E132" s="8">
        <f t="shared" ca="1" si="14"/>
        <v>1.1964561422519764</v>
      </c>
      <c r="F132" s="8">
        <f t="shared" ca="1" si="15"/>
        <v>4.9374647272915393</v>
      </c>
      <c r="G132">
        <f t="shared" ca="1" si="16"/>
        <v>1</v>
      </c>
    </row>
    <row r="133" spans="3:7" x14ac:dyDescent="0.25">
      <c r="C133" s="8">
        <f t="shared" ca="1" si="13"/>
        <v>0.58281134033233872</v>
      </c>
      <c r="D133" s="8">
        <f t="shared" ca="1" si="13"/>
        <v>1.2635845062954898E-3</v>
      </c>
      <c r="E133" s="8">
        <f t="shared" ca="1" si="14"/>
        <v>0.20909084762892133</v>
      </c>
      <c r="F133" s="8">
        <f t="shared" ca="1" si="15"/>
        <v>4.8797839267463679E-2</v>
      </c>
      <c r="G133">
        <f t="shared" ca="1" si="16"/>
        <v>1.045650686981583E-52</v>
      </c>
    </row>
    <row r="134" spans="3:7" x14ac:dyDescent="0.25">
      <c r="C134" s="8">
        <f t="shared" ca="1" si="13"/>
        <v>0.32713989286348655</v>
      </c>
      <c r="D134" s="8">
        <f t="shared" ca="1" si="13"/>
        <v>0.70558779072776401</v>
      </c>
      <c r="E134" s="8">
        <f t="shared" ca="1" si="14"/>
        <v>-0.44782460323515683</v>
      </c>
      <c r="F134" s="8">
        <f t="shared" ca="1" si="15"/>
        <v>1.7169344154610071</v>
      </c>
      <c r="G134">
        <f t="shared" ca="1" si="16"/>
        <v>0.99997675080207582</v>
      </c>
    </row>
    <row r="135" spans="3:7" x14ac:dyDescent="0.25">
      <c r="C135" s="8">
        <f t="shared" ca="1" si="13"/>
        <v>0.41389900625782783</v>
      </c>
      <c r="D135" s="8">
        <f t="shared" ca="1" si="13"/>
        <v>0.60277972776098176</v>
      </c>
      <c r="E135" s="8">
        <f t="shared" ca="1" si="14"/>
        <v>-0.21752655755949607</v>
      </c>
      <c r="F135" s="8">
        <f t="shared" ca="1" si="15"/>
        <v>1.2976419249719713</v>
      </c>
      <c r="G135">
        <f t="shared" ca="1" si="16"/>
        <v>0.99078927759387114</v>
      </c>
    </row>
    <row r="136" spans="3:7" x14ac:dyDescent="0.25">
      <c r="C136" s="8">
        <f t="shared" ca="1" si="13"/>
        <v>0.11420744295920615</v>
      </c>
      <c r="D136" s="8">
        <f t="shared" ca="1" si="13"/>
        <v>0.20422069185115888</v>
      </c>
      <c r="E136" s="8">
        <f t="shared" ca="1" si="14"/>
        <v>-1.2044520982617073</v>
      </c>
      <c r="F136" s="8">
        <f t="shared" ca="1" si="15"/>
        <v>0.43751706538223789</v>
      </c>
      <c r="G136">
        <f t="shared" ca="1" si="16"/>
        <v>1.5463067171939055E-8</v>
      </c>
    </row>
    <row r="137" spans="3:7" x14ac:dyDescent="0.25">
      <c r="C137" s="8">
        <f t="shared" ca="1" si="13"/>
        <v>0.42744564135207963</v>
      </c>
      <c r="D137" s="8">
        <f t="shared" ca="1" si="13"/>
        <v>0.54636590068926416</v>
      </c>
      <c r="E137" s="8">
        <f t="shared" ca="1" si="14"/>
        <v>-0.18288113836435949</v>
      </c>
      <c r="F137" s="8">
        <f t="shared" ca="1" si="15"/>
        <v>1.1235406215217663</v>
      </c>
      <c r="G137">
        <f t="shared" ca="1" si="16"/>
        <v>0.88191749356311944</v>
      </c>
    </row>
    <row r="138" spans="3:7" x14ac:dyDescent="0.25">
      <c r="C138" s="8">
        <f t="shared" ca="1" si="13"/>
        <v>0.6966716153843211</v>
      </c>
      <c r="D138" s="8">
        <f t="shared" ca="1" si="13"/>
        <v>0.38723902201336291</v>
      </c>
      <c r="E138" s="8">
        <f t="shared" ca="1" si="14"/>
        <v>0.5148515360250564</v>
      </c>
      <c r="F138" s="8">
        <f t="shared" ca="1" si="15"/>
        <v>0.75087026321518235</v>
      </c>
      <c r="G138">
        <f t="shared" ca="1" si="16"/>
        <v>5.5551332454206927E-3</v>
      </c>
    </row>
    <row r="139" spans="3:7" x14ac:dyDescent="0.25">
      <c r="C139" s="8">
        <f t="shared" ca="1" si="13"/>
        <v>9.6946684636197489E-2</v>
      </c>
      <c r="D139" s="8">
        <f t="shared" ca="1" si="13"/>
        <v>0.30163002601144273</v>
      </c>
      <c r="E139" s="8">
        <f t="shared" ca="1" si="14"/>
        <v>-1.2991473405175236</v>
      </c>
      <c r="F139" s="8">
        <f t="shared" ca="1" si="15"/>
        <v>0.59468815196661728</v>
      </c>
      <c r="G139">
        <f t="shared" ca="1" si="16"/>
        <v>3.7737870341731236E-5</v>
      </c>
    </row>
    <row r="140" spans="3:7" x14ac:dyDescent="0.25">
      <c r="C140" s="8">
        <f t="shared" ca="1" si="13"/>
        <v>0.6643643932193728</v>
      </c>
      <c r="D140" s="8">
        <f t="shared" ca="1" si="13"/>
        <v>0.3672464874509338</v>
      </c>
      <c r="E140" s="8">
        <f t="shared" ca="1" si="14"/>
        <v>0.42440398696161907</v>
      </c>
      <c r="F140" s="8">
        <f t="shared" ca="1" si="15"/>
        <v>0.71237203026878138</v>
      </c>
      <c r="G140">
        <f t="shared" ca="1" si="16"/>
        <v>1.930609767183949E-3</v>
      </c>
    </row>
    <row r="141" spans="3:7" x14ac:dyDescent="0.25">
      <c r="C141" s="8">
        <f t="shared" ca="1" si="13"/>
        <v>0.29869799492765148</v>
      </c>
      <c r="D141" s="8">
        <f t="shared" ca="1" si="13"/>
        <v>9.2274620243196548E-2</v>
      </c>
      <c r="E141" s="8">
        <f t="shared" ca="1" si="14"/>
        <v>-0.52814890464267195</v>
      </c>
      <c r="F141" s="8">
        <f t="shared" ca="1" si="15"/>
        <v>0.26530440797253446</v>
      </c>
      <c r="G141">
        <f t="shared" ca="1" si="16"/>
        <v>1.9451187319915312E-15</v>
      </c>
    </row>
    <row r="142" spans="3:7" x14ac:dyDescent="0.25">
      <c r="C142" s="8">
        <f t="shared" ca="1" si="13"/>
        <v>0.79352821148309904</v>
      </c>
      <c r="D142" s="8">
        <f t="shared" ca="1" si="13"/>
        <v>0.47442348620991504</v>
      </c>
      <c r="E142" s="8">
        <f t="shared" ca="1" si="14"/>
        <v>0.81872456672646732</v>
      </c>
      <c r="F142" s="8">
        <f t="shared" ca="1" si="15"/>
        <v>0.93785981328936541</v>
      </c>
      <c r="G142">
        <f t="shared" ca="1" si="16"/>
        <v>0.2501854775057919</v>
      </c>
    </row>
    <row r="143" spans="3:7" x14ac:dyDescent="0.25">
      <c r="C143" s="8">
        <f t="shared" ca="1" si="13"/>
        <v>0.84514570255629973</v>
      </c>
      <c r="D143" s="8">
        <f t="shared" ca="1" si="13"/>
        <v>0.42414806956789175</v>
      </c>
      <c r="E143" s="8">
        <f t="shared" ca="1" si="14"/>
        <v>1.0158336795353728</v>
      </c>
      <c r="F143" s="8">
        <f t="shared" ca="1" si="15"/>
        <v>0.82589066598023153</v>
      </c>
      <c r="G143">
        <f t="shared" ca="1" si="16"/>
        <v>3.3442284662349393E-2</v>
      </c>
    </row>
    <row r="144" spans="3:7" x14ac:dyDescent="0.25">
      <c r="C144" s="8">
        <f t="shared" ca="1" si="13"/>
        <v>0.71193395913430668</v>
      </c>
      <c r="D144" s="8">
        <f t="shared" ca="1" si="13"/>
        <v>2.6291818295645308E-2</v>
      </c>
      <c r="E144" s="8">
        <f t="shared" ca="1" si="14"/>
        <v>0.55904342852774769</v>
      </c>
      <c r="F144" s="8">
        <f t="shared" ca="1" si="15"/>
        <v>0.14394491744931229</v>
      </c>
      <c r="G144">
        <f t="shared" ca="1" si="16"/>
        <v>2.4194309352568884E-26</v>
      </c>
    </row>
    <row r="145" spans="3:7" x14ac:dyDescent="0.25">
      <c r="C145" s="8">
        <f t="shared" ca="1" si="13"/>
        <v>0.85047942550055455</v>
      </c>
      <c r="D145" s="8">
        <f t="shared" ca="1" si="13"/>
        <v>0.4801705765748413</v>
      </c>
      <c r="E145" s="8">
        <f t="shared" ca="1" si="14"/>
        <v>1.0384918040917386</v>
      </c>
      <c r="F145" s="8">
        <f t="shared" ca="1" si="15"/>
        <v>0.95149059385587209</v>
      </c>
      <c r="G145">
        <f t="shared" ca="1" si="16"/>
        <v>0.29956816295770994</v>
      </c>
    </row>
    <row r="146" spans="3:7" x14ac:dyDescent="0.25">
      <c r="C146" s="8">
        <f t="shared" ca="1" si="13"/>
        <v>0.11496467251609255</v>
      </c>
      <c r="D146" s="8">
        <f t="shared" ca="1" si="13"/>
        <v>0.28077812517325795</v>
      </c>
      <c r="E146" s="8">
        <f t="shared" ca="1" si="14"/>
        <v>-1.2005408822444441</v>
      </c>
      <c r="F146" s="8">
        <f t="shared" ca="1" si="15"/>
        <v>0.55960085929864101</v>
      </c>
      <c r="G146">
        <f t="shared" ca="1" si="16"/>
        <v>9.0066366575523745E-6</v>
      </c>
    </row>
    <row r="147" spans="3:7" x14ac:dyDescent="0.25">
      <c r="C147" s="8">
        <f t="shared" ca="1" si="13"/>
        <v>0.5633510155577568</v>
      </c>
      <c r="D147" s="8">
        <f t="shared" ca="1" si="13"/>
        <v>0.83101667800773638</v>
      </c>
      <c r="E147" s="8">
        <f t="shared" ca="1" si="14"/>
        <v>0.15947079141434339</v>
      </c>
      <c r="F147" s="8">
        <f t="shared" ca="1" si="15"/>
        <v>2.6069752064241491</v>
      </c>
      <c r="G147">
        <f t="shared" ca="1" si="16"/>
        <v>0.9999999996499116</v>
      </c>
    </row>
    <row r="148" spans="3:7" x14ac:dyDescent="0.25">
      <c r="C148" s="8">
        <f t="shared" ca="1" si="13"/>
        <v>0.32928934881510608</v>
      </c>
      <c r="D148" s="8">
        <f t="shared" ca="1" si="13"/>
        <v>0.82029077429159625</v>
      </c>
      <c r="E148" s="8">
        <f t="shared" ca="1" si="14"/>
        <v>-0.44187633306504565</v>
      </c>
      <c r="F148" s="8">
        <f t="shared" ca="1" si="15"/>
        <v>2.5004576725163745</v>
      </c>
      <c r="G148">
        <f t="shared" ca="1" si="16"/>
        <v>0.99999999880130619</v>
      </c>
    </row>
    <row r="149" spans="3:7" x14ac:dyDescent="0.25">
      <c r="C149" s="8">
        <f t="shared" ca="1" si="13"/>
        <v>0.47725667087481294</v>
      </c>
      <c r="D149" s="8">
        <f t="shared" ca="1" si="13"/>
        <v>0.39871935724670049</v>
      </c>
      <c r="E149" s="8">
        <f t="shared" ca="1" si="14"/>
        <v>-5.7039987260024391E-2</v>
      </c>
      <c r="F149" s="8">
        <f t="shared" ca="1" si="15"/>
        <v>0.77362866021366983</v>
      </c>
      <c r="G149">
        <f t="shared" ca="1" si="16"/>
        <v>9.9249602936831369E-3</v>
      </c>
    </row>
    <row r="150" spans="3:7" x14ac:dyDescent="0.25">
      <c r="C150" s="8">
        <f t="shared" ca="1" si="13"/>
        <v>0.44008976966511204</v>
      </c>
      <c r="D150" s="8">
        <f t="shared" ca="1" si="13"/>
        <v>0.75705984390400127</v>
      </c>
      <c r="E150" s="8">
        <f t="shared" ca="1" si="14"/>
        <v>-0.15074162127206758</v>
      </c>
      <c r="F150" s="8">
        <f t="shared" ca="1" si="15"/>
        <v>2.0074718373652978</v>
      </c>
      <c r="G150">
        <f t="shared" ca="1" si="16"/>
        <v>0.99999950193420895</v>
      </c>
    </row>
    <row r="151" spans="3:7" x14ac:dyDescent="0.25">
      <c r="C151" s="8">
        <f t="shared" ca="1" si="13"/>
        <v>0.87997793467798935</v>
      </c>
      <c r="D151" s="8">
        <f t="shared" ca="1" si="13"/>
        <v>0.11995177063240547</v>
      </c>
      <c r="E151" s="8">
        <f t="shared" ca="1" si="14"/>
        <v>1.1748764949309247</v>
      </c>
      <c r="F151" s="8">
        <f t="shared" ca="1" si="15"/>
        <v>0.30874860037147878</v>
      </c>
      <c r="G151">
        <f t="shared" ca="1" si="16"/>
        <v>3.6934655011942972E-13</v>
      </c>
    </row>
    <row r="152" spans="3:7" x14ac:dyDescent="0.25">
      <c r="C152" s="8">
        <f t="shared" ca="1" si="13"/>
        <v>0.3313639497524804</v>
      </c>
      <c r="D152" s="8">
        <f t="shared" ca="1" si="13"/>
        <v>0.89964817091365723</v>
      </c>
      <c r="E152" s="8">
        <f t="shared" ca="1" si="14"/>
        <v>-0.43615000365978801</v>
      </c>
      <c r="F152" s="8">
        <f t="shared" ca="1" si="15"/>
        <v>3.5950194156195545</v>
      </c>
      <c r="G152">
        <f t="shared" ca="1" si="16"/>
        <v>0.99999999999998956</v>
      </c>
    </row>
    <row r="153" spans="3:7" x14ac:dyDescent="0.25">
      <c r="C153" s="8">
        <f t="shared" ca="1" si="13"/>
        <v>0.40583540968774634</v>
      </c>
      <c r="D153" s="8">
        <f t="shared" ca="1" si="13"/>
        <v>0.22133098822833464</v>
      </c>
      <c r="E153" s="8">
        <f t="shared" ca="1" si="14"/>
        <v>-0.23827111985774471</v>
      </c>
      <c r="F153" s="8">
        <f t="shared" ca="1" si="15"/>
        <v>0.46407652205668093</v>
      </c>
      <c r="G153">
        <f t="shared" ca="1" si="16"/>
        <v>7.7293899419307006E-8</v>
      </c>
    </row>
    <row r="154" spans="3:7" x14ac:dyDescent="0.25">
      <c r="C154" s="8">
        <f t="shared" ca="1" si="13"/>
        <v>0.27289767746829185</v>
      </c>
      <c r="D154" s="8">
        <f t="shared" ca="1" si="13"/>
        <v>0.78287192799199801</v>
      </c>
      <c r="E154" s="8">
        <f t="shared" ca="1" si="14"/>
        <v>-0.60407263076028506</v>
      </c>
      <c r="F154" s="8">
        <f t="shared" ca="1" si="15"/>
        <v>2.1856849699809739</v>
      </c>
      <c r="G154">
        <f t="shared" ca="1" si="16"/>
        <v>0.99999994732309072</v>
      </c>
    </row>
    <row r="155" spans="3:7" x14ac:dyDescent="0.25">
      <c r="C155" s="8">
        <f t="shared" ca="1" si="13"/>
        <v>0.74799146857091825</v>
      </c>
      <c r="D155" s="8">
        <f t="shared" ca="1" si="13"/>
        <v>0.78277542710129377</v>
      </c>
      <c r="E155" s="8">
        <f t="shared" ca="1" si="14"/>
        <v>0.66818256566810219</v>
      </c>
      <c r="F155" s="8">
        <f t="shared" ca="1" si="15"/>
        <v>2.1849674260294147</v>
      </c>
      <c r="G155">
        <f t="shared" ca="1" si="16"/>
        <v>0.99999994685287152</v>
      </c>
    </row>
    <row r="156" spans="3:7" x14ac:dyDescent="0.25">
      <c r="C156" s="8">
        <f t="shared" ca="1" si="13"/>
        <v>0.95058974591074286</v>
      </c>
      <c r="D156" s="8">
        <f t="shared" ca="1" si="13"/>
        <v>0.66060292162304668</v>
      </c>
      <c r="E156" s="8">
        <f t="shared" ca="1" si="14"/>
        <v>1.6505988778413005</v>
      </c>
      <c r="F156" s="8">
        <f t="shared" ca="1" si="15"/>
        <v>1.5130222958474875</v>
      </c>
      <c r="G156">
        <f t="shared" ca="1" si="16"/>
        <v>0.99960069399202311</v>
      </c>
    </row>
    <row r="157" spans="3:7" x14ac:dyDescent="0.25">
      <c r="C157" s="8">
        <f t="shared" ca="1" si="13"/>
        <v>5.2276356489479481E-2</v>
      </c>
      <c r="D157" s="8">
        <f t="shared" ca="1" si="13"/>
        <v>0.95757101934286215</v>
      </c>
      <c r="E157" s="8">
        <f t="shared" ca="1" si="14"/>
        <v>-1.6231716660255637</v>
      </c>
      <c r="F157" s="8">
        <f t="shared" ca="1" si="15"/>
        <v>5.6022541111443704</v>
      </c>
      <c r="G157">
        <f t="shared" ca="1" si="16"/>
        <v>1</v>
      </c>
    </row>
    <row r="158" spans="3:7" x14ac:dyDescent="0.25">
      <c r="C158" s="8">
        <f t="shared" ca="1" si="13"/>
        <v>0.50999294269597595</v>
      </c>
      <c r="D158" s="8">
        <f t="shared" ca="1" si="13"/>
        <v>0.19637039663933564</v>
      </c>
      <c r="E158" s="8">
        <f t="shared" ca="1" si="14"/>
        <v>2.5051212665298746E-2</v>
      </c>
      <c r="F158" s="8">
        <f t="shared" ca="1" si="15"/>
        <v>0.42542888171239596</v>
      </c>
      <c r="G158">
        <f t="shared" ca="1" si="16"/>
        <v>7.0602670711522556E-9</v>
      </c>
    </row>
    <row r="159" spans="3:7" x14ac:dyDescent="0.25">
      <c r="C159" s="8">
        <f t="shared" ca="1" si="13"/>
        <v>6.042621458803632E-3</v>
      </c>
      <c r="D159" s="8">
        <f t="shared" ca="1" si="13"/>
        <v>0.20377554813984344</v>
      </c>
      <c r="E159" s="8">
        <f t="shared" ca="1" si="14"/>
        <v>-2.5096454637089889</v>
      </c>
      <c r="F159" s="8">
        <f t="shared" ca="1" si="15"/>
        <v>0.43683013917457747</v>
      </c>
      <c r="G159">
        <f t="shared" ca="1" si="16"/>
        <v>1.4802742361351395E-8</v>
      </c>
    </row>
    <row r="160" spans="3:7" x14ac:dyDescent="0.25">
      <c r="C160" s="8">
        <f t="shared" ca="1" si="13"/>
        <v>0.81755718143571987</v>
      </c>
      <c r="D160" s="8">
        <f t="shared" ca="1" si="13"/>
        <v>0.1149293796976617</v>
      </c>
      <c r="E160" s="8">
        <f t="shared" ca="1" si="14"/>
        <v>0.9060948761471872</v>
      </c>
      <c r="F160" s="8">
        <f t="shared" ca="1" si="15"/>
        <v>0.30097659715480396</v>
      </c>
      <c r="G160">
        <f t="shared" ca="1" si="16"/>
        <v>1.5700809342892658E-13</v>
      </c>
    </row>
    <row r="161" spans="3:7" x14ac:dyDescent="0.25">
      <c r="C161" s="8">
        <f t="shared" ca="1" si="13"/>
        <v>0.26034679501420643</v>
      </c>
      <c r="D161" s="8">
        <f t="shared" ca="1" si="13"/>
        <v>0.65160742729040133</v>
      </c>
      <c r="E161" s="8">
        <f t="shared" ca="1" si="14"/>
        <v>-0.64227662289272924</v>
      </c>
      <c r="F161" s="8">
        <f t="shared" ca="1" si="15"/>
        <v>1.4764843617177639</v>
      </c>
      <c r="G161">
        <f t="shared" ca="1" si="16"/>
        <v>0.99932638186565037</v>
      </c>
    </row>
    <row r="162" spans="3:7" x14ac:dyDescent="0.25">
      <c r="C162" s="8">
        <f t="shared" ca="1" si="13"/>
        <v>0.70334338189457257</v>
      </c>
      <c r="D162" s="8">
        <f t="shared" ca="1" si="13"/>
        <v>0.16017803793702357</v>
      </c>
      <c r="E162" s="8">
        <f t="shared" ca="1" si="14"/>
        <v>0.53404090148562444</v>
      </c>
      <c r="F162" s="8">
        <f t="shared" ca="1" si="15"/>
        <v>0.37019461632572698</v>
      </c>
      <c r="G162">
        <f t="shared" ca="1" si="16"/>
        <v>1.2004945064747738E-10</v>
      </c>
    </row>
    <row r="163" spans="3:7" x14ac:dyDescent="0.25">
      <c r="C163" s="8">
        <f t="shared" ca="1" si="13"/>
        <v>0.86400943552461229</v>
      </c>
      <c r="D163" s="8">
        <f t="shared" ca="1" si="13"/>
        <v>0.95696044393720858</v>
      </c>
      <c r="E163" s="8">
        <f t="shared" ca="1" si="14"/>
        <v>1.0985116601022467</v>
      </c>
      <c r="F163" s="8">
        <f t="shared" ca="1" si="15"/>
        <v>5.5647567851915412</v>
      </c>
      <c r="G163">
        <f t="shared" ca="1" si="16"/>
        <v>1</v>
      </c>
    </row>
    <row r="164" spans="3:7" x14ac:dyDescent="0.25">
      <c r="C164" s="8">
        <f t="shared" ca="1" si="13"/>
        <v>0.65894490706547626</v>
      </c>
      <c r="D164" s="8">
        <f t="shared" ca="1" si="13"/>
        <v>0.78359241806669111</v>
      </c>
      <c r="E164" s="8">
        <f t="shared" ca="1" si="14"/>
        <v>0.40958529487659029</v>
      </c>
      <c r="F164" s="8">
        <f t="shared" ca="1" si="15"/>
        <v>2.1910555639697891</v>
      </c>
      <c r="G164">
        <f t="shared" ca="1" si="16"/>
        <v>0.99999995071097647</v>
      </c>
    </row>
    <row r="165" spans="3:7" x14ac:dyDescent="0.25">
      <c r="C165" s="8">
        <f t="shared" ca="1" si="13"/>
        <v>0.47327085391890455</v>
      </c>
      <c r="D165" s="8">
        <f t="shared" ca="1" si="13"/>
        <v>0.96529767356019136</v>
      </c>
      <c r="E165" s="8">
        <f t="shared" ca="1" si="14"/>
        <v>-6.7050239475620735E-2</v>
      </c>
      <c r="F165" s="8">
        <f t="shared" ca="1" si="15"/>
        <v>6.1458470020755813</v>
      </c>
      <c r="G165">
        <f t="shared" ca="1" si="16"/>
        <v>1</v>
      </c>
    </row>
    <row r="166" spans="3:7" x14ac:dyDescent="0.25">
      <c r="C166" s="8">
        <f t="shared" ca="1" si="13"/>
        <v>0.20368392932143897</v>
      </c>
      <c r="D166" s="8">
        <f t="shared" ca="1" si="13"/>
        <v>0.90242883596624934</v>
      </c>
      <c r="E166" s="8">
        <f t="shared" ca="1" si="14"/>
        <v>-0.82853451126002464</v>
      </c>
      <c r="F166" s="8">
        <f t="shared" ca="1" si="15"/>
        <v>3.6528799231825575</v>
      </c>
      <c r="G166">
        <f t="shared" ca="1" si="16"/>
        <v>0.999999999999994</v>
      </c>
    </row>
    <row r="167" spans="3:7" x14ac:dyDescent="0.25">
      <c r="C167" s="8">
        <f t="shared" ca="1" si="13"/>
        <v>0.76206448701447205</v>
      </c>
      <c r="D167" s="8">
        <f t="shared" ca="1" si="13"/>
        <v>0.79533415139049124</v>
      </c>
      <c r="E167" s="8">
        <f t="shared" ca="1" si="14"/>
        <v>0.71295916526352698</v>
      </c>
      <c r="F167" s="8">
        <f t="shared" ca="1" si="15"/>
        <v>2.2820411188310219</v>
      </c>
      <c r="G167">
        <f t="shared" ca="1" si="16"/>
        <v>0.99999998384866629</v>
      </c>
    </row>
    <row r="168" spans="3:7" x14ac:dyDescent="0.25">
      <c r="C168" s="8">
        <f t="shared" ca="1" si="13"/>
        <v>0.3365704262806084</v>
      </c>
      <c r="D168" s="8">
        <f t="shared" ca="1" si="13"/>
        <v>0.8364842714028955</v>
      </c>
      <c r="E168" s="8">
        <f t="shared" ca="1" si="14"/>
        <v>-0.42184130762073963</v>
      </c>
      <c r="F168" s="8">
        <f t="shared" ca="1" si="15"/>
        <v>2.6647513258822251</v>
      </c>
      <c r="G168">
        <f t="shared" ca="1" si="16"/>
        <v>0.99999999981866083</v>
      </c>
    </row>
    <row r="169" spans="3:7" x14ac:dyDescent="0.25">
      <c r="C169" s="8">
        <f t="shared" ca="1" si="13"/>
        <v>0.98329205868986713</v>
      </c>
      <c r="D169" s="8">
        <f t="shared" ca="1" si="13"/>
        <v>0.46440401014482446</v>
      </c>
      <c r="E169" s="8">
        <f t="shared" ca="1" si="14"/>
        <v>2.1270505584742478</v>
      </c>
      <c r="F169" s="8">
        <f t="shared" ca="1" si="15"/>
        <v>0.91453033780113424</v>
      </c>
      <c r="G169">
        <f t="shared" ca="1" si="16"/>
        <v>0.17736101458084985</v>
      </c>
    </row>
    <row r="170" spans="3:7" x14ac:dyDescent="0.25">
      <c r="C170" s="8">
        <f t="shared" ca="1" si="13"/>
        <v>0.68644020523169857</v>
      </c>
      <c r="D170" s="8">
        <f t="shared" ca="1" si="13"/>
        <v>0.72016801344001136</v>
      </c>
      <c r="E170" s="8">
        <f t="shared" ca="1" si="14"/>
        <v>0.48578502955045505</v>
      </c>
      <c r="F170" s="8">
        <f t="shared" ca="1" si="15"/>
        <v>1.7920150159433088</v>
      </c>
      <c r="G170">
        <f t="shared" ca="1" si="16"/>
        <v>0.99999158130861221</v>
      </c>
    </row>
    <row r="171" spans="3:7" x14ac:dyDescent="0.25">
      <c r="C171" s="8">
        <f t="shared" ca="1" si="13"/>
        <v>0.54808532442712732</v>
      </c>
      <c r="D171" s="8">
        <f t="shared" ca="1" si="13"/>
        <v>0.18130223781866839</v>
      </c>
      <c r="E171" s="8">
        <f t="shared" ca="1" si="14"/>
        <v>0.12082537481807082</v>
      </c>
      <c r="F171" s="8">
        <f t="shared" ca="1" si="15"/>
        <v>0.40235781073262417</v>
      </c>
      <c r="G171">
        <f t="shared" ca="1" si="16"/>
        <v>1.4300923314321102E-9</v>
      </c>
    </row>
    <row r="172" spans="3:7" x14ac:dyDescent="0.25">
      <c r="C172" s="8">
        <f t="shared" ca="1" si="13"/>
        <v>0.47396336145548368</v>
      </c>
      <c r="D172" s="8">
        <f t="shared" ca="1" si="13"/>
        <v>0.18022933274211173</v>
      </c>
      <c r="E172" s="8">
        <f t="shared" ca="1" si="14"/>
        <v>-6.5310574722465653E-2</v>
      </c>
      <c r="F172" s="8">
        <f t="shared" ca="1" si="15"/>
        <v>0.40072035833119068</v>
      </c>
      <c r="G172">
        <f t="shared" ca="1" si="16"/>
        <v>1.270019185773926E-9</v>
      </c>
    </row>
    <row r="173" spans="3:7" x14ac:dyDescent="0.25">
      <c r="C173" s="8">
        <f t="shared" ca="1" si="13"/>
        <v>0.67620365121120063</v>
      </c>
      <c r="D173" s="8">
        <f t="shared" ca="1" si="13"/>
        <v>0.53063410624159424</v>
      </c>
      <c r="E173" s="8">
        <f t="shared" ca="1" si="14"/>
        <v>0.45710900570854984</v>
      </c>
      <c r="F173" s="8">
        <f t="shared" ca="1" si="15"/>
        <v>1.0798951315777314</v>
      </c>
      <c r="G173">
        <f t="shared" ca="1" si="16"/>
        <v>0.78874473300166392</v>
      </c>
    </row>
    <row r="174" spans="3:7" x14ac:dyDescent="0.25">
      <c r="C174" s="8">
        <f t="shared" ca="1" si="13"/>
        <v>0.91288557325618269</v>
      </c>
      <c r="D174" s="8">
        <f t="shared" ca="1" si="13"/>
        <v>0.47176328259975919</v>
      </c>
      <c r="E174" s="8">
        <f t="shared" ca="1" si="14"/>
        <v>1.3587404372246228</v>
      </c>
      <c r="F174" s="8">
        <f t="shared" ca="1" si="15"/>
        <v>0.93161265726026132</v>
      </c>
      <c r="G174">
        <f t="shared" ca="1" si="16"/>
        <v>0.22916245768873503</v>
      </c>
    </row>
    <row r="175" spans="3:7" x14ac:dyDescent="0.25">
      <c r="C175" s="8">
        <f t="shared" ca="1" si="13"/>
        <v>0.89347759328549747</v>
      </c>
      <c r="D175" s="8">
        <f t="shared" ca="1" si="13"/>
        <v>0.80861357831973124</v>
      </c>
      <c r="E175" s="8">
        <f t="shared" ca="1" si="14"/>
        <v>1.2452365436118467</v>
      </c>
      <c r="F175" s="8">
        <f t="shared" ca="1" si="15"/>
        <v>2.3936003038456106</v>
      </c>
      <c r="G175">
        <f t="shared" ca="1" si="16"/>
        <v>0.99999999577795129</v>
      </c>
    </row>
    <row r="176" spans="3:7" x14ac:dyDescent="0.25">
      <c r="C176" s="8">
        <f t="shared" ca="1" si="13"/>
        <v>0.23519843606150148</v>
      </c>
      <c r="D176" s="8">
        <f t="shared" ca="1" si="13"/>
        <v>0.3039318449233166</v>
      </c>
      <c r="E176" s="8">
        <f t="shared" ca="1" si="14"/>
        <v>-0.72183346471390919</v>
      </c>
      <c r="F176" s="8">
        <f t="shared" ca="1" si="15"/>
        <v>0.59862179233359403</v>
      </c>
      <c r="G176">
        <f t="shared" ca="1" si="16"/>
        <v>4.3934698308152923E-5</v>
      </c>
    </row>
    <row r="177" spans="3:7" x14ac:dyDescent="0.25">
      <c r="C177" s="8">
        <f t="shared" ca="1" si="13"/>
        <v>6.1408951484461793E-2</v>
      </c>
      <c r="D177" s="8">
        <f t="shared" ca="1" si="13"/>
        <v>0.94260794227598377</v>
      </c>
      <c r="E177" s="8">
        <f t="shared" ca="1" si="14"/>
        <v>-1.5430530579645971</v>
      </c>
      <c r="F177" s="8">
        <f t="shared" ca="1" si="15"/>
        <v>4.840652802504855</v>
      </c>
      <c r="G177">
        <f t="shared" ca="1" si="16"/>
        <v>1</v>
      </c>
    </row>
    <row r="178" spans="3:7" x14ac:dyDescent="0.25">
      <c r="C178" s="8">
        <f t="shared" ca="1" si="13"/>
        <v>0.8213808849247497</v>
      </c>
      <c r="D178" s="8">
        <f t="shared" ca="1" si="13"/>
        <v>0.75442581053278568</v>
      </c>
      <c r="E178" s="8">
        <f t="shared" ca="1" si="14"/>
        <v>0.92064034671526396</v>
      </c>
      <c r="F178" s="8">
        <f t="shared" ca="1" si="15"/>
        <v>1.990694286694177</v>
      </c>
      <c r="G178">
        <f t="shared" ca="1" si="16"/>
        <v>0.9999993820477342</v>
      </c>
    </row>
    <row r="179" spans="3:7" x14ac:dyDescent="0.25">
      <c r="C179" s="8">
        <f t="shared" ca="1" si="13"/>
        <v>0.31699638340829805</v>
      </c>
      <c r="D179" s="8">
        <f t="shared" ca="1" si="13"/>
        <v>0.94093598885768082</v>
      </c>
      <c r="E179" s="8">
        <f t="shared" ca="1" si="14"/>
        <v>-0.47611455691062132</v>
      </c>
      <c r="F179" s="8">
        <f t="shared" ca="1" si="15"/>
        <v>4.7715891244543975</v>
      </c>
      <c r="G179">
        <f t="shared" ca="1" si="16"/>
        <v>1</v>
      </c>
    </row>
    <row r="180" spans="3:7" x14ac:dyDescent="0.25">
      <c r="C180" s="8">
        <f t="shared" ca="1" si="13"/>
        <v>0.22674324581326266</v>
      </c>
      <c r="D180" s="8">
        <f t="shared" ca="1" si="13"/>
        <v>0.41722283735932064</v>
      </c>
      <c r="E180" s="8">
        <f t="shared" ca="1" si="14"/>
        <v>-0.74961520321154995</v>
      </c>
      <c r="F180" s="8">
        <f t="shared" ca="1" si="15"/>
        <v>0.81139257076261417</v>
      </c>
      <c r="G180">
        <f t="shared" ca="1" si="16"/>
        <v>2.4266931617674837E-2</v>
      </c>
    </row>
    <row r="181" spans="3:7" x14ac:dyDescent="0.25">
      <c r="C181" s="8">
        <f t="shared" ca="1" si="13"/>
        <v>0.87475306666529484</v>
      </c>
      <c r="D181" s="8">
        <f t="shared" ca="1" si="13"/>
        <v>0.87641910721038485</v>
      </c>
      <c r="E181" s="8">
        <f t="shared" ca="1" si="14"/>
        <v>1.1491506485539158</v>
      </c>
      <c r="F181" s="8">
        <f t="shared" ca="1" si="15"/>
        <v>3.1812388211473213</v>
      </c>
      <c r="G181">
        <f t="shared" ca="1" si="16"/>
        <v>0.99999999999932965</v>
      </c>
    </row>
    <row r="182" spans="3:7" x14ac:dyDescent="0.25">
      <c r="C182" s="8">
        <f t="shared" ca="1" si="13"/>
        <v>0.38889927101453015</v>
      </c>
      <c r="D182" s="8">
        <f t="shared" ca="1" si="13"/>
        <v>0.5295120612226123</v>
      </c>
      <c r="E182" s="8">
        <f t="shared" ca="1" si="14"/>
        <v>-0.2821890657658897</v>
      </c>
      <c r="F182" s="8">
        <f t="shared" ca="1" si="15"/>
        <v>1.0768535050842956</v>
      </c>
      <c r="G182">
        <f t="shared" ca="1" si="16"/>
        <v>0.78048734832040012</v>
      </c>
    </row>
    <row r="183" spans="3:7" x14ac:dyDescent="0.25">
      <c r="C183" s="8">
        <f t="shared" ca="1" si="13"/>
        <v>0.8579858038376964</v>
      </c>
      <c r="D183" s="8">
        <f t="shared" ca="1" si="13"/>
        <v>0.96758620155320096</v>
      </c>
      <c r="E183" s="8">
        <f t="shared" ca="1" si="14"/>
        <v>1.0713137211072199</v>
      </c>
      <c r="F183" s="8">
        <f t="shared" ca="1" si="15"/>
        <v>6.3372514422795767</v>
      </c>
      <c r="G183">
        <f t="shared" ca="1" si="16"/>
        <v>1</v>
      </c>
    </row>
    <row r="184" spans="3:7" x14ac:dyDescent="0.25">
      <c r="C184" s="8">
        <f t="shared" ca="1" si="13"/>
        <v>0.88327170131779731</v>
      </c>
      <c r="D184" s="8">
        <f t="shared" ca="1" si="13"/>
        <v>0.47729597995810857</v>
      </c>
      <c r="E184" s="8">
        <f t="shared" ca="1" si="14"/>
        <v>1.1915019352560363</v>
      </c>
      <c r="F184" s="8">
        <f t="shared" ca="1" si="15"/>
        <v>0.94464952447009432</v>
      </c>
      <c r="G184">
        <f t="shared" ca="1" si="16"/>
        <v>0.27421114330587143</v>
      </c>
    </row>
    <row r="185" spans="3:7" x14ac:dyDescent="0.25">
      <c r="C185" s="8">
        <f t="shared" ca="1" si="13"/>
        <v>0.14053890914227518</v>
      </c>
      <c r="D185" s="8">
        <f t="shared" ca="1" si="13"/>
        <v>0.4295894554499724</v>
      </c>
      <c r="E185" s="8">
        <f t="shared" ca="1" si="14"/>
        <v>-1.0779012707464142</v>
      </c>
      <c r="F185" s="8">
        <f t="shared" ca="1" si="15"/>
        <v>0.8374284302927919</v>
      </c>
      <c r="G185">
        <f t="shared" ca="1" si="16"/>
        <v>4.2777153953448506E-2</v>
      </c>
    </row>
    <row r="186" spans="3:7" x14ac:dyDescent="0.25">
      <c r="C186" s="8">
        <f t="shared" ca="1" si="13"/>
        <v>0.27958525591354932</v>
      </c>
      <c r="D186" s="8">
        <f t="shared" ca="1" si="13"/>
        <v>0.58960862595592223</v>
      </c>
      <c r="E186" s="8">
        <f t="shared" ca="1" si="14"/>
        <v>-0.58407402184118995</v>
      </c>
      <c r="F186" s="8">
        <f t="shared" ca="1" si="15"/>
        <v>1.2542506889643525</v>
      </c>
      <c r="G186">
        <f t="shared" ca="1" si="16"/>
        <v>0.98244865572727347</v>
      </c>
    </row>
    <row r="187" spans="3:7" x14ac:dyDescent="0.25">
      <c r="C187" s="8">
        <f t="shared" ca="1" si="13"/>
        <v>0.97752279816317467</v>
      </c>
      <c r="D187" s="8">
        <f t="shared" ca="1" si="13"/>
        <v>0.73783087695792726</v>
      </c>
      <c r="E187" s="8">
        <f t="shared" ca="1" si="14"/>
        <v>2.0050808565515554</v>
      </c>
      <c r="F187" s="8">
        <f t="shared" ca="1" si="15"/>
        <v>1.8901806635883256</v>
      </c>
      <c r="G187">
        <f t="shared" ca="1" si="16"/>
        <v>0.99999771476580113</v>
      </c>
    </row>
    <row r="188" spans="3:7" x14ac:dyDescent="0.25">
      <c r="C188" s="8">
        <f t="shared" ca="1" si="13"/>
        <v>5.3840110167439059E-2</v>
      </c>
      <c r="D188" s="8">
        <f t="shared" ca="1" si="13"/>
        <v>0.64378292024296235</v>
      </c>
      <c r="E188" s="8">
        <f t="shared" ca="1" si="14"/>
        <v>-1.6087079330622334</v>
      </c>
      <c r="F188" s="8">
        <f t="shared" ca="1" si="15"/>
        <v>1.4456931782214797</v>
      </c>
      <c r="G188">
        <f t="shared" ca="1" si="16"/>
        <v>0.99895001574767228</v>
      </c>
    </row>
    <row r="189" spans="3:7" x14ac:dyDescent="0.25">
      <c r="C189" s="8">
        <f t="shared" ca="1" si="13"/>
        <v>0.97984113702253151</v>
      </c>
      <c r="D189" s="8">
        <f t="shared" ca="1" si="13"/>
        <v>0.90968436336668757</v>
      </c>
      <c r="E189" s="8">
        <f t="shared" ca="1" si="14"/>
        <v>2.0504788466120289</v>
      </c>
      <c r="F189" s="8">
        <f t="shared" ca="1" si="15"/>
        <v>3.8145163210074751</v>
      </c>
      <c r="G189">
        <f t="shared" ca="1" si="16"/>
        <v>0.99999999999999867</v>
      </c>
    </row>
    <row r="190" spans="3:7" x14ac:dyDescent="0.25">
      <c r="C190" s="8">
        <f t="shared" ca="1" si="13"/>
        <v>0.47513572079323008</v>
      </c>
      <c r="D190" s="8">
        <f t="shared" ca="1" si="13"/>
        <v>7.7148295111723719E-2</v>
      </c>
      <c r="E190" s="8">
        <f t="shared" ca="1" si="14"/>
        <v>-6.2365910483782684E-2</v>
      </c>
      <c r="F190" s="8">
        <f t="shared" ca="1" si="15"/>
        <v>0.24062442617522461</v>
      </c>
      <c r="G190">
        <f t="shared" ca="1" si="16"/>
        <v>5.4178558725499823E-17</v>
      </c>
    </row>
    <row r="191" spans="3:7" x14ac:dyDescent="0.25">
      <c r="C191" s="8">
        <f t="shared" ca="1" si="13"/>
        <v>0.45770189667172634</v>
      </c>
      <c r="D191" s="8">
        <f t="shared" ca="1" si="13"/>
        <v>0.52425950712911218</v>
      </c>
      <c r="E191" s="8">
        <f t="shared" ca="1" si="14"/>
        <v>-0.10622505380177923</v>
      </c>
      <c r="F191" s="8">
        <f t="shared" ca="1" si="15"/>
        <v>1.06273640091826</v>
      </c>
      <c r="G191">
        <f t="shared" ca="1" si="16"/>
        <v>0.73896665098615966</v>
      </c>
    </row>
    <row r="192" spans="3:7" x14ac:dyDescent="0.25">
      <c r="C192" s="8">
        <f t="shared" ca="1" si="13"/>
        <v>0.70434097218592595</v>
      </c>
      <c r="D192" s="8">
        <f t="shared" ca="1" si="13"/>
        <v>0.77442780131293998</v>
      </c>
      <c r="E192" s="8">
        <f t="shared" ca="1" si="14"/>
        <v>0.53692697718169524</v>
      </c>
      <c r="F192" s="8">
        <f t="shared" ca="1" si="15"/>
        <v>2.1244405846197312</v>
      </c>
      <c r="G192">
        <f t="shared" ca="1" si="16"/>
        <v>0.99999988701723597</v>
      </c>
    </row>
    <row r="193" spans="3:7" x14ac:dyDescent="0.25">
      <c r="C193" s="8">
        <f t="shared" ca="1" si="13"/>
        <v>0.6004476933568319</v>
      </c>
      <c r="D193" s="8">
        <f t="shared" ca="1" si="13"/>
        <v>0.24301909130336175</v>
      </c>
      <c r="E193" s="8">
        <f t="shared" ca="1" si="14"/>
        <v>0.25450607256749969</v>
      </c>
      <c r="F193" s="8">
        <f t="shared" ca="1" si="15"/>
        <v>0.49826464899632927</v>
      </c>
      <c r="G193">
        <f t="shared" ca="1" si="16"/>
        <v>5.0131239306560506E-7</v>
      </c>
    </row>
    <row r="194" spans="3:7" x14ac:dyDescent="0.25">
      <c r="C194" s="8">
        <f t="shared" ca="1" si="13"/>
        <v>3.3117254220946135E-2</v>
      </c>
      <c r="D194" s="8">
        <f t="shared" ca="1" si="13"/>
        <v>0.36722446946030196</v>
      </c>
      <c r="E194" s="8">
        <f t="shared" ca="1" si="14"/>
        <v>-1.836833299343938</v>
      </c>
      <c r="F194" s="8">
        <f t="shared" ca="1" si="15"/>
        <v>0.71233038710763918</v>
      </c>
      <c r="G194">
        <f t="shared" ca="1" si="16"/>
        <v>1.9283001566064155E-3</v>
      </c>
    </row>
    <row r="195" spans="3:7" x14ac:dyDescent="0.25">
      <c r="C195" s="8">
        <f t="shared" ref="C195:D258" ca="1" si="17">RAND()</f>
        <v>0.70461012549265256</v>
      </c>
      <c r="D195" s="8">
        <f t="shared" ca="1" si="17"/>
        <v>0.1341725191228319</v>
      </c>
      <c r="E195" s="8">
        <f t="shared" ref="E195:E258" ca="1" si="18">_xlfn.NORM.INV(C195,$B$1,$B$2)</f>
        <v>0.53770641607884795</v>
      </c>
      <c r="F195" s="8">
        <f t="shared" ref="F195:F258" ca="1" si="19">EXP(_xlfn.NORM.INV(D195,$B$3,$B$4))+0*G195</f>
        <v>0.33058819765988767</v>
      </c>
      <c r="G195">
        <f t="shared" ref="G195:G258" ca="1" si="20">_xlfn.BETA.INV(D195,$B$5,$B$6)</f>
        <v>3.4719404084877629E-12</v>
      </c>
    </row>
    <row r="196" spans="3:7" x14ac:dyDescent="0.25">
      <c r="C196" s="8">
        <f t="shared" ca="1" si="17"/>
        <v>0.57713279255237659</v>
      </c>
      <c r="D196" s="8">
        <f t="shared" ca="1" si="17"/>
        <v>0.68581941566941707</v>
      </c>
      <c r="E196" s="8">
        <f t="shared" ca="1" si="18"/>
        <v>0.19456383823187229</v>
      </c>
      <c r="F196" s="8">
        <f t="shared" ca="1" si="19"/>
        <v>1.622608118900889</v>
      </c>
      <c r="G196">
        <f t="shared" ca="1" si="20"/>
        <v>0.99991471863633374</v>
      </c>
    </row>
    <row r="197" spans="3:7" x14ac:dyDescent="0.25">
      <c r="C197" s="8">
        <f t="shared" ca="1" si="17"/>
        <v>0.7786702071878312</v>
      </c>
      <c r="D197" s="8">
        <f t="shared" ca="1" si="17"/>
        <v>0.60964651830133876</v>
      </c>
      <c r="E197" s="8">
        <f t="shared" ca="1" si="18"/>
        <v>0.76770984550066146</v>
      </c>
      <c r="F197" s="8">
        <f t="shared" ca="1" si="19"/>
        <v>1.3210116681031021</v>
      </c>
      <c r="G197">
        <f t="shared" ca="1" si="20"/>
        <v>0.99348530469345353</v>
      </c>
    </row>
    <row r="198" spans="3:7" x14ac:dyDescent="0.25">
      <c r="C198" s="8">
        <f t="shared" ca="1" si="17"/>
        <v>0.95981357459340055</v>
      </c>
      <c r="D198" s="8">
        <f t="shared" ca="1" si="17"/>
        <v>0.43633334418030545</v>
      </c>
      <c r="E198" s="8">
        <f t="shared" ca="1" si="18"/>
        <v>1.7485267900719461</v>
      </c>
      <c r="F198" s="8">
        <f t="shared" ca="1" si="19"/>
        <v>0.85191190096074432</v>
      </c>
      <c r="G198">
        <f t="shared" ca="1" si="20"/>
        <v>5.7595939969050096E-2</v>
      </c>
    </row>
    <row r="199" spans="3:7" x14ac:dyDescent="0.25">
      <c r="C199" s="8">
        <f t="shared" ca="1" si="17"/>
        <v>0.20391388492095952</v>
      </c>
      <c r="D199" s="8">
        <f t="shared" ca="1" si="17"/>
        <v>0.83327463680086855</v>
      </c>
      <c r="E199" s="8">
        <f t="shared" ca="1" si="18"/>
        <v>-0.82772233033677167</v>
      </c>
      <c r="F199" s="8">
        <f t="shared" ca="1" si="19"/>
        <v>2.6305334717504287</v>
      </c>
      <c r="G199">
        <f t="shared" ca="1" si="20"/>
        <v>0.99999999973249354</v>
      </c>
    </row>
    <row r="200" spans="3:7" x14ac:dyDescent="0.25">
      <c r="C200" s="8">
        <f t="shared" ca="1" si="17"/>
        <v>0.42917843012086532</v>
      </c>
      <c r="D200" s="8">
        <f t="shared" ca="1" si="17"/>
        <v>0.19802231188388864</v>
      </c>
      <c r="E200" s="8">
        <f t="shared" ca="1" si="18"/>
        <v>-0.17846620419929327</v>
      </c>
      <c r="F200" s="8">
        <f t="shared" ca="1" si="19"/>
        <v>0.42796814729394317</v>
      </c>
      <c r="G200">
        <f t="shared" ca="1" si="20"/>
        <v>8.3480167745266456E-9</v>
      </c>
    </row>
    <row r="201" spans="3:7" x14ac:dyDescent="0.25">
      <c r="C201" s="8">
        <f t="shared" ca="1" si="17"/>
        <v>0.3890143593547174</v>
      </c>
      <c r="D201" s="8">
        <f t="shared" ca="1" si="17"/>
        <v>0.46231930311392255</v>
      </c>
      <c r="E201" s="8">
        <f t="shared" ca="1" si="18"/>
        <v>-0.28188887698800918</v>
      </c>
      <c r="F201" s="8">
        <f t="shared" ca="1" si="19"/>
        <v>0.90974369280509881</v>
      </c>
      <c r="G201">
        <f t="shared" ca="1" si="20"/>
        <v>0.16438889686604494</v>
      </c>
    </row>
    <row r="202" spans="3:7" x14ac:dyDescent="0.25">
      <c r="C202" s="8">
        <f t="shared" ca="1" si="17"/>
        <v>0.34127349705384424</v>
      </c>
      <c r="D202" s="8">
        <f t="shared" ca="1" si="17"/>
        <v>4.6209437543797471E-2</v>
      </c>
      <c r="E202" s="8">
        <f t="shared" ca="1" si="18"/>
        <v>-0.40899000775805949</v>
      </c>
      <c r="F202" s="8">
        <f t="shared" ca="1" si="19"/>
        <v>0.18585771505390533</v>
      </c>
      <c r="G202">
        <f t="shared" ca="1" si="20"/>
        <v>1.9138788051974896E-21</v>
      </c>
    </row>
    <row r="203" spans="3:7" x14ac:dyDescent="0.25">
      <c r="C203" s="8">
        <f t="shared" ca="1" si="17"/>
        <v>0.82383209323146545</v>
      </c>
      <c r="D203" s="8">
        <f t="shared" ca="1" si="17"/>
        <v>0.67293904175087427</v>
      </c>
      <c r="E203" s="8">
        <f t="shared" ca="1" si="18"/>
        <v>0.93006812422029461</v>
      </c>
      <c r="F203" s="8">
        <f t="shared" ca="1" si="19"/>
        <v>1.5652465360015722</v>
      </c>
      <c r="G203">
        <f t="shared" ca="1" si="20"/>
        <v>0.99980954164090097</v>
      </c>
    </row>
    <row r="204" spans="3:7" x14ac:dyDescent="0.25">
      <c r="C204" s="8">
        <f t="shared" ca="1" si="17"/>
        <v>0.37940431446474965</v>
      </c>
      <c r="D204" s="8">
        <f t="shared" ca="1" si="17"/>
        <v>0.74520849764396124</v>
      </c>
      <c r="E204" s="8">
        <f t="shared" ca="1" si="18"/>
        <v>-0.3070456456973058</v>
      </c>
      <c r="F204" s="8">
        <f t="shared" ca="1" si="19"/>
        <v>1.9338003014037588</v>
      </c>
      <c r="G204">
        <f t="shared" ca="1" si="20"/>
        <v>0.99999870878349106</v>
      </c>
    </row>
    <row r="205" spans="3:7" x14ac:dyDescent="0.25">
      <c r="C205" s="8">
        <f t="shared" ca="1" si="17"/>
        <v>0.74900326454049837</v>
      </c>
      <c r="D205" s="8">
        <f t="shared" ca="1" si="17"/>
        <v>0.95814767352458996</v>
      </c>
      <c r="E205" s="8">
        <f t="shared" ca="1" si="18"/>
        <v>0.67135646627350065</v>
      </c>
      <c r="F205" s="8">
        <f t="shared" ca="1" si="19"/>
        <v>5.6383070571894915</v>
      </c>
      <c r="G205">
        <f t="shared" ca="1" si="20"/>
        <v>1</v>
      </c>
    </row>
    <row r="206" spans="3:7" x14ac:dyDescent="0.25">
      <c r="C206" s="8">
        <f t="shared" ca="1" si="17"/>
        <v>0.96311667650031341</v>
      </c>
      <c r="D206" s="8">
        <f t="shared" ca="1" si="17"/>
        <v>0.82607031161806976</v>
      </c>
      <c r="E206" s="8">
        <f t="shared" ca="1" si="18"/>
        <v>1.7880580235529242</v>
      </c>
      <c r="F206" s="8">
        <f t="shared" ca="1" si="19"/>
        <v>2.5567821403853275</v>
      </c>
      <c r="G206">
        <f t="shared" ca="1" si="20"/>
        <v>0.99999999937658801</v>
      </c>
    </row>
    <row r="207" spans="3:7" x14ac:dyDescent="0.25">
      <c r="C207" s="8">
        <f t="shared" ca="1" si="17"/>
        <v>0.79400796376441973</v>
      </c>
      <c r="D207" s="8">
        <f t="shared" ca="1" si="17"/>
        <v>0.49305923538782059</v>
      </c>
      <c r="E207" s="8">
        <f t="shared" ca="1" si="18"/>
        <v>0.82040709444731108</v>
      </c>
      <c r="F207" s="8">
        <f t="shared" ca="1" si="19"/>
        <v>0.98275169040421517</v>
      </c>
      <c r="G207">
        <f t="shared" ca="1" si="20"/>
        <v>0.42640673120945577</v>
      </c>
    </row>
    <row r="208" spans="3:7" x14ac:dyDescent="0.25">
      <c r="C208" s="8">
        <f t="shared" ca="1" si="17"/>
        <v>0.23297651617168713</v>
      </c>
      <c r="D208" s="8">
        <f t="shared" ca="1" si="17"/>
        <v>1.404247402843839E-2</v>
      </c>
      <c r="E208" s="8">
        <f t="shared" ca="1" si="18"/>
        <v>-0.72907950216960504</v>
      </c>
      <c r="F208" s="8">
        <f t="shared" ca="1" si="19"/>
        <v>0.11123638541270067</v>
      </c>
      <c r="G208">
        <f t="shared" ca="1" si="20"/>
        <v>8.6332312098010653E-32</v>
      </c>
    </row>
    <row r="209" spans="3:7" x14ac:dyDescent="0.25">
      <c r="C209" s="8">
        <f t="shared" ca="1" si="17"/>
        <v>0.97139647665254913</v>
      </c>
      <c r="D209" s="8">
        <f t="shared" ca="1" si="17"/>
        <v>0.3797748231994621</v>
      </c>
      <c r="E209" s="8">
        <f t="shared" ca="1" si="18"/>
        <v>1.9017255279315215</v>
      </c>
      <c r="F209" s="8">
        <f t="shared" ca="1" si="19"/>
        <v>0.73633342755377118</v>
      </c>
      <c r="G209">
        <f t="shared" ca="1" si="20"/>
        <v>3.7699897315743233E-3</v>
      </c>
    </row>
    <row r="210" spans="3:7" x14ac:dyDescent="0.25">
      <c r="C210" s="8">
        <f t="shared" ca="1" si="17"/>
        <v>0.37250673017716929</v>
      </c>
      <c r="D210" s="8">
        <f t="shared" ca="1" si="17"/>
        <v>5.242136381170015E-2</v>
      </c>
      <c r="E210" s="8">
        <f t="shared" ca="1" si="18"/>
        <v>-0.32522147012198899</v>
      </c>
      <c r="F210" s="8">
        <f t="shared" ca="1" si="19"/>
        <v>0.19753961913388751</v>
      </c>
      <c r="G210">
        <f t="shared" ca="1" si="20"/>
        <v>2.3848830986398181E-20</v>
      </c>
    </row>
    <row r="211" spans="3:7" x14ac:dyDescent="0.25">
      <c r="C211" s="8">
        <f t="shared" ca="1" si="17"/>
        <v>8.2673663974361267E-2</v>
      </c>
      <c r="D211" s="8">
        <f t="shared" ca="1" si="17"/>
        <v>0.54150761685309179</v>
      </c>
      <c r="E211" s="8">
        <f t="shared" ca="1" si="18"/>
        <v>-1.3873097610600804</v>
      </c>
      <c r="F211" s="8">
        <f t="shared" ca="1" si="19"/>
        <v>1.1098585745223948</v>
      </c>
      <c r="G211">
        <f t="shared" ca="1" si="20"/>
        <v>0.85751721799302749</v>
      </c>
    </row>
    <row r="212" spans="3:7" x14ac:dyDescent="0.25">
      <c r="C212" s="8">
        <f t="shared" ca="1" si="17"/>
        <v>0.62532597769854337</v>
      </c>
      <c r="D212" s="8">
        <f t="shared" ca="1" si="17"/>
        <v>0.83812978126584903</v>
      </c>
      <c r="E212" s="8">
        <f t="shared" ca="1" si="18"/>
        <v>0.3194991384458814</v>
      </c>
      <c r="F212" s="8">
        <f t="shared" ca="1" si="19"/>
        <v>2.6826376940397361</v>
      </c>
      <c r="G212">
        <f t="shared" ca="1" si="20"/>
        <v>0.99999999985187116</v>
      </c>
    </row>
    <row r="213" spans="3:7" x14ac:dyDescent="0.25">
      <c r="C213" s="8">
        <f t="shared" ca="1" si="17"/>
        <v>0.16023897838121226</v>
      </c>
      <c r="D213" s="8">
        <f t="shared" ca="1" si="17"/>
        <v>0.45578879053522536</v>
      </c>
      <c r="E213" s="8">
        <f t="shared" ca="1" si="18"/>
        <v>-0.99347617232284324</v>
      </c>
      <c r="F213" s="8">
        <f t="shared" ca="1" si="19"/>
        <v>0.89489500009388834</v>
      </c>
      <c r="G213">
        <f t="shared" ca="1" si="20"/>
        <v>0.128448101629863</v>
      </c>
    </row>
    <row r="214" spans="3:7" x14ac:dyDescent="0.25">
      <c r="C214" s="8">
        <f t="shared" ca="1" si="17"/>
        <v>0.7096449659884374</v>
      </c>
      <c r="D214" s="8">
        <f t="shared" ca="1" si="17"/>
        <v>0.88011863609874641</v>
      </c>
      <c r="E214" s="8">
        <f t="shared" ca="1" si="18"/>
        <v>0.55234782790977099</v>
      </c>
      <c r="F214" s="8">
        <f t="shared" ca="1" si="19"/>
        <v>3.2400218035670107</v>
      </c>
      <c r="G214">
        <f t="shared" ca="1" si="20"/>
        <v>0.99999999999963496</v>
      </c>
    </row>
    <row r="215" spans="3:7" x14ac:dyDescent="0.25">
      <c r="C215" s="8">
        <f t="shared" ca="1" si="17"/>
        <v>0.43015748975105872</v>
      </c>
      <c r="D215" s="8">
        <f t="shared" ca="1" si="17"/>
        <v>0.18111818831090065</v>
      </c>
      <c r="E215" s="8">
        <f t="shared" ca="1" si="18"/>
        <v>-0.17597322248820438</v>
      </c>
      <c r="F215" s="8">
        <f t="shared" ca="1" si="19"/>
        <v>0.40207687526612557</v>
      </c>
      <c r="G215">
        <f t="shared" ca="1" si="20"/>
        <v>1.4013353978940172E-9</v>
      </c>
    </row>
    <row r="216" spans="3:7" x14ac:dyDescent="0.25">
      <c r="C216" s="8">
        <f t="shared" ca="1" si="17"/>
        <v>0.57086702734260431</v>
      </c>
      <c r="D216" s="8">
        <f t="shared" ca="1" si="17"/>
        <v>0.66916565203076417</v>
      </c>
      <c r="E216" s="8">
        <f t="shared" ca="1" si="18"/>
        <v>0.17858197946869692</v>
      </c>
      <c r="F216" s="8">
        <f t="shared" ca="1" si="19"/>
        <v>1.5490013735883177</v>
      </c>
      <c r="G216">
        <f t="shared" ca="1" si="20"/>
        <v>0.99976043768785683</v>
      </c>
    </row>
    <row r="217" spans="3:7" x14ac:dyDescent="0.25">
      <c r="C217" s="8">
        <f t="shared" ca="1" si="17"/>
        <v>5.4215721502693937E-3</v>
      </c>
      <c r="D217" s="8">
        <f t="shared" ca="1" si="17"/>
        <v>0.80455125950729633</v>
      </c>
      <c r="E217" s="8">
        <f t="shared" ca="1" si="18"/>
        <v>-2.5477136214879104</v>
      </c>
      <c r="F217" s="8">
        <f t="shared" ca="1" si="19"/>
        <v>2.3584176651354829</v>
      </c>
      <c r="G217">
        <f t="shared" ca="1" si="20"/>
        <v>0.99999999357373981</v>
      </c>
    </row>
    <row r="218" spans="3:7" x14ac:dyDescent="0.25">
      <c r="C218" s="8">
        <f t="shared" ca="1" si="17"/>
        <v>8.8443773797261649E-2</v>
      </c>
      <c r="D218" s="8">
        <f t="shared" ca="1" si="17"/>
        <v>0.19751838562480151</v>
      </c>
      <c r="E218" s="8">
        <f t="shared" ca="1" si="18"/>
        <v>-1.3504005092382316</v>
      </c>
      <c r="F218" s="8">
        <f t="shared" ca="1" si="19"/>
        <v>0.42719329157808111</v>
      </c>
      <c r="G218">
        <f t="shared" ca="1" si="20"/>
        <v>7.9332534451721136E-9</v>
      </c>
    </row>
    <row r="219" spans="3:7" x14ac:dyDescent="0.25">
      <c r="C219" s="8">
        <f t="shared" ca="1" si="17"/>
        <v>0.42869016358548206</v>
      </c>
      <c r="D219" s="8">
        <f t="shared" ca="1" si="17"/>
        <v>0.90462441305978314</v>
      </c>
      <c r="E219" s="8">
        <f t="shared" ca="1" si="18"/>
        <v>-0.17970989202257229</v>
      </c>
      <c r="F219" s="8">
        <f t="shared" ca="1" si="19"/>
        <v>3.7001012151174164</v>
      </c>
      <c r="G219">
        <f t="shared" ca="1" si="20"/>
        <v>0.99999999999999623</v>
      </c>
    </row>
    <row r="220" spans="3:7" x14ac:dyDescent="0.25">
      <c r="C220" s="8">
        <f t="shared" ca="1" si="17"/>
        <v>0.96323942652502903</v>
      </c>
      <c r="D220" s="8">
        <f t="shared" ca="1" si="17"/>
        <v>0.91628339542524684</v>
      </c>
      <c r="E220" s="8">
        <f t="shared" ca="1" si="18"/>
        <v>1.7895819214470143</v>
      </c>
      <c r="F220" s="8">
        <f t="shared" ca="1" si="19"/>
        <v>3.9768836361213342</v>
      </c>
      <c r="G220">
        <f t="shared" ca="1" si="20"/>
        <v>0.99999999999999978</v>
      </c>
    </row>
    <row r="221" spans="3:7" x14ac:dyDescent="0.25">
      <c r="C221" s="8">
        <f t="shared" ca="1" si="17"/>
        <v>2.1635690673376007E-2</v>
      </c>
      <c r="D221" s="8">
        <f t="shared" ca="1" si="17"/>
        <v>0.94874783603814417</v>
      </c>
      <c r="E221" s="8">
        <f t="shared" ca="1" si="18"/>
        <v>-2.0210809950929547</v>
      </c>
      <c r="F221" s="8">
        <f t="shared" ca="1" si="19"/>
        <v>5.1183495478084886</v>
      </c>
      <c r="G221">
        <f t="shared" ca="1" si="20"/>
        <v>1</v>
      </c>
    </row>
    <row r="222" spans="3:7" x14ac:dyDescent="0.25">
      <c r="C222" s="8">
        <f t="shared" ca="1" si="17"/>
        <v>0.98821433082641463</v>
      </c>
      <c r="D222" s="8">
        <f t="shared" ca="1" si="17"/>
        <v>0.37216972972417051</v>
      </c>
      <c r="E222" s="8">
        <f t="shared" ca="1" si="18"/>
        <v>2.2640451439670217</v>
      </c>
      <c r="F222" s="8">
        <f t="shared" ca="1" si="19"/>
        <v>0.72172419831739953</v>
      </c>
      <c r="G222">
        <f t="shared" ca="1" si="20"/>
        <v>2.518436237930406E-3</v>
      </c>
    </row>
    <row r="223" spans="3:7" x14ac:dyDescent="0.25">
      <c r="C223" s="8">
        <f t="shared" ca="1" si="17"/>
        <v>0.53002270324209133</v>
      </c>
      <c r="D223" s="8">
        <f t="shared" ca="1" si="17"/>
        <v>0.68958058601534966</v>
      </c>
      <c r="E223" s="8">
        <f t="shared" ca="1" si="18"/>
        <v>7.5326932248828124E-2</v>
      </c>
      <c r="F223" s="8">
        <f t="shared" ca="1" si="19"/>
        <v>1.639943615336535</v>
      </c>
      <c r="G223">
        <f t="shared" ca="1" si="20"/>
        <v>0.99993297266662307</v>
      </c>
    </row>
    <row r="224" spans="3:7" x14ac:dyDescent="0.25">
      <c r="C224" s="8">
        <f t="shared" ca="1" si="17"/>
        <v>0.89846889518426665</v>
      </c>
      <c r="D224" s="8">
        <f t="shared" ca="1" si="17"/>
        <v>0.7219940808778369</v>
      </c>
      <c r="E224" s="8">
        <f t="shared" ca="1" si="18"/>
        <v>1.2728755415328461</v>
      </c>
      <c r="F224" s="8">
        <f t="shared" ca="1" si="19"/>
        <v>1.8017809037938122</v>
      </c>
      <c r="G224">
        <f t="shared" ca="1" si="20"/>
        <v>0.99999261451979748</v>
      </c>
    </row>
    <row r="225" spans="3:7" x14ac:dyDescent="0.25">
      <c r="C225" s="8">
        <f t="shared" ca="1" si="17"/>
        <v>0.43654007493425329</v>
      </c>
      <c r="D225" s="8">
        <f t="shared" ca="1" si="17"/>
        <v>0.15828809884310657</v>
      </c>
      <c r="E225" s="8">
        <f t="shared" ca="1" si="18"/>
        <v>-0.1597472865959598</v>
      </c>
      <c r="F225" s="8">
        <f t="shared" ca="1" si="19"/>
        <v>0.36732123785621645</v>
      </c>
      <c r="G225">
        <f t="shared" ca="1" si="20"/>
        <v>9.4681699378656486E-11</v>
      </c>
    </row>
    <row r="226" spans="3:7" x14ac:dyDescent="0.25">
      <c r="C226" s="8">
        <f t="shared" ca="1" si="17"/>
        <v>0.73055044797981328</v>
      </c>
      <c r="D226" s="8">
        <f t="shared" ca="1" si="17"/>
        <v>0.19393216573030125</v>
      </c>
      <c r="E226" s="8">
        <f t="shared" ca="1" si="18"/>
        <v>0.61447860924982822</v>
      </c>
      <c r="F226" s="8">
        <f t="shared" ca="1" si="19"/>
        <v>0.42168491749709308</v>
      </c>
      <c r="G226">
        <f t="shared" ca="1" si="20"/>
        <v>5.4991774323845226E-9</v>
      </c>
    </row>
    <row r="227" spans="3:7" x14ac:dyDescent="0.25">
      <c r="C227" s="8">
        <f t="shared" ca="1" si="17"/>
        <v>4.4976209614355001E-2</v>
      </c>
      <c r="D227" s="8">
        <f t="shared" ca="1" si="17"/>
        <v>0.3871359595964593</v>
      </c>
      <c r="E227" s="8">
        <f t="shared" ca="1" si="18"/>
        <v>-1.6956487521016244</v>
      </c>
      <c r="F227" s="8">
        <f t="shared" ca="1" si="19"/>
        <v>0.75066817537320485</v>
      </c>
      <c r="G227">
        <f t="shared" ca="1" si="20"/>
        <v>5.5257857744938754E-3</v>
      </c>
    </row>
    <row r="228" spans="3:7" x14ac:dyDescent="0.25">
      <c r="C228" s="8">
        <f t="shared" ca="1" si="17"/>
        <v>0.57791786911909093</v>
      </c>
      <c r="D228" s="8">
        <f t="shared" ca="1" si="17"/>
        <v>0.52636715125646505</v>
      </c>
      <c r="E228" s="8">
        <f t="shared" ca="1" si="18"/>
        <v>0.19656972822487259</v>
      </c>
      <c r="F228" s="8">
        <f t="shared" ca="1" si="19"/>
        <v>1.0683771753538325</v>
      </c>
      <c r="G228">
        <f t="shared" ca="1" si="20"/>
        <v>0.75618791698661902</v>
      </c>
    </row>
    <row r="229" spans="3:7" x14ac:dyDescent="0.25">
      <c r="C229" s="8">
        <f t="shared" ca="1" si="17"/>
        <v>0.62101543497413358</v>
      </c>
      <c r="D229" s="8">
        <f t="shared" ca="1" si="17"/>
        <v>5.3268016536760276E-2</v>
      </c>
      <c r="E229" s="8">
        <f t="shared" ca="1" si="18"/>
        <v>0.30814877314600347</v>
      </c>
      <c r="F229" s="8">
        <f t="shared" ca="1" si="19"/>
        <v>0.19909756031678305</v>
      </c>
      <c r="G229">
        <f t="shared" ca="1" si="20"/>
        <v>3.2857256916234589E-20</v>
      </c>
    </row>
    <row r="230" spans="3:7" x14ac:dyDescent="0.25">
      <c r="C230" s="8">
        <f t="shared" ca="1" si="17"/>
        <v>0.28307974067167641</v>
      </c>
      <c r="D230" s="8">
        <f t="shared" ca="1" si="17"/>
        <v>0.72849388901998868</v>
      </c>
      <c r="E230" s="8">
        <f t="shared" ca="1" si="18"/>
        <v>-0.57371676533635318</v>
      </c>
      <c r="F230" s="8">
        <f t="shared" ca="1" si="19"/>
        <v>1.8372396566770786</v>
      </c>
      <c r="G230">
        <f t="shared" ca="1" si="20"/>
        <v>0.999995398587608</v>
      </c>
    </row>
    <row r="231" spans="3:7" x14ac:dyDescent="0.25">
      <c r="C231" s="8">
        <f t="shared" ca="1" si="17"/>
        <v>0.28624157491951729</v>
      </c>
      <c r="D231" s="8">
        <f t="shared" ca="1" si="17"/>
        <v>0.62538703874891821</v>
      </c>
      <c r="E231" s="8">
        <f t="shared" ca="1" si="18"/>
        <v>-0.56439822022934794</v>
      </c>
      <c r="F231" s="8">
        <f t="shared" ca="1" si="19"/>
        <v>1.3766599161487185</v>
      </c>
      <c r="G231">
        <f t="shared" ca="1" si="20"/>
        <v>0.99713035844696718</v>
      </c>
    </row>
    <row r="232" spans="3:7" x14ac:dyDescent="0.25">
      <c r="C232" s="8">
        <f t="shared" ca="1" si="17"/>
        <v>0.5644736645338706</v>
      </c>
      <c r="D232" s="8">
        <f t="shared" ca="1" si="17"/>
        <v>0.40359209487556658</v>
      </c>
      <c r="E232" s="8">
        <f t="shared" ca="1" si="18"/>
        <v>0.16232151741602052</v>
      </c>
      <c r="F232" s="8">
        <f t="shared" ca="1" si="19"/>
        <v>0.78344046302741743</v>
      </c>
      <c r="G232">
        <f t="shared" ca="1" si="20"/>
        <v>1.262303262923291E-2</v>
      </c>
    </row>
    <row r="233" spans="3:7" x14ac:dyDescent="0.25">
      <c r="C233" s="8">
        <f t="shared" ca="1" si="17"/>
        <v>0.92674783529525373</v>
      </c>
      <c r="D233" s="8">
        <f t="shared" ca="1" si="17"/>
        <v>5.4967238682374076E-3</v>
      </c>
      <c r="E233" s="8">
        <f t="shared" ca="1" si="18"/>
        <v>1.4519902027707541</v>
      </c>
      <c r="F233" s="8">
        <f t="shared" ca="1" si="19"/>
        <v>7.8637466127074881E-2</v>
      </c>
      <c r="G233">
        <f t="shared" ca="1" si="20"/>
        <v>6.1571423473763676E-40</v>
      </c>
    </row>
    <row r="234" spans="3:7" x14ac:dyDescent="0.25">
      <c r="C234" s="8">
        <f t="shared" ca="1" si="17"/>
        <v>0.96178697868221641</v>
      </c>
      <c r="D234" s="8">
        <f t="shared" ca="1" si="17"/>
        <v>9.3158118578132609E-2</v>
      </c>
      <c r="E234" s="8">
        <f t="shared" ca="1" si="18"/>
        <v>1.7718103577014128</v>
      </c>
      <c r="F234" s="8">
        <f t="shared" ca="1" si="19"/>
        <v>0.26672011786011801</v>
      </c>
      <c r="G234">
        <f t="shared" ca="1" si="20"/>
        <v>2.3535041280600081E-15</v>
      </c>
    </row>
    <row r="235" spans="3:7" x14ac:dyDescent="0.25">
      <c r="C235" s="8">
        <f t="shared" ca="1" si="17"/>
        <v>0.65636036198408643</v>
      </c>
      <c r="D235" s="8">
        <f t="shared" ca="1" si="17"/>
        <v>0.40720221986408156</v>
      </c>
      <c r="E235" s="8">
        <f t="shared" ca="1" si="18"/>
        <v>0.40255003073027423</v>
      </c>
      <c r="F235" s="8">
        <f t="shared" ca="1" si="19"/>
        <v>0.7907702104660842</v>
      </c>
      <c r="G235">
        <f t="shared" ca="1" si="20"/>
        <v>1.5050359944957766E-2</v>
      </c>
    </row>
    <row r="236" spans="3:7" x14ac:dyDescent="0.25">
      <c r="C236" s="8">
        <f t="shared" ca="1" si="17"/>
        <v>0.32810187761545195</v>
      </c>
      <c r="D236" s="8">
        <f t="shared" ca="1" si="17"/>
        <v>0.23035670081333692</v>
      </c>
      <c r="E236" s="8">
        <f t="shared" ca="1" si="18"/>
        <v>-0.44516052027063008</v>
      </c>
      <c r="F236" s="8">
        <f t="shared" ca="1" si="19"/>
        <v>0.47822562424949555</v>
      </c>
      <c r="G236">
        <f t="shared" ca="1" si="20"/>
        <v>1.7191656146066192E-7</v>
      </c>
    </row>
    <row r="237" spans="3:7" x14ac:dyDescent="0.25">
      <c r="C237" s="8">
        <f t="shared" ca="1" si="17"/>
        <v>0.18544648396169816</v>
      </c>
      <c r="D237" s="8">
        <f t="shared" ca="1" si="17"/>
        <v>0.30222564492839799</v>
      </c>
      <c r="E237" s="8">
        <f t="shared" ca="1" si="18"/>
        <v>-0.89480194968720539</v>
      </c>
      <c r="F237" s="8">
        <f t="shared" ca="1" si="19"/>
        <v>0.5957048197703938</v>
      </c>
      <c r="G237">
        <f t="shared" ca="1" si="20"/>
        <v>3.9256503963660915E-5</v>
      </c>
    </row>
    <row r="238" spans="3:7" x14ac:dyDescent="0.25">
      <c r="C238" s="8">
        <f t="shared" ca="1" si="17"/>
        <v>0.18339463661431399</v>
      </c>
      <c r="D238" s="8">
        <f t="shared" ca="1" si="17"/>
        <v>0.71015789440003363</v>
      </c>
      <c r="E238" s="8">
        <f t="shared" ca="1" si="18"/>
        <v>-0.90250385746706618</v>
      </c>
      <c r="F238" s="8">
        <f t="shared" ca="1" si="19"/>
        <v>1.7399320276260792</v>
      </c>
      <c r="G238">
        <f t="shared" ca="1" si="20"/>
        <v>0.99998299707554428</v>
      </c>
    </row>
    <row r="239" spans="3:7" x14ac:dyDescent="0.25">
      <c r="C239" s="8">
        <f t="shared" ca="1" si="17"/>
        <v>0.99278587916860095</v>
      </c>
      <c r="D239" s="8">
        <f t="shared" ca="1" si="17"/>
        <v>0.38253194723759998</v>
      </c>
      <c r="E239" s="8">
        <f t="shared" ca="1" si="18"/>
        <v>2.4464209914428672</v>
      </c>
      <c r="F239" s="8">
        <f t="shared" ca="1" si="19"/>
        <v>0.74167978435400383</v>
      </c>
      <c r="G239">
        <f t="shared" ca="1" si="20"/>
        <v>4.354521225555897E-3</v>
      </c>
    </row>
    <row r="240" spans="3:7" x14ac:dyDescent="0.25">
      <c r="C240" s="8">
        <f t="shared" ca="1" si="17"/>
        <v>0.28653718879624257</v>
      </c>
      <c r="D240" s="8">
        <f t="shared" ca="1" si="17"/>
        <v>0.15756869995535228</v>
      </c>
      <c r="E240" s="8">
        <f t="shared" ca="1" si="18"/>
        <v>-0.56352950071501617</v>
      </c>
      <c r="F240" s="8">
        <f t="shared" ca="1" si="19"/>
        <v>0.36622749663061349</v>
      </c>
      <c r="G240">
        <f t="shared" ca="1" si="20"/>
        <v>8.6437027204606508E-11</v>
      </c>
    </row>
    <row r="241" spans="3:7" x14ac:dyDescent="0.25">
      <c r="C241" s="8">
        <f t="shared" ca="1" si="17"/>
        <v>0.74306686262068022</v>
      </c>
      <c r="D241" s="8">
        <f t="shared" ca="1" si="17"/>
        <v>0.16189344652425852</v>
      </c>
      <c r="E241" s="8">
        <f t="shared" ca="1" si="18"/>
        <v>0.65282938895917608</v>
      </c>
      <c r="F241" s="8">
        <f t="shared" ca="1" si="19"/>
        <v>0.37280276274477747</v>
      </c>
      <c r="G241">
        <f t="shared" ca="1" si="20"/>
        <v>1.4855461953415385E-10</v>
      </c>
    </row>
    <row r="242" spans="3:7" x14ac:dyDescent="0.25">
      <c r="C242" s="8">
        <f t="shared" ca="1" si="17"/>
        <v>0.44923447519811466</v>
      </c>
      <c r="D242" s="8">
        <f t="shared" ca="1" si="17"/>
        <v>0.30763613961265568</v>
      </c>
      <c r="E242" s="8">
        <f t="shared" ca="1" si="18"/>
        <v>-0.12759567956057039</v>
      </c>
      <c r="F242" s="8">
        <f t="shared" ca="1" si="19"/>
        <v>0.60497874077525093</v>
      </c>
      <c r="G242">
        <f t="shared" ca="1" si="20"/>
        <v>5.5979091776569628E-5</v>
      </c>
    </row>
    <row r="243" spans="3:7" x14ac:dyDescent="0.25">
      <c r="C243" s="8">
        <f t="shared" ca="1" si="17"/>
        <v>0.67686031244038203</v>
      </c>
      <c r="D243" s="8">
        <f t="shared" ca="1" si="17"/>
        <v>0.60625968077606418</v>
      </c>
      <c r="E243" s="8">
        <f t="shared" ca="1" si="18"/>
        <v>0.45893704535788576</v>
      </c>
      <c r="F243" s="8">
        <f t="shared" ca="1" si="19"/>
        <v>1.3094190614240404</v>
      </c>
      <c r="G243">
        <f t="shared" ca="1" si="20"/>
        <v>0.99226521848104909</v>
      </c>
    </row>
    <row r="244" spans="3:7" x14ac:dyDescent="0.25">
      <c r="C244" s="8">
        <f t="shared" ca="1" si="17"/>
        <v>0.25897926336544275</v>
      </c>
      <c r="D244" s="8">
        <f t="shared" ca="1" si="17"/>
        <v>0.6078574784743177</v>
      </c>
      <c r="E244" s="8">
        <f t="shared" ca="1" si="18"/>
        <v>-0.64649547490253467</v>
      </c>
      <c r="F244" s="8">
        <f t="shared" ca="1" si="19"/>
        <v>1.3148718519993343</v>
      </c>
      <c r="G244">
        <f t="shared" ca="1" si="20"/>
        <v>0.99286545064721343</v>
      </c>
    </row>
    <row r="245" spans="3:7" x14ac:dyDescent="0.25">
      <c r="C245" s="8">
        <f t="shared" ca="1" si="17"/>
        <v>0.76287660586057526</v>
      </c>
      <c r="D245" s="8">
        <f t="shared" ca="1" si="17"/>
        <v>0.2842346627029041</v>
      </c>
      <c r="E245" s="8">
        <f t="shared" ca="1" si="18"/>
        <v>0.71558637640823952</v>
      </c>
      <c r="F245" s="8">
        <f t="shared" ca="1" si="19"/>
        <v>0.56535170849405925</v>
      </c>
      <c r="G245">
        <f t="shared" ca="1" si="20"/>
        <v>1.150368695275427E-5</v>
      </c>
    </row>
    <row r="246" spans="3:7" x14ac:dyDescent="0.25">
      <c r="C246" s="8">
        <f t="shared" ca="1" si="17"/>
        <v>0.60584703229571657</v>
      </c>
      <c r="D246" s="8">
        <f t="shared" ca="1" si="17"/>
        <v>1.3493901456589352E-2</v>
      </c>
      <c r="E246" s="8">
        <f t="shared" ca="1" si="18"/>
        <v>0.26851109546868773</v>
      </c>
      <c r="F246" s="8">
        <f t="shared" ca="1" si="19"/>
        <v>0.10951495320907889</v>
      </c>
      <c r="G246">
        <f t="shared" ca="1" si="20"/>
        <v>3.8909125581098696E-32</v>
      </c>
    </row>
    <row r="247" spans="3:7" x14ac:dyDescent="0.25">
      <c r="C247" s="8">
        <f t="shared" ca="1" si="17"/>
        <v>0.55741731125908045</v>
      </c>
      <c r="D247" s="8">
        <f t="shared" ca="1" si="17"/>
        <v>0.87202791617349629</v>
      </c>
      <c r="E247" s="8">
        <f t="shared" ca="1" si="18"/>
        <v>0.14442436567273642</v>
      </c>
      <c r="F247" s="8">
        <f t="shared" ca="1" si="19"/>
        <v>3.1143785220890434</v>
      </c>
      <c r="G247">
        <f t="shared" ca="1" si="20"/>
        <v>0.99999999999865219</v>
      </c>
    </row>
    <row r="248" spans="3:7" x14ac:dyDescent="0.25">
      <c r="C248" s="8">
        <f t="shared" ca="1" si="17"/>
        <v>0.76116775546054294</v>
      </c>
      <c r="D248" s="8">
        <f t="shared" ca="1" si="17"/>
        <v>9.6359762462073451E-2</v>
      </c>
      <c r="E248" s="8">
        <f t="shared" ca="1" si="18"/>
        <v>0.71006393595522066</v>
      </c>
      <c r="F248" s="8">
        <f t="shared" ca="1" si="19"/>
        <v>0.27183063000062696</v>
      </c>
      <c r="G248">
        <f t="shared" ca="1" si="20"/>
        <v>4.6261019602536263E-15</v>
      </c>
    </row>
    <row r="249" spans="3:7" x14ac:dyDescent="0.25">
      <c r="C249" s="8">
        <f t="shared" ca="1" si="17"/>
        <v>0.31080714346574023</v>
      </c>
      <c r="D249" s="8">
        <f t="shared" ca="1" si="17"/>
        <v>0.7841031280327706</v>
      </c>
      <c r="E249" s="8">
        <f t="shared" ca="1" si="18"/>
        <v>-0.49356377847066513</v>
      </c>
      <c r="F249" s="8">
        <f t="shared" ca="1" si="19"/>
        <v>2.1948767175451138</v>
      </c>
      <c r="G249">
        <f t="shared" ca="1" si="20"/>
        <v>0.99999995298593869</v>
      </c>
    </row>
    <row r="250" spans="3:7" x14ac:dyDescent="0.25">
      <c r="C250" s="8">
        <f t="shared" ca="1" si="17"/>
        <v>0.14061037787312136</v>
      </c>
      <c r="D250" s="8">
        <f t="shared" ca="1" si="17"/>
        <v>0.33863042992644965</v>
      </c>
      <c r="E250" s="8">
        <f t="shared" ca="1" si="18"/>
        <v>-1.0775810656974565</v>
      </c>
      <c r="F250" s="8">
        <f t="shared" ca="1" si="19"/>
        <v>0.65954582378231619</v>
      </c>
      <c r="G250">
        <f t="shared" ca="1" si="20"/>
        <v>3.8165454051082901E-4</v>
      </c>
    </row>
    <row r="251" spans="3:7" x14ac:dyDescent="0.25">
      <c r="C251" s="8">
        <f t="shared" ca="1" si="17"/>
        <v>0.19186023708680755</v>
      </c>
      <c r="D251" s="8">
        <f t="shared" ca="1" si="17"/>
        <v>0.51426154505674171</v>
      </c>
      <c r="E251" s="8">
        <f t="shared" ca="1" si="18"/>
        <v>-0.87106168314661148</v>
      </c>
      <c r="F251" s="8">
        <f t="shared" ca="1" si="19"/>
        <v>1.0364029432514494</v>
      </c>
      <c r="G251">
        <f t="shared" ca="1" si="20"/>
        <v>0.64794130133427541</v>
      </c>
    </row>
    <row r="252" spans="3:7" x14ac:dyDescent="0.25">
      <c r="C252" s="8">
        <f t="shared" ca="1" si="17"/>
        <v>0.84399754423945672</v>
      </c>
      <c r="D252" s="8">
        <f t="shared" ca="1" si="17"/>
        <v>0.86898535418124012</v>
      </c>
      <c r="E252" s="8">
        <f t="shared" ca="1" si="18"/>
        <v>1.0110240659642209</v>
      </c>
      <c r="F252" s="8">
        <f t="shared" ca="1" si="19"/>
        <v>3.0697854215632239</v>
      </c>
      <c r="G252">
        <f t="shared" ca="1" si="20"/>
        <v>0.99999999999784372</v>
      </c>
    </row>
    <row r="253" spans="3:7" x14ac:dyDescent="0.25">
      <c r="C253" s="8">
        <f t="shared" ca="1" si="17"/>
        <v>9.858112972913291E-2</v>
      </c>
      <c r="D253" s="8">
        <f t="shared" ca="1" si="17"/>
        <v>0.61118927582399429</v>
      </c>
      <c r="E253" s="8">
        <f t="shared" ca="1" si="18"/>
        <v>-1.2896786382904968</v>
      </c>
      <c r="F253" s="8">
        <f t="shared" ca="1" si="19"/>
        <v>1.3263357207175956</v>
      </c>
      <c r="G253">
        <f t="shared" ca="1" si="20"/>
        <v>0.99397866641352728</v>
      </c>
    </row>
    <row r="254" spans="3:7" x14ac:dyDescent="0.25">
      <c r="C254" s="8">
        <f t="shared" ca="1" si="17"/>
        <v>0.2248803658838685</v>
      </c>
      <c r="D254" s="8">
        <f t="shared" ca="1" si="17"/>
        <v>0.85283920854047479</v>
      </c>
      <c r="E254" s="8">
        <f t="shared" ca="1" si="18"/>
        <v>-0.75581398319573267</v>
      </c>
      <c r="F254" s="8">
        <f t="shared" ca="1" si="19"/>
        <v>2.8539053057216011</v>
      </c>
      <c r="G254">
        <f t="shared" ca="1" si="20"/>
        <v>0.99999999997796341</v>
      </c>
    </row>
    <row r="255" spans="3:7" x14ac:dyDescent="0.25">
      <c r="C255" s="8">
        <f t="shared" ca="1" si="17"/>
        <v>0.29401876237682623</v>
      </c>
      <c r="D255" s="8">
        <f t="shared" ca="1" si="17"/>
        <v>0.5552885431658402</v>
      </c>
      <c r="E255" s="8">
        <f t="shared" ca="1" si="18"/>
        <v>-0.54168209738013495</v>
      </c>
      <c r="F255" s="8">
        <f t="shared" ca="1" si="19"/>
        <v>1.1491637063089817</v>
      </c>
      <c r="G255">
        <f t="shared" ca="1" si="20"/>
        <v>0.91773713436292503</v>
      </c>
    </row>
    <row r="256" spans="3:7" x14ac:dyDescent="0.25">
      <c r="C256" s="8">
        <f t="shared" ca="1" si="17"/>
        <v>0.80129275515716958</v>
      </c>
      <c r="D256" s="8">
        <f t="shared" ca="1" si="17"/>
        <v>7.9716920076811082E-2</v>
      </c>
      <c r="E256" s="8">
        <f t="shared" ca="1" si="18"/>
        <v>0.84624785676444725</v>
      </c>
      <c r="F256" s="8">
        <f t="shared" ca="1" si="19"/>
        <v>0.24488214037044162</v>
      </c>
      <c r="G256">
        <f t="shared" ca="1" si="20"/>
        <v>1.0430641207282792E-16</v>
      </c>
    </row>
    <row r="257" spans="3:7" x14ac:dyDescent="0.25">
      <c r="C257" s="8">
        <f t="shared" ca="1" si="17"/>
        <v>0.28832072716905421</v>
      </c>
      <c r="D257" s="8">
        <f t="shared" ca="1" si="17"/>
        <v>0.59924126571170655</v>
      </c>
      <c r="E257" s="8">
        <f t="shared" ca="1" si="18"/>
        <v>-0.55829720333986765</v>
      </c>
      <c r="F257" s="8">
        <f t="shared" ca="1" si="19"/>
        <v>1.2858033526248323</v>
      </c>
      <c r="G257">
        <f t="shared" ca="1" si="20"/>
        <v>0.98901946885356784</v>
      </c>
    </row>
    <row r="258" spans="3:7" x14ac:dyDescent="0.25">
      <c r="C258" s="8">
        <f t="shared" ca="1" si="17"/>
        <v>0.8385434078981383</v>
      </c>
      <c r="D258" s="8">
        <f t="shared" ca="1" si="17"/>
        <v>0.71955970616686959</v>
      </c>
      <c r="E258" s="8">
        <f t="shared" ca="1" si="18"/>
        <v>0.98848907118436646</v>
      </c>
      <c r="F258" s="8">
        <f t="shared" ca="1" si="19"/>
        <v>1.7887803759952727</v>
      </c>
      <c r="G258">
        <f t="shared" ca="1" si="20"/>
        <v>0.99999120763719573</v>
      </c>
    </row>
    <row r="259" spans="3:7" x14ac:dyDescent="0.25">
      <c r="C259" s="8">
        <f t="shared" ref="C259:D322" ca="1" si="21">RAND()</f>
        <v>0.30781147444454782</v>
      </c>
      <c r="D259" s="8">
        <f t="shared" ca="1" si="21"/>
        <v>0.59995211907193802</v>
      </c>
      <c r="E259" s="8">
        <f t="shared" ref="E259:E322" ca="1" si="22">_xlfn.NORM.INV(C259,$B$1,$B$2)</f>
        <v>-0.50206336534704576</v>
      </c>
      <c r="F259" s="8">
        <f t="shared" ref="F259:F322" ca="1" si="23">EXP(_xlfn.NORM.INV(D259,$B$3,$B$4))+0*G259</f>
        <v>1.2881707273702878</v>
      </c>
      <c r="G259">
        <f t="shared" ref="G259:G322" ca="1" si="24">_xlfn.BETA.INV(D259,$B$5,$B$6)</f>
        <v>0.98939883671747542</v>
      </c>
    </row>
    <row r="260" spans="3:7" x14ac:dyDescent="0.25">
      <c r="C260" s="8">
        <f t="shared" ca="1" si="21"/>
        <v>0.56179229482499815</v>
      </c>
      <c r="D260" s="8">
        <f t="shared" ca="1" si="21"/>
        <v>0.83037279536167274</v>
      </c>
      <c r="E260" s="8">
        <f t="shared" ca="1" si="22"/>
        <v>0.15551489745318944</v>
      </c>
      <c r="F260" s="8">
        <f t="shared" ca="1" si="23"/>
        <v>2.6003329064188718</v>
      </c>
      <c r="G260">
        <f t="shared" ca="1" si="24"/>
        <v>0.9999999996222444</v>
      </c>
    </row>
    <row r="261" spans="3:7" x14ac:dyDescent="0.25">
      <c r="C261" s="8">
        <f t="shared" ca="1" si="21"/>
        <v>0.19039888163338703</v>
      </c>
      <c r="D261" s="8">
        <f t="shared" ca="1" si="21"/>
        <v>0.17759090678393874</v>
      </c>
      <c r="E261" s="8">
        <f t="shared" ca="1" si="22"/>
        <v>-0.87642733542243911</v>
      </c>
      <c r="F261" s="8">
        <f t="shared" ca="1" si="23"/>
        <v>0.39669600999696192</v>
      </c>
      <c r="G261">
        <f t="shared" ca="1" si="24"/>
        <v>9.4561702020761246E-10</v>
      </c>
    </row>
    <row r="262" spans="3:7" x14ac:dyDescent="0.25">
      <c r="C262" s="8">
        <f t="shared" ca="1" si="21"/>
        <v>0.98018988256265427</v>
      </c>
      <c r="D262" s="8">
        <f t="shared" ca="1" si="21"/>
        <v>3.955596620624513E-2</v>
      </c>
      <c r="E262" s="8">
        <f t="shared" ca="1" si="22"/>
        <v>2.0576865233314301</v>
      </c>
      <c r="F262" s="8">
        <f t="shared" ca="1" si="23"/>
        <v>0.17275821758412777</v>
      </c>
      <c r="G262">
        <f t="shared" ca="1" si="24"/>
        <v>8.5416294963587718E-23</v>
      </c>
    </row>
    <row r="263" spans="3:7" x14ac:dyDescent="0.25">
      <c r="C263" s="8">
        <f t="shared" ca="1" si="21"/>
        <v>4.5613628442685683E-2</v>
      </c>
      <c r="D263" s="8">
        <f t="shared" ca="1" si="21"/>
        <v>5.4686683638663136E-2</v>
      </c>
      <c r="E263" s="8">
        <f t="shared" ca="1" si="22"/>
        <v>-1.6889591589454984</v>
      </c>
      <c r="F263" s="8">
        <f t="shared" ca="1" si="23"/>
        <v>0.20169148790421587</v>
      </c>
      <c r="G263">
        <f t="shared" ca="1" si="24"/>
        <v>5.5581790279987363E-20</v>
      </c>
    </row>
    <row r="264" spans="3:7" x14ac:dyDescent="0.25">
      <c r="C264" s="8">
        <f t="shared" ca="1" si="21"/>
        <v>0.58585308808775116</v>
      </c>
      <c r="D264" s="8">
        <f t="shared" ca="1" si="21"/>
        <v>0.27349423541963769</v>
      </c>
      <c r="E264" s="8">
        <f t="shared" ca="1" si="22"/>
        <v>0.21689031711456375</v>
      </c>
      <c r="F264" s="8">
        <f t="shared" ca="1" si="23"/>
        <v>0.54756234632982204</v>
      </c>
      <c r="G264">
        <f t="shared" ca="1" si="24"/>
        <v>5.3242964918795345E-6</v>
      </c>
    </row>
    <row r="265" spans="3:7" x14ac:dyDescent="0.25">
      <c r="C265" s="8">
        <f t="shared" ca="1" si="21"/>
        <v>0.94365951525631442</v>
      </c>
      <c r="D265" s="8">
        <f t="shared" ca="1" si="21"/>
        <v>0.95501347859201213</v>
      </c>
      <c r="E265" s="8">
        <f t="shared" ca="1" si="22"/>
        <v>1.5862572330625377</v>
      </c>
      <c r="F265" s="8">
        <f t="shared" ca="1" si="23"/>
        <v>5.4495875476042155</v>
      </c>
      <c r="G265">
        <f t="shared" ca="1" si="24"/>
        <v>1</v>
      </c>
    </row>
    <row r="266" spans="3:7" x14ac:dyDescent="0.25">
      <c r="C266" s="8">
        <f t="shared" ca="1" si="21"/>
        <v>0.99564050647684932</v>
      </c>
      <c r="D266" s="8">
        <f t="shared" ca="1" si="21"/>
        <v>0.86188267893619719</v>
      </c>
      <c r="E266" s="8">
        <f t="shared" ca="1" si="22"/>
        <v>2.6228804128640593</v>
      </c>
      <c r="F266" s="8">
        <f t="shared" ca="1" si="23"/>
        <v>2.9707572584201829</v>
      </c>
      <c r="G266">
        <f t="shared" ca="1" si="24"/>
        <v>0.99999999999380185</v>
      </c>
    </row>
    <row r="267" spans="3:7" x14ac:dyDescent="0.25">
      <c r="C267" s="8">
        <f t="shared" ca="1" si="21"/>
        <v>0.73392557892716459</v>
      </c>
      <c r="D267" s="8">
        <f t="shared" ca="1" si="21"/>
        <v>0.5025239862234222</v>
      </c>
      <c r="E267" s="8">
        <f t="shared" ca="1" si="22"/>
        <v>0.62472914359141463</v>
      </c>
      <c r="F267" s="8">
        <f t="shared" ca="1" si="23"/>
        <v>1.0063467935170325</v>
      </c>
      <c r="G267">
        <f t="shared" ca="1" si="24"/>
        <v>0.52692314445477173</v>
      </c>
    </row>
    <row r="268" spans="3:7" x14ac:dyDescent="0.25">
      <c r="C268" s="8">
        <f t="shared" ca="1" si="21"/>
        <v>4.1267293975501662E-2</v>
      </c>
      <c r="D268" s="8">
        <f t="shared" ca="1" si="21"/>
        <v>0.42083559492122968</v>
      </c>
      <c r="E268" s="8">
        <f t="shared" ca="1" si="22"/>
        <v>-1.7361654297576128</v>
      </c>
      <c r="F268" s="8">
        <f t="shared" ca="1" si="23"/>
        <v>0.81893031240963676</v>
      </c>
      <c r="G268">
        <f t="shared" ca="1" si="24"/>
        <v>2.871505225848105E-2</v>
      </c>
    </row>
    <row r="269" spans="3:7" x14ac:dyDescent="0.25">
      <c r="C269" s="8">
        <f t="shared" ca="1" si="21"/>
        <v>0.89737378563151504</v>
      </c>
      <c r="D269" s="8">
        <f t="shared" ca="1" si="21"/>
        <v>0.87531807270402573</v>
      </c>
      <c r="E269" s="8">
        <f t="shared" ca="1" si="22"/>
        <v>1.2667283796980031</v>
      </c>
      <c r="F269" s="8">
        <f t="shared" ca="1" si="23"/>
        <v>3.1641861967533988</v>
      </c>
      <c r="G269">
        <f t="shared" ca="1" si="24"/>
        <v>0.99999999999919953</v>
      </c>
    </row>
    <row r="270" spans="3:7" x14ac:dyDescent="0.25">
      <c r="C270" s="8">
        <f t="shared" ca="1" si="21"/>
        <v>0.46411932224120311</v>
      </c>
      <c r="D270" s="8">
        <f t="shared" ca="1" si="21"/>
        <v>0.13453799551072254</v>
      </c>
      <c r="E270" s="8">
        <f t="shared" ca="1" si="22"/>
        <v>-9.0061121110233844E-2</v>
      </c>
      <c r="F270" s="8">
        <f t="shared" ca="1" si="23"/>
        <v>0.33114698125104752</v>
      </c>
      <c r="G270">
        <f t="shared" ca="1" si="24"/>
        <v>3.6660623085885617E-12</v>
      </c>
    </row>
    <row r="271" spans="3:7" x14ac:dyDescent="0.25">
      <c r="C271" s="8">
        <f t="shared" ca="1" si="21"/>
        <v>0.21550133817094619</v>
      </c>
      <c r="D271" s="8">
        <f t="shared" ca="1" si="21"/>
        <v>0.60428208114709592</v>
      </c>
      <c r="E271" s="8">
        <f t="shared" ca="1" si="22"/>
        <v>-0.7874770186042378</v>
      </c>
      <c r="F271" s="8">
        <f t="shared" ca="1" si="23"/>
        <v>1.3027098055602939</v>
      </c>
      <c r="G271">
        <f t="shared" ca="1" si="24"/>
        <v>0.99145633377654541</v>
      </c>
    </row>
    <row r="272" spans="3:7" x14ac:dyDescent="0.25">
      <c r="C272" s="8">
        <f t="shared" ca="1" si="21"/>
        <v>0.82654195800412289</v>
      </c>
      <c r="D272" s="8">
        <f t="shared" ca="1" si="21"/>
        <v>0.64734737058508141</v>
      </c>
      <c r="E272" s="8">
        <f t="shared" ca="1" si="22"/>
        <v>0.94058790207581189</v>
      </c>
      <c r="F272" s="8">
        <f t="shared" ca="1" si="23"/>
        <v>1.4596091913106779</v>
      </c>
      <c r="G272">
        <f t="shared" ca="1" si="24"/>
        <v>0.99914117295422955</v>
      </c>
    </row>
    <row r="273" spans="3:7" x14ac:dyDescent="0.25">
      <c r="C273" s="8">
        <f t="shared" ca="1" si="21"/>
        <v>0.42283819167131798</v>
      </c>
      <c r="D273" s="8">
        <f t="shared" ca="1" si="21"/>
        <v>0.30470845246686307</v>
      </c>
      <c r="E273" s="8">
        <f t="shared" ca="1" si="22"/>
        <v>-0.1946379602761005</v>
      </c>
      <c r="F273" s="8">
        <f t="shared" ca="1" si="23"/>
        <v>0.59995179788818287</v>
      </c>
      <c r="G273">
        <f t="shared" ca="1" si="24"/>
        <v>4.6235190156039332E-5</v>
      </c>
    </row>
    <row r="274" spans="3:7" x14ac:dyDescent="0.25">
      <c r="C274" s="8">
        <f t="shared" ca="1" si="21"/>
        <v>0.8293914332752953</v>
      </c>
      <c r="D274" s="8">
        <f t="shared" ca="1" si="21"/>
        <v>0.9405746288751935</v>
      </c>
      <c r="E274" s="8">
        <f t="shared" ca="1" si="22"/>
        <v>0.95176311267210922</v>
      </c>
      <c r="F274" s="8">
        <f t="shared" ca="1" si="23"/>
        <v>4.7569924166081972</v>
      </c>
      <c r="G274">
        <f t="shared" ca="1" si="24"/>
        <v>1</v>
      </c>
    </row>
    <row r="275" spans="3:7" x14ac:dyDescent="0.25">
      <c r="C275" s="8">
        <f t="shared" ca="1" si="21"/>
        <v>0.34984519894864163</v>
      </c>
      <c r="D275" s="8">
        <f t="shared" ca="1" si="21"/>
        <v>0.91636693348459175</v>
      </c>
      <c r="E275" s="8">
        <f t="shared" ca="1" si="22"/>
        <v>-0.38573843060220236</v>
      </c>
      <c r="F275" s="8">
        <f t="shared" ca="1" si="23"/>
        <v>3.9790445230470053</v>
      </c>
      <c r="G275">
        <f t="shared" ca="1" si="24"/>
        <v>0.99999999999999978</v>
      </c>
    </row>
    <row r="276" spans="3:7" x14ac:dyDescent="0.25">
      <c r="C276" s="8">
        <f t="shared" ca="1" si="21"/>
        <v>0.84558789405270252</v>
      </c>
      <c r="D276" s="8">
        <f t="shared" ca="1" si="21"/>
        <v>0.45011726624307269</v>
      </c>
      <c r="E276" s="8">
        <f t="shared" ca="1" si="22"/>
        <v>1.0176922911617599</v>
      </c>
      <c r="F276" s="8">
        <f t="shared" ca="1" si="23"/>
        <v>0.88217477985475201</v>
      </c>
      <c r="G276">
        <f t="shared" ca="1" si="24"/>
        <v>0.10265107433286269</v>
      </c>
    </row>
    <row r="277" spans="3:7" x14ac:dyDescent="0.25">
      <c r="C277" s="8">
        <f t="shared" ca="1" si="21"/>
        <v>1.1393931768986287E-2</v>
      </c>
      <c r="D277" s="8">
        <f t="shared" ca="1" si="21"/>
        <v>0.14655838936674148</v>
      </c>
      <c r="E277" s="8">
        <f t="shared" ca="1" si="22"/>
        <v>-2.2769725723765468</v>
      </c>
      <c r="F277" s="8">
        <f t="shared" ca="1" si="23"/>
        <v>0.34948004409722894</v>
      </c>
      <c r="G277">
        <f t="shared" ca="1" si="24"/>
        <v>2.0300860985455696E-11</v>
      </c>
    </row>
    <row r="278" spans="3:7" x14ac:dyDescent="0.25">
      <c r="C278" s="8">
        <f t="shared" ca="1" si="21"/>
        <v>0.83604278126100662</v>
      </c>
      <c r="D278" s="8">
        <f t="shared" ca="1" si="21"/>
        <v>0.8222979750502053</v>
      </c>
      <c r="E278" s="8">
        <f t="shared" ca="1" si="22"/>
        <v>0.97832332445508663</v>
      </c>
      <c r="F278" s="8">
        <f t="shared" ca="1" si="23"/>
        <v>2.519745786375204</v>
      </c>
      <c r="G278">
        <f t="shared" ca="1" si="24"/>
        <v>0.99999999904247905</v>
      </c>
    </row>
    <row r="279" spans="3:7" x14ac:dyDescent="0.25">
      <c r="C279" s="8">
        <f t="shared" ca="1" si="21"/>
        <v>0.24669477500198844</v>
      </c>
      <c r="D279" s="8">
        <f t="shared" ca="1" si="21"/>
        <v>0.17229886265528893</v>
      </c>
      <c r="E279" s="8">
        <f t="shared" ca="1" si="22"/>
        <v>-0.68492769283296895</v>
      </c>
      <c r="F279" s="8">
        <f t="shared" ca="1" si="23"/>
        <v>0.38863301554285923</v>
      </c>
      <c r="G279">
        <f t="shared" ca="1" si="24"/>
        <v>5.1635572796911512E-10</v>
      </c>
    </row>
    <row r="280" spans="3:7" x14ac:dyDescent="0.25">
      <c r="C280" s="8">
        <f t="shared" ca="1" si="21"/>
        <v>0.31122429329605217</v>
      </c>
      <c r="D280" s="8">
        <f t="shared" ca="1" si="21"/>
        <v>0.17273069142025466</v>
      </c>
      <c r="E280" s="8">
        <f t="shared" ca="1" si="22"/>
        <v>-0.49238303989784848</v>
      </c>
      <c r="F280" s="8">
        <f t="shared" ca="1" si="23"/>
        <v>0.38929056531606188</v>
      </c>
      <c r="G280">
        <f t="shared" ca="1" si="24"/>
        <v>5.4286396515277168E-10</v>
      </c>
    </row>
    <row r="281" spans="3:7" x14ac:dyDescent="0.25">
      <c r="C281" s="8">
        <f t="shared" ca="1" si="21"/>
        <v>1.36583661243459E-2</v>
      </c>
      <c r="D281" s="8">
        <f t="shared" ca="1" si="21"/>
        <v>0.58708046441683692</v>
      </c>
      <c r="E281" s="8">
        <f t="shared" ca="1" si="22"/>
        <v>-2.2069617424827559</v>
      </c>
      <c r="F281" s="8">
        <f t="shared" ca="1" si="23"/>
        <v>1.246128064906781</v>
      </c>
      <c r="G281">
        <f t="shared" ca="1" si="24"/>
        <v>0.98019598223997395</v>
      </c>
    </row>
    <row r="282" spans="3:7" x14ac:dyDescent="0.25">
      <c r="C282" s="8">
        <f t="shared" ca="1" si="21"/>
        <v>0.65659595955034034</v>
      </c>
      <c r="D282" s="8">
        <f t="shared" ca="1" si="21"/>
        <v>9.2629690669433717E-2</v>
      </c>
      <c r="E282" s="8">
        <f t="shared" ca="1" si="22"/>
        <v>0.40319050945013013</v>
      </c>
      <c r="F282" s="8">
        <f t="shared" ca="1" si="23"/>
        <v>0.26587366350055175</v>
      </c>
      <c r="G282">
        <f t="shared" ca="1" si="24"/>
        <v>2.10041475657814E-15</v>
      </c>
    </row>
    <row r="283" spans="3:7" x14ac:dyDescent="0.25">
      <c r="C283" s="8">
        <f t="shared" ca="1" si="21"/>
        <v>0.73211122067327683</v>
      </c>
      <c r="D283" s="8">
        <f t="shared" ca="1" si="21"/>
        <v>0.48436123341921811</v>
      </c>
      <c r="E283" s="8">
        <f t="shared" ca="1" si="22"/>
        <v>0.61921070789632737</v>
      </c>
      <c r="F283" s="8">
        <f t="shared" ca="1" si="23"/>
        <v>0.96154816681379007</v>
      </c>
      <c r="G283">
        <f t="shared" ca="1" si="24"/>
        <v>0.33869487334660703</v>
      </c>
    </row>
    <row r="284" spans="3:7" x14ac:dyDescent="0.25">
      <c r="C284" s="8">
        <f t="shared" ca="1" si="21"/>
        <v>0.71428805751626834</v>
      </c>
      <c r="D284" s="8">
        <f t="shared" ca="1" si="21"/>
        <v>0.42329067645087803</v>
      </c>
      <c r="E284" s="8">
        <f t="shared" ca="1" si="22"/>
        <v>0.56595571571643832</v>
      </c>
      <c r="F284" s="8">
        <f t="shared" ca="1" si="23"/>
        <v>0.82408451306959118</v>
      </c>
      <c r="G284">
        <f t="shared" ca="1" si="24"/>
        <v>3.2154550004441132E-2</v>
      </c>
    </row>
    <row r="285" spans="3:7" x14ac:dyDescent="0.25">
      <c r="C285" s="8">
        <f t="shared" ca="1" si="21"/>
        <v>9.9091325355772586E-2</v>
      </c>
      <c r="D285" s="8">
        <f t="shared" ca="1" si="21"/>
        <v>0.27253954602391972</v>
      </c>
      <c r="E285" s="8">
        <f t="shared" ca="1" si="22"/>
        <v>-1.2867465260039685</v>
      </c>
      <c r="F285" s="8">
        <f t="shared" ca="1" si="23"/>
        <v>0.54599232233889161</v>
      </c>
      <c r="G285">
        <f t="shared" ca="1" si="24"/>
        <v>4.9646587039056856E-6</v>
      </c>
    </row>
    <row r="286" spans="3:7" x14ac:dyDescent="0.25">
      <c r="C286" s="8">
        <f t="shared" ca="1" si="21"/>
        <v>0.77196281427694613</v>
      </c>
      <c r="D286" s="8">
        <f t="shared" ca="1" si="21"/>
        <v>0.84090337541037397</v>
      </c>
      <c r="E286" s="8">
        <f t="shared" ca="1" si="22"/>
        <v>0.74532648903727716</v>
      </c>
      <c r="F286" s="8">
        <f t="shared" ca="1" si="23"/>
        <v>2.7133325271379403</v>
      </c>
      <c r="G286">
        <f t="shared" ca="1" si="24"/>
        <v>0.99999999989516164</v>
      </c>
    </row>
    <row r="287" spans="3:7" x14ac:dyDescent="0.25">
      <c r="C287" s="8">
        <f t="shared" ca="1" si="21"/>
        <v>0.75710494841152465</v>
      </c>
      <c r="D287" s="8">
        <f t="shared" ca="1" si="21"/>
        <v>0.42775398169882772</v>
      </c>
      <c r="E287" s="8">
        <f t="shared" ca="1" si="22"/>
        <v>0.69702027861781335</v>
      </c>
      <c r="F287" s="8">
        <f t="shared" ca="1" si="23"/>
        <v>0.83352192989544582</v>
      </c>
      <c r="G287">
        <f t="shared" ca="1" si="24"/>
        <v>3.9391757570379798E-2</v>
      </c>
    </row>
    <row r="288" spans="3:7" x14ac:dyDescent="0.25">
      <c r="C288" s="8">
        <f t="shared" ca="1" si="21"/>
        <v>0.40349721442821651</v>
      </c>
      <c r="D288" s="8">
        <f t="shared" ca="1" si="21"/>
        <v>0.24069692152472133</v>
      </c>
      <c r="E288" s="8">
        <f t="shared" ca="1" si="22"/>
        <v>-0.24430523564404874</v>
      </c>
      <c r="F288" s="8">
        <f t="shared" ca="1" si="23"/>
        <v>0.49457201100566012</v>
      </c>
      <c r="G288">
        <f t="shared" ca="1" si="24"/>
        <v>4.1372459371576583E-7</v>
      </c>
    </row>
    <row r="289" spans="3:7" x14ac:dyDescent="0.25">
      <c r="C289" s="8">
        <f t="shared" ca="1" si="21"/>
        <v>0.34650842070867183</v>
      </c>
      <c r="D289" s="8">
        <f t="shared" ca="1" si="21"/>
        <v>0.27285755361858499</v>
      </c>
      <c r="E289" s="8">
        <f t="shared" ca="1" si="22"/>
        <v>-0.39476430348689562</v>
      </c>
      <c r="F289" s="8">
        <f t="shared" ca="1" si="23"/>
        <v>0.54651509988548441</v>
      </c>
      <c r="G289">
        <f t="shared" ca="1" si="24"/>
        <v>5.0818098338114082E-6</v>
      </c>
    </row>
    <row r="290" spans="3:7" x14ac:dyDescent="0.25">
      <c r="C290" s="8">
        <f t="shared" ca="1" si="21"/>
        <v>0.21463966316597094</v>
      </c>
      <c r="D290" s="8">
        <f t="shared" ca="1" si="21"/>
        <v>0.34442194509573998</v>
      </c>
      <c r="E290" s="8">
        <f t="shared" ca="1" si="22"/>
        <v>-0.79042548038232741</v>
      </c>
      <c r="F290" s="8">
        <f t="shared" ca="1" si="23"/>
        <v>0.67003556303198597</v>
      </c>
      <c r="G290">
        <f t="shared" ca="1" si="24"/>
        <v>5.3568137408278123E-4</v>
      </c>
    </row>
    <row r="291" spans="3:7" x14ac:dyDescent="0.25">
      <c r="C291" s="8">
        <f t="shared" ca="1" si="21"/>
        <v>3.6436825520578364E-2</v>
      </c>
      <c r="D291" s="8">
        <f t="shared" ca="1" si="21"/>
        <v>0.87275580917902107</v>
      </c>
      <c r="E291" s="8">
        <f t="shared" ca="1" si="22"/>
        <v>-1.7936211960376907</v>
      </c>
      <c r="F291" s="8">
        <f t="shared" ca="1" si="23"/>
        <v>3.1252525043886541</v>
      </c>
      <c r="G291">
        <f t="shared" ca="1" si="24"/>
        <v>0.99999999999879763</v>
      </c>
    </row>
    <row r="292" spans="3:7" x14ac:dyDescent="0.25">
      <c r="C292" s="8">
        <f t="shared" ca="1" si="21"/>
        <v>0.73940230441388044</v>
      </c>
      <c r="D292" s="8">
        <f t="shared" ca="1" si="21"/>
        <v>0.9381989933525583</v>
      </c>
      <c r="E292" s="8">
        <f t="shared" ca="1" si="22"/>
        <v>0.64150383330210747</v>
      </c>
      <c r="F292" s="8">
        <f t="shared" ca="1" si="23"/>
        <v>4.6637932247631104</v>
      </c>
      <c r="G292">
        <f t="shared" ca="1" si="24"/>
        <v>1</v>
      </c>
    </row>
    <row r="293" spans="3:7" x14ac:dyDescent="0.25">
      <c r="C293" s="8">
        <f t="shared" ca="1" si="21"/>
        <v>0.5410274171639764</v>
      </c>
      <c r="D293" s="8">
        <f t="shared" ca="1" si="21"/>
        <v>0.82006974292131973</v>
      </c>
      <c r="E293" s="8">
        <f t="shared" ca="1" si="22"/>
        <v>0.10302243432570651</v>
      </c>
      <c r="F293" s="8">
        <f t="shared" ca="1" si="23"/>
        <v>2.4983509862478761</v>
      </c>
      <c r="G293">
        <f t="shared" ca="1" si="24"/>
        <v>0.99999999877147272</v>
      </c>
    </row>
    <row r="294" spans="3:7" x14ac:dyDescent="0.25">
      <c r="C294" s="8">
        <f t="shared" ca="1" si="21"/>
        <v>9.7675997851227825E-2</v>
      </c>
      <c r="D294" s="8">
        <f t="shared" ca="1" si="21"/>
        <v>0.66609547424080673</v>
      </c>
      <c r="E294" s="8">
        <f t="shared" ca="1" si="22"/>
        <v>-1.294907920927614</v>
      </c>
      <c r="F294" s="8">
        <f t="shared" ca="1" si="23"/>
        <v>1.535961996651489</v>
      </c>
      <c r="G294">
        <f t="shared" ca="1" si="24"/>
        <v>0.99971184002793101</v>
      </c>
    </row>
    <row r="295" spans="3:7" x14ac:dyDescent="0.25">
      <c r="C295" s="8">
        <f t="shared" ca="1" si="21"/>
        <v>0.99038874124017318</v>
      </c>
      <c r="D295" s="8">
        <f t="shared" ca="1" si="21"/>
        <v>0.23255607473934126</v>
      </c>
      <c r="E295" s="8">
        <f t="shared" ca="1" si="22"/>
        <v>2.3411873665464173</v>
      </c>
      <c r="F295" s="8">
        <f t="shared" ca="1" si="23"/>
        <v>0.48168980261324784</v>
      </c>
      <c r="G295">
        <f t="shared" ca="1" si="24"/>
        <v>2.0789999232691827E-7</v>
      </c>
    </row>
    <row r="296" spans="3:7" x14ac:dyDescent="0.25">
      <c r="C296" s="8">
        <f t="shared" ca="1" si="21"/>
        <v>0.72393229500831768</v>
      </c>
      <c r="D296" s="8">
        <f t="shared" ca="1" si="21"/>
        <v>0.69432145764229236</v>
      </c>
      <c r="E296" s="8">
        <f t="shared" ca="1" si="22"/>
        <v>0.59456331206218049</v>
      </c>
      <c r="F296" s="8">
        <f t="shared" ca="1" si="23"/>
        <v>1.6621920819760556</v>
      </c>
      <c r="G296">
        <f t="shared" ca="1" si="24"/>
        <v>0.99995073023394876</v>
      </c>
    </row>
    <row r="297" spans="3:7" x14ac:dyDescent="0.25">
      <c r="C297" s="8">
        <f t="shared" ca="1" si="21"/>
        <v>0.18633244301001683</v>
      </c>
      <c r="D297" s="8">
        <f t="shared" ca="1" si="21"/>
        <v>0.78675148488739999</v>
      </c>
      <c r="E297" s="8">
        <f t="shared" ca="1" si="22"/>
        <v>-0.89149273745792479</v>
      </c>
      <c r="F297" s="8">
        <f t="shared" ca="1" si="23"/>
        <v>2.2148844684411615</v>
      </c>
      <c r="G297">
        <f t="shared" ca="1" si="24"/>
        <v>0.99999996326998652</v>
      </c>
    </row>
    <row r="298" spans="3:7" x14ac:dyDescent="0.25">
      <c r="C298" s="8">
        <f t="shared" ca="1" si="21"/>
        <v>0.26164354586422933</v>
      </c>
      <c r="D298" s="8">
        <f t="shared" ca="1" si="21"/>
        <v>0.58298937940285844</v>
      </c>
      <c r="E298" s="8">
        <f t="shared" ca="1" si="22"/>
        <v>-0.63828666369102849</v>
      </c>
      <c r="F298" s="8">
        <f t="shared" ca="1" si="23"/>
        <v>1.2331193426598523</v>
      </c>
      <c r="G298">
        <f t="shared" ca="1" si="24"/>
        <v>0.97597339552104123</v>
      </c>
    </row>
    <row r="299" spans="3:7" x14ac:dyDescent="0.25">
      <c r="C299" s="8">
        <f t="shared" ca="1" si="21"/>
        <v>7.206513746056098E-2</v>
      </c>
      <c r="D299" s="8">
        <f t="shared" ca="1" si="21"/>
        <v>0.67541675637710241</v>
      </c>
      <c r="E299" s="8">
        <f t="shared" ca="1" si="22"/>
        <v>-1.460581687203875</v>
      </c>
      <c r="F299" s="8">
        <f t="shared" ca="1" si="23"/>
        <v>1.5760479658275282</v>
      </c>
      <c r="G299">
        <f t="shared" ca="1" si="24"/>
        <v>0.99983640937221985</v>
      </c>
    </row>
    <row r="300" spans="3:7" x14ac:dyDescent="0.25">
      <c r="C300" s="8">
        <f t="shared" ca="1" si="21"/>
        <v>0.49767069273178577</v>
      </c>
      <c r="D300" s="8">
        <f t="shared" ca="1" si="21"/>
        <v>0.80267548113294152</v>
      </c>
      <c r="E300" s="8">
        <f t="shared" ca="1" si="22"/>
        <v>-5.8387406332858806E-3</v>
      </c>
      <c r="F300" s="8">
        <f t="shared" ca="1" si="23"/>
        <v>2.3424950215113647</v>
      </c>
      <c r="G300">
        <f t="shared" ca="1" si="24"/>
        <v>0.99999999222103475</v>
      </c>
    </row>
    <row r="301" spans="3:7" x14ac:dyDescent="0.25">
      <c r="C301" s="8">
        <f t="shared" ca="1" si="21"/>
        <v>0.29857296740262429</v>
      </c>
      <c r="D301" s="8">
        <f t="shared" ca="1" si="21"/>
        <v>0.64513550772754125</v>
      </c>
      <c r="E301" s="8">
        <f t="shared" ca="1" si="22"/>
        <v>-0.5285092411203014</v>
      </c>
      <c r="F301" s="8">
        <f t="shared" ca="1" si="23"/>
        <v>1.4509522956547243</v>
      </c>
      <c r="G301">
        <f t="shared" ca="1" si="24"/>
        <v>0.99902687382278765</v>
      </c>
    </row>
    <row r="302" spans="3:7" x14ac:dyDescent="0.25">
      <c r="C302" s="8">
        <f t="shared" ca="1" si="21"/>
        <v>4.881573710350906E-2</v>
      </c>
      <c r="D302" s="8">
        <f t="shared" ca="1" si="21"/>
        <v>0.99094758134419891</v>
      </c>
      <c r="E302" s="8">
        <f t="shared" ca="1" si="22"/>
        <v>-1.6564462861295295</v>
      </c>
      <c r="F302" s="8">
        <f t="shared" ca="1" si="23"/>
        <v>10.627734374808806</v>
      </c>
      <c r="G302">
        <f t="shared" ca="1" si="24"/>
        <v>1</v>
      </c>
    </row>
    <row r="303" spans="3:7" x14ac:dyDescent="0.25">
      <c r="C303" s="8">
        <f t="shared" ca="1" si="21"/>
        <v>0.7405714901021756</v>
      </c>
      <c r="D303" s="8">
        <f t="shared" ca="1" si="21"/>
        <v>0.47286298439462826</v>
      </c>
      <c r="E303" s="8">
        <f t="shared" ca="1" si="22"/>
        <v>0.64510827793680559</v>
      </c>
      <c r="F303" s="8">
        <f t="shared" ca="1" si="23"/>
        <v>0.93419045067700868</v>
      </c>
      <c r="G303">
        <f t="shared" ca="1" si="24"/>
        <v>0.23770748356058283</v>
      </c>
    </row>
    <row r="304" spans="3:7" x14ac:dyDescent="0.25">
      <c r="C304" s="8">
        <f t="shared" ca="1" si="21"/>
        <v>0.63380810617099792</v>
      </c>
      <c r="D304" s="8">
        <f t="shared" ca="1" si="21"/>
        <v>0.2865646837551985</v>
      </c>
      <c r="E304" s="8">
        <f t="shared" ca="1" si="22"/>
        <v>0.34195628904801983</v>
      </c>
      <c r="F304" s="8">
        <f t="shared" ca="1" si="23"/>
        <v>0.56924251500629275</v>
      </c>
      <c r="G304">
        <f t="shared" ca="1" si="24"/>
        <v>1.3544057892593847E-5</v>
      </c>
    </row>
    <row r="305" spans="3:7" x14ac:dyDescent="0.25">
      <c r="C305" s="8">
        <f t="shared" ca="1" si="21"/>
        <v>0.99955131877962733</v>
      </c>
      <c r="D305" s="8">
        <f t="shared" ca="1" si="21"/>
        <v>0.29647609259236629</v>
      </c>
      <c r="E305" s="8">
        <f t="shared" ca="1" si="22"/>
        <v>3.3208733629909455</v>
      </c>
      <c r="F305" s="8">
        <f t="shared" ca="1" si="23"/>
        <v>0.58592537727014049</v>
      </c>
      <c r="G305">
        <f t="shared" ca="1" si="24"/>
        <v>2.6735225091389217E-5</v>
      </c>
    </row>
    <row r="306" spans="3:7" x14ac:dyDescent="0.25">
      <c r="C306" s="8">
        <f t="shared" ca="1" si="21"/>
        <v>0.43724264190596729</v>
      </c>
      <c r="D306" s="8">
        <f t="shared" ca="1" si="21"/>
        <v>4.8871819099628899E-2</v>
      </c>
      <c r="E306" s="8">
        <f t="shared" ca="1" si="22"/>
        <v>-0.1579638509193749</v>
      </c>
      <c r="F306" s="8">
        <f t="shared" ca="1" si="23"/>
        <v>0.19092162687650713</v>
      </c>
      <c r="G306">
        <f t="shared" ca="1" si="24"/>
        <v>5.8677402047321773E-21</v>
      </c>
    </row>
    <row r="307" spans="3:7" x14ac:dyDescent="0.25">
      <c r="C307" s="8">
        <f t="shared" ca="1" si="21"/>
        <v>0.6162123966897568</v>
      </c>
      <c r="D307" s="8">
        <f t="shared" ca="1" si="21"/>
        <v>0.82129441244834289</v>
      </c>
      <c r="E307" s="8">
        <f t="shared" ca="1" si="22"/>
        <v>0.29554810953053584</v>
      </c>
      <c r="F307" s="8">
        <f t="shared" ca="1" si="23"/>
        <v>2.5100665153785879</v>
      </c>
      <c r="G307">
        <f t="shared" ca="1" si="24"/>
        <v>0.99999999892832414</v>
      </c>
    </row>
    <row r="308" spans="3:7" x14ac:dyDescent="0.25">
      <c r="C308" s="8">
        <f t="shared" ca="1" si="21"/>
        <v>0.86917520770821988</v>
      </c>
      <c r="D308" s="8">
        <f t="shared" ca="1" si="21"/>
        <v>0.68273214326269538</v>
      </c>
      <c r="E308" s="8">
        <f t="shared" ca="1" si="22"/>
        <v>1.1225007600234767</v>
      </c>
      <c r="F308" s="8">
        <f t="shared" ca="1" si="23"/>
        <v>1.6085811929893872</v>
      </c>
      <c r="G308">
        <f t="shared" ca="1" si="24"/>
        <v>0.99989629933727264</v>
      </c>
    </row>
    <row r="309" spans="3:7" x14ac:dyDescent="0.25">
      <c r="C309" s="8">
        <f t="shared" ca="1" si="21"/>
        <v>0.90362186388765653</v>
      </c>
      <c r="D309" s="8">
        <f t="shared" ca="1" si="21"/>
        <v>0.53620500626639545</v>
      </c>
      <c r="E309" s="8">
        <f t="shared" ca="1" si="22"/>
        <v>1.3024685208318927</v>
      </c>
      <c r="F309" s="8">
        <f t="shared" ca="1" si="23"/>
        <v>1.0951347618893894</v>
      </c>
      <c r="G309">
        <f t="shared" ca="1" si="24"/>
        <v>0.82650551238977621</v>
      </c>
    </row>
    <row r="310" spans="3:7" x14ac:dyDescent="0.25">
      <c r="C310" s="8">
        <f t="shared" ca="1" si="21"/>
        <v>0.57313904149444161</v>
      </c>
      <c r="D310" s="8">
        <f t="shared" ca="1" si="21"/>
        <v>0.98864577928594199</v>
      </c>
      <c r="E310" s="8">
        <f t="shared" ca="1" si="22"/>
        <v>0.18437163924731004</v>
      </c>
      <c r="F310" s="8">
        <f t="shared" ca="1" si="23"/>
        <v>9.7601181442819804</v>
      </c>
      <c r="G310">
        <f t="shared" ca="1" si="24"/>
        <v>1</v>
      </c>
    </row>
    <row r="311" spans="3:7" x14ac:dyDescent="0.25">
      <c r="C311" s="8">
        <f t="shared" ca="1" si="21"/>
        <v>0.20795125934147884</v>
      </c>
      <c r="D311" s="8">
        <f t="shared" ca="1" si="21"/>
        <v>0.48461038052217431</v>
      </c>
      <c r="E311" s="8">
        <f t="shared" ca="1" si="22"/>
        <v>-0.81355047606833319</v>
      </c>
      <c r="F311" s="8">
        <f t="shared" ca="1" si="23"/>
        <v>0.96214931439926143</v>
      </c>
      <c r="G311">
        <f t="shared" ca="1" si="24"/>
        <v>0.34109514011685116</v>
      </c>
    </row>
    <row r="312" spans="3:7" x14ac:dyDescent="0.25">
      <c r="C312" s="8">
        <f t="shared" ca="1" si="21"/>
        <v>0.9925210395111228</v>
      </c>
      <c r="D312" s="8">
        <f t="shared" ca="1" si="21"/>
        <v>0.2768737980111774</v>
      </c>
      <c r="E312" s="8">
        <f t="shared" ca="1" si="22"/>
        <v>2.4333962612520281</v>
      </c>
      <c r="F312" s="8">
        <f t="shared" ca="1" si="23"/>
        <v>0.55313465340858659</v>
      </c>
      <c r="G312">
        <f t="shared" ca="1" si="24"/>
        <v>6.8066790720753553E-6</v>
      </c>
    </row>
    <row r="313" spans="3:7" x14ac:dyDescent="0.25">
      <c r="C313" s="8">
        <f t="shared" ca="1" si="21"/>
        <v>0.27250124949515531</v>
      </c>
      <c r="D313" s="8">
        <f t="shared" ca="1" si="21"/>
        <v>0.53715090384685971</v>
      </c>
      <c r="E313" s="8">
        <f t="shared" ca="1" si="22"/>
        <v>-0.60526565331095639</v>
      </c>
      <c r="F313" s="8">
        <f t="shared" ca="1" si="23"/>
        <v>1.097745477190478</v>
      </c>
      <c r="G313">
        <f t="shared" ca="1" si="24"/>
        <v>0.83238480064574272</v>
      </c>
    </row>
    <row r="314" spans="3:7" x14ac:dyDescent="0.25">
      <c r="C314" s="8">
        <f t="shared" ca="1" si="21"/>
        <v>9.4280350823039982E-2</v>
      </c>
      <c r="D314" s="8">
        <f t="shared" ca="1" si="21"/>
        <v>0.90310601410955393</v>
      </c>
      <c r="E314" s="8">
        <f t="shared" ca="1" si="22"/>
        <v>-1.3148488633346194</v>
      </c>
      <c r="F314" s="8">
        <f t="shared" ca="1" si="23"/>
        <v>3.6672958989289706</v>
      </c>
      <c r="G314">
        <f t="shared" ca="1" si="24"/>
        <v>0.99999999999999489</v>
      </c>
    </row>
    <row r="315" spans="3:7" x14ac:dyDescent="0.25">
      <c r="C315" s="8">
        <f t="shared" ca="1" si="21"/>
        <v>0.54108366216460446</v>
      </c>
      <c r="D315" s="8">
        <f t="shared" ca="1" si="21"/>
        <v>0.47457451415401264</v>
      </c>
      <c r="E315" s="8">
        <f t="shared" ca="1" si="22"/>
        <v>0.10316417084101204</v>
      </c>
      <c r="F315" s="8">
        <f t="shared" ca="1" si="23"/>
        <v>0.93821565431454024</v>
      </c>
      <c r="G315">
        <f t="shared" ca="1" si="24"/>
        <v>0.25141484272912201</v>
      </c>
    </row>
    <row r="316" spans="3:7" x14ac:dyDescent="0.25">
      <c r="C316" s="8">
        <f t="shared" ca="1" si="21"/>
        <v>0.1029832168170518</v>
      </c>
      <c r="D316" s="8">
        <f t="shared" ca="1" si="21"/>
        <v>0.16266361159788567</v>
      </c>
      <c r="E316" s="8">
        <f t="shared" ca="1" si="22"/>
        <v>-1.2647347359706227</v>
      </c>
      <c r="F316" s="8">
        <f t="shared" ca="1" si="23"/>
        <v>0.37397381065079643</v>
      </c>
      <c r="G316">
        <f t="shared" ca="1" si="24"/>
        <v>1.6334618604399251E-10</v>
      </c>
    </row>
    <row r="317" spans="3:7" x14ac:dyDescent="0.25">
      <c r="C317" s="8">
        <f t="shared" ca="1" si="21"/>
        <v>0.68726778284241119</v>
      </c>
      <c r="D317" s="8">
        <f t="shared" ca="1" si="21"/>
        <v>0.52844754048734288</v>
      </c>
      <c r="E317" s="8">
        <f t="shared" ca="1" si="22"/>
        <v>0.48812058054912699</v>
      </c>
      <c r="F317" s="8">
        <f t="shared" ca="1" si="23"/>
        <v>1.0739763196807399</v>
      </c>
      <c r="G317">
        <f t="shared" ca="1" si="24"/>
        <v>0.77245204508208531</v>
      </c>
    </row>
    <row r="318" spans="3:7" x14ac:dyDescent="0.25">
      <c r="C318" s="8">
        <f t="shared" ca="1" si="21"/>
        <v>0.39636506544768269</v>
      </c>
      <c r="D318" s="8">
        <f t="shared" ca="1" si="21"/>
        <v>0.41056063685814548</v>
      </c>
      <c r="E318" s="8">
        <f t="shared" ca="1" si="22"/>
        <v>-0.26276705348780394</v>
      </c>
      <c r="F318" s="8">
        <f t="shared" ca="1" si="23"/>
        <v>0.79763590234165016</v>
      </c>
      <c r="G318">
        <f t="shared" ca="1" si="24"/>
        <v>1.7694362429348374E-2</v>
      </c>
    </row>
    <row r="319" spans="3:7" x14ac:dyDescent="0.25">
      <c r="C319" s="8">
        <f t="shared" ca="1" si="21"/>
        <v>0.48875596995792792</v>
      </c>
      <c r="D319" s="8">
        <f t="shared" ca="1" si="21"/>
        <v>0.88671099271405418</v>
      </c>
      <c r="E319" s="8">
        <f t="shared" ca="1" si="22"/>
        <v>-2.8188336171521441E-2</v>
      </c>
      <c r="F319" s="8">
        <f t="shared" ca="1" si="23"/>
        <v>3.3508727584982059</v>
      </c>
      <c r="G319">
        <f t="shared" ca="1" si="24"/>
        <v>0.99999999999988221</v>
      </c>
    </row>
    <row r="320" spans="3:7" x14ac:dyDescent="0.25">
      <c r="C320" s="8">
        <f t="shared" ca="1" si="21"/>
        <v>0.44583742646597879</v>
      </c>
      <c r="D320" s="8">
        <f t="shared" ca="1" si="21"/>
        <v>0.98093368903327782</v>
      </c>
      <c r="E320" s="8">
        <f t="shared" ca="1" si="22"/>
        <v>-0.13618522772561747</v>
      </c>
      <c r="F320" s="8">
        <f t="shared" ca="1" si="23"/>
        <v>7.9520226375433705</v>
      </c>
      <c r="G320">
        <f t="shared" ca="1" si="24"/>
        <v>1</v>
      </c>
    </row>
    <row r="321" spans="3:7" x14ac:dyDescent="0.25">
      <c r="C321" s="8">
        <f t="shared" ca="1" si="21"/>
        <v>3.5306397525277644E-2</v>
      </c>
      <c r="D321" s="8">
        <f t="shared" ca="1" si="21"/>
        <v>0.95964878847831148</v>
      </c>
      <c r="E321" s="8">
        <f t="shared" ca="1" si="22"/>
        <v>-1.8079595584312746</v>
      </c>
      <c r="F321" s="8">
        <f t="shared" ca="1" si="23"/>
        <v>5.7352131233222865</v>
      </c>
      <c r="G321">
        <f t="shared" ca="1" si="24"/>
        <v>1</v>
      </c>
    </row>
    <row r="322" spans="3:7" x14ac:dyDescent="0.25">
      <c r="C322" s="8">
        <f t="shared" ca="1" si="21"/>
        <v>0.71500892280720052</v>
      </c>
      <c r="D322" s="8">
        <f t="shared" ca="1" si="21"/>
        <v>0.97254029612156068</v>
      </c>
      <c r="E322" s="8">
        <f t="shared" ca="1" si="22"/>
        <v>0.5680777806954217</v>
      </c>
      <c r="F322" s="8">
        <f t="shared" ca="1" si="23"/>
        <v>6.8176393535816446</v>
      </c>
      <c r="G322">
        <f t="shared" ca="1" si="24"/>
        <v>1</v>
      </c>
    </row>
    <row r="323" spans="3:7" x14ac:dyDescent="0.25">
      <c r="C323" s="8">
        <f t="shared" ref="C323:D386" ca="1" si="25">RAND()</f>
        <v>0.50773768745948744</v>
      </c>
      <c r="D323" s="8">
        <f t="shared" ca="1" si="25"/>
        <v>0.13021312442262978</v>
      </c>
      <c r="E323" s="8">
        <f t="shared" ref="E323:E386" ca="1" si="26">_xlfn.NORM.INV(C323,$B$1,$B$2)</f>
        <v>1.939672237822597E-2</v>
      </c>
      <c r="F323" s="8">
        <f t="shared" ref="F323:F386" ca="1" si="27">EXP(_xlfn.NORM.INV(D323,$B$3,$B$4))+0*G323</f>
        <v>0.32452774865434819</v>
      </c>
      <c r="G323">
        <f t="shared" ref="G323:G386" ca="1" si="28">_xlfn.BETA.INV(D323,$B$5,$B$6)</f>
        <v>1.9071988727092222E-12</v>
      </c>
    </row>
    <row r="324" spans="3:7" x14ac:dyDescent="0.25">
      <c r="C324" s="8">
        <f t="shared" ca="1" si="25"/>
        <v>0.98289860072080115</v>
      </c>
      <c r="D324" s="8">
        <f t="shared" ca="1" si="25"/>
        <v>0.73553702963417933</v>
      </c>
      <c r="E324" s="8">
        <f t="shared" ca="1" si="26"/>
        <v>2.1176726751586701</v>
      </c>
      <c r="F324" s="8">
        <f t="shared" ca="1" si="27"/>
        <v>1.8769468243165515</v>
      </c>
      <c r="G324">
        <f t="shared" ca="1" si="28"/>
        <v>0.99999727982311049</v>
      </c>
    </row>
    <row r="325" spans="3:7" x14ac:dyDescent="0.25">
      <c r="C325" s="8">
        <f t="shared" ca="1" si="25"/>
        <v>0.49486157300707712</v>
      </c>
      <c r="D325" s="8">
        <f t="shared" ca="1" si="25"/>
        <v>0.80446866695912489</v>
      </c>
      <c r="E325" s="8">
        <f t="shared" ca="1" si="26"/>
        <v>-1.2880482538729822E-2</v>
      </c>
      <c r="F325" s="8">
        <f t="shared" ca="1" si="27"/>
        <v>2.3577123496097636</v>
      </c>
      <c r="G325">
        <f t="shared" ca="1" si="28"/>
        <v>0.99999999351920921</v>
      </c>
    </row>
    <row r="326" spans="3:7" x14ac:dyDescent="0.25">
      <c r="C326" s="8">
        <f t="shared" ca="1" si="25"/>
        <v>0.31158982482009367</v>
      </c>
      <c r="D326" s="8">
        <f t="shared" ca="1" si="25"/>
        <v>0.7525880847709876</v>
      </c>
      <c r="E326" s="8">
        <f t="shared" ca="1" si="26"/>
        <v>-0.49134897049343618</v>
      </c>
      <c r="F326" s="8">
        <f t="shared" ca="1" si="27"/>
        <v>1.9791285995147982</v>
      </c>
      <c r="G326">
        <f t="shared" ca="1" si="28"/>
        <v>0.99999928268035043</v>
      </c>
    </row>
    <row r="327" spans="3:7" x14ac:dyDescent="0.25">
      <c r="C327" s="8">
        <f t="shared" ca="1" si="25"/>
        <v>0.65235772399750735</v>
      </c>
      <c r="D327" s="8">
        <f t="shared" ca="1" si="25"/>
        <v>0.34675503545556985</v>
      </c>
      <c r="E327" s="8">
        <f t="shared" ca="1" si="26"/>
        <v>0.39169369121811165</v>
      </c>
      <c r="F327" s="8">
        <f t="shared" ca="1" si="27"/>
        <v>0.67428923626218895</v>
      </c>
      <c r="G327">
        <f t="shared" ca="1" si="28"/>
        <v>6.1307745523086089E-4</v>
      </c>
    </row>
    <row r="328" spans="3:7" x14ac:dyDescent="0.25">
      <c r="C328" s="8">
        <f t="shared" ca="1" si="25"/>
        <v>0.46974536927428945</v>
      </c>
      <c r="D328" s="8">
        <f t="shared" ca="1" si="25"/>
        <v>0.99018458455511371</v>
      </c>
      <c r="E328" s="8">
        <f t="shared" ca="1" si="26"/>
        <v>-7.5909952763535876E-2</v>
      </c>
      <c r="F328" s="8">
        <f t="shared" ca="1" si="27"/>
        <v>10.312224359369957</v>
      </c>
      <c r="G328">
        <f t="shared" ca="1" si="28"/>
        <v>1</v>
      </c>
    </row>
    <row r="329" spans="3:7" x14ac:dyDescent="0.25">
      <c r="C329" s="8">
        <f t="shared" ca="1" si="25"/>
        <v>0.73306980565318069</v>
      </c>
      <c r="D329" s="8">
        <f t="shared" ca="1" si="25"/>
        <v>0.9437071611419332</v>
      </c>
      <c r="E329" s="8">
        <f t="shared" ca="1" si="26"/>
        <v>0.62212391812981915</v>
      </c>
      <c r="F329" s="8">
        <f t="shared" ca="1" si="27"/>
        <v>4.8874838426108242</v>
      </c>
      <c r="G329">
        <f t="shared" ca="1" si="28"/>
        <v>1</v>
      </c>
    </row>
    <row r="330" spans="3:7" x14ac:dyDescent="0.25">
      <c r="C330" s="8">
        <f t="shared" ca="1" si="25"/>
        <v>0.30686971214562131</v>
      </c>
      <c r="D330" s="8">
        <f t="shared" ca="1" si="25"/>
        <v>0.90297989470321327</v>
      </c>
      <c r="E330" s="8">
        <f t="shared" ca="1" si="26"/>
        <v>-0.50474290160402113</v>
      </c>
      <c r="F330" s="8">
        <f t="shared" ca="1" si="27"/>
        <v>3.6646011285668676</v>
      </c>
      <c r="G330">
        <f t="shared" ca="1" si="28"/>
        <v>0.99999999999999467</v>
      </c>
    </row>
    <row r="331" spans="3:7" x14ac:dyDescent="0.25">
      <c r="C331" s="8">
        <f t="shared" ca="1" si="25"/>
        <v>0.29315393465189243</v>
      </c>
      <c r="D331" s="8">
        <f t="shared" ca="1" si="25"/>
        <v>0.5519241383023975</v>
      </c>
      <c r="E331" s="8">
        <f t="shared" ca="1" si="26"/>
        <v>-0.5441941612418747</v>
      </c>
      <c r="F331" s="8">
        <f t="shared" ca="1" si="27"/>
        <v>1.1394254930474395</v>
      </c>
      <c r="G331">
        <f t="shared" ca="1" si="28"/>
        <v>0.9055029924253073</v>
      </c>
    </row>
    <row r="332" spans="3:7" x14ac:dyDescent="0.25">
      <c r="C332" s="8">
        <f t="shared" ca="1" si="25"/>
        <v>0.64826621717473165</v>
      </c>
      <c r="D332" s="8">
        <f t="shared" ca="1" si="25"/>
        <v>0.428947698958146</v>
      </c>
      <c r="E332" s="8">
        <f t="shared" ca="1" si="26"/>
        <v>0.38064381381399004</v>
      </c>
      <c r="F332" s="8">
        <f t="shared" ca="1" si="27"/>
        <v>0.83606085421125764</v>
      </c>
      <c r="G332">
        <f t="shared" ca="1" si="28"/>
        <v>4.1564535822171983E-2</v>
      </c>
    </row>
    <row r="333" spans="3:7" x14ac:dyDescent="0.25">
      <c r="C333" s="8">
        <f t="shared" ca="1" si="25"/>
        <v>0.47606628950978347</v>
      </c>
      <c r="D333" s="8">
        <f t="shared" ca="1" si="25"/>
        <v>0.91577981353094595</v>
      </c>
      <c r="E333" s="8">
        <f t="shared" ca="1" si="26"/>
        <v>-6.0028948084721145E-2</v>
      </c>
      <c r="F333" s="8">
        <f t="shared" ca="1" si="27"/>
        <v>3.9639163439129717</v>
      </c>
      <c r="G333">
        <f t="shared" ca="1" si="28"/>
        <v>0.99999999999999967</v>
      </c>
    </row>
    <row r="334" spans="3:7" x14ac:dyDescent="0.25">
      <c r="C334" s="8">
        <f t="shared" ca="1" si="25"/>
        <v>0.22127221900809946</v>
      </c>
      <c r="D334" s="8">
        <f t="shared" ca="1" si="25"/>
        <v>0.19291354870168165</v>
      </c>
      <c r="E334" s="8">
        <f t="shared" ca="1" si="26"/>
        <v>-0.76790363447436838</v>
      </c>
      <c r="F334" s="8">
        <f t="shared" ca="1" si="27"/>
        <v>0.42012216299654848</v>
      </c>
      <c r="G334">
        <f t="shared" ca="1" si="28"/>
        <v>4.9494322667420304E-9</v>
      </c>
    </row>
    <row r="335" spans="3:7" x14ac:dyDescent="0.25">
      <c r="C335" s="8">
        <f t="shared" ca="1" si="25"/>
        <v>4.9732812986245323E-2</v>
      </c>
      <c r="D335" s="8">
        <f t="shared" ca="1" si="25"/>
        <v>0.84148965381824559</v>
      </c>
      <c r="E335" s="8">
        <f t="shared" ca="1" si="26"/>
        <v>-1.6474498023126671</v>
      </c>
      <c r="F335" s="8">
        <f t="shared" ca="1" si="27"/>
        <v>2.7199106873280128</v>
      </c>
      <c r="G335">
        <f t="shared" ca="1" si="28"/>
        <v>0.99999999990262367</v>
      </c>
    </row>
    <row r="336" spans="3:7" x14ac:dyDescent="0.25">
      <c r="C336" s="8">
        <f t="shared" ca="1" si="25"/>
        <v>0.59948541785573939</v>
      </c>
      <c r="D336" s="8">
        <f t="shared" ca="1" si="25"/>
        <v>0.22053413138209765</v>
      </c>
      <c r="E336" s="8">
        <f t="shared" ca="1" si="26"/>
        <v>0.2520153949995616</v>
      </c>
      <c r="F336" s="8">
        <f t="shared" ca="1" si="27"/>
        <v>0.46283227808304728</v>
      </c>
      <c r="G336">
        <f t="shared" ca="1" si="28"/>
        <v>7.1914592790987512E-8</v>
      </c>
    </row>
    <row r="337" spans="3:7" x14ac:dyDescent="0.25">
      <c r="C337" s="8">
        <f t="shared" ca="1" si="25"/>
        <v>0.58369975994857681</v>
      </c>
      <c r="D337" s="8">
        <f t="shared" ca="1" si="25"/>
        <v>0.95023477550809987</v>
      </c>
      <c r="E337" s="8">
        <f t="shared" ca="1" si="26"/>
        <v>0.21136754481541162</v>
      </c>
      <c r="F337" s="8">
        <f t="shared" ca="1" si="27"/>
        <v>5.1920794279950844</v>
      </c>
      <c r="G337">
        <f t="shared" ca="1" si="28"/>
        <v>1</v>
      </c>
    </row>
    <row r="338" spans="3:7" x14ac:dyDescent="0.25">
      <c r="C338" s="8">
        <f t="shared" ca="1" si="25"/>
        <v>0.42772069448871497</v>
      </c>
      <c r="D338" s="8">
        <f t="shared" ca="1" si="25"/>
        <v>0.37643128715937191</v>
      </c>
      <c r="E338" s="8">
        <f t="shared" ca="1" si="26"/>
        <v>-0.182180100731825</v>
      </c>
      <c r="F338" s="8">
        <f t="shared" ca="1" si="27"/>
        <v>0.72988588115826758</v>
      </c>
      <c r="G338">
        <f t="shared" ca="1" si="28"/>
        <v>3.1606125163506373E-3</v>
      </c>
    </row>
    <row r="339" spans="3:7" x14ac:dyDescent="0.25">
      <c r="C339" s="8">
        <f t="shared" ca="1" si="25"/>
        <v>0.8524645600266948</v>
      </c>
      <c r="D339" s="8">
        <f t="shared" ca="1" si="25"/>
        <v>7.5133609701484527E-2</v>
      </c>
      <c r="E339" s="8">
        <f t="shared" ca="1" si="26"/>
        <v>1.0470622254687532</v>
      </c>
      <c r="F339" s="8">
        <f t="shared" ca="1" si="27"/>
        <v>0.23726247932807873</v>
      </c>
      <c r="G339">
        <f t="shared" ca="1" si="28"/>
        <v>3.1914340574313417E-17</v>
      </c>
    </row>
    <row r="340" spans="3:7" x14ac:dyDescent="0.25">
      <c r="C340" s="8">
        <f t="shared" ca="1" si="25"/>
        <v>0.89564351803449838</v>
      </c>
      <c r="D340" s="8">
        <f t="shared" ca="1" si="25"/>
        <v>0.62366317202522814</v>
      </c>
      <c r="E340" s="8">
        <f t="shared" ca="1" si="26"/>
        <v>1.2571123273955802</v>
      </c>
      <c r="F340" s="8">
        <f t="shared" ca="1" si="27"/>
        <v>1.3704181344037532</v>
      </c>
      <c r="G340">
        <f t="shared" ca="1" si="28"/>
        <v>0.99685516676042774</v>
      </c>
    </row>
    <row r="341" spans="3:7" x14ac:dyDescent="0.25">
      <c r="C341" s="8">
        <f t="shared" ca="1" si="25"/>
        <v>0.93193331572881544</v>
      </c>
      <c r="D341" s="8">
        <f t="shared" ca="1" si="25"/>
        <v>0.99828154078809506</v>
      </c>
      <c r="E341" s="8">
        <f t="shared" ca="1" si="26"/>
        <v>1.4903456753682234</v>
      </c>
      <c r="F341" s="8">
        <f t="shared" ca="1" si="27"/>
        <v>18.647111528556177</v>
      </c>
      <c r="G341">
        <f t="shared" ca="1" si="28"/>
        <v>1</v>
      </c>
    </row>
    <row r="342" spans="3:7" x14ac:dyDescent="0.25">
      <c r="C342" s="8">
        <f t="shared" ca="1" si="25"/>
        <v>0.85985657164552243</v>
      </c>
      <c r="D342" s="8">
        <f t="shared" ca="1" si="25"/>
        <v>0.5171707827322134</v>
      </c>
      <c r="E342" s="8">
        <f t="shared" ca="1" si="26"/>
        <v>1.079675165316422</v>
      </c>
      <c r="F342" s="8">
        <f t="shared" ca="1" si="27"/>
        <v>1.0439943389781752</v>
      </c>
      <c r="G342">
        <f t="shared" ca="1" si="28"/>
        <v>0.675888360361522</v>
      </c>
    </row>
    <row r="343" spans="3:7" x14ac:dyDescent="0.25">
      <c r="C343" s="8">
        <f t="shared" ca="1" si="25"/>
        <v>5.1280718814984749E-2</v>
      </c>
      <c r="D343" s="8">
        <f t="shared" ca="1" si="25"/>
        <v>0.559532988667093</v>
      </c>
      <c r="E343" s="8">
        <f t="shared" ca="1" si="26"/>
        <v>-1.632560627619424</v>
      </c>
      <c r="F343" s="8">
        <f t="shared" ca="1" si="27"/>
        <v>1.1615848012328072</v>
      </c>
      <c r="G343">
        <f t="shared" ca="1" si="28"/>
        <v>0.93119732530671184</v>
      </c>
    </row>
    <row r="344" spans="3:7" x14ac:dyDescent="0.25">
      <c r="C344" s="8">
        <f t="shared" ca="1" si="25"/>
        <v>0.74705371721286573</v>
      </c>
      <c r="D344" s="8">
        <f t="shared" ca="1" si="25"/>
        <v>0.22158947552300945</v>
      </c>
      <c r="E344" s="8">
        <f t="shared" ca="1" si="26"/>
        <v>0.66524693423333847</v>
      </c>
      <c r="F344" s="8">
        <f t="shared" ca="1" si="27"/>
        <v>0.46448030058052592</v>
      </c>
      <c r="G344">
        <f t="shared" ca="1" si="28"/>
        <v>7.911946571012839E-8</v>
      </c>
    </row>
    <row r="345" spans="3:7" x14ac:dyDescent="0.25">
      <c r="C345" s="8">
        <f t="shared" ca="1" si="25"/>
        <v>0.34001442289053507</v>
      </c>
      <c r="D345" s="8">
        <f t="shared" ca="1" si="25"/>
        <v>0.7535666932933478</v>
      </c>
      <c r="E345" s="8">
        <f t="shared" ca="1" si="26"/>
        <v>-0.4124237670866206</v>
      </c>
      <c r="F345" s="8">
        <f t="shared" ca="1" si="27"/>
        <v>1.9852733093567996</v>
      </c>
      <c r="G345">
        <f t="shared" ca="1" si="28"/>
        <v>0.99999933734326496</v>
      </c>
    </row>
    <row r="346" spans="3:7" x14ac:dyDescent="0.25">
      <c r="C346" s="8">
        <f t="shared" ca="1" si="25"/>
        <v>0.51794730272744272</v>
      </c>
      <c r="D346" s="8">
        <f t="shared" ca="1" si="25"/>
        <v>0.74148462045442098</v>
      </c>
      <c r="E346" s="8">
        <f t="shared" ca="1" si="26"/>
        <v>4.5002401788588678E-2</v>
      </c>
      <c r="F346" s="8">
        <f t="shared" ca="1" si="27"/>
        <v>1.9115781856222793</v>
      </c>
      <c r="G346">
        <f t="shared" ca="1" si="28"/>
        <v>0.99999827405158803</v>
      </c>
    </row>
    <row r="347" spans="3:7" x14ac:dyDescent="0.25">
      <c r="C347" s="8">
        <f t="shared" ca="1" si="25"/>
        <v>0.4564803833570642</v>
      </c>
      <c r="D347" s="8">
        <f t="shared" ca="1" si="25"/>
        <v>0.98343409433693629</v>
      </c>
      <c r="E347" s="8">
        <f t="shared" ca="1" si="26"/>
        <v>-0.10930476576325172</v>
      </c>
      <c r="F347" s="8">
        <f t="shared" ca="1" si="27"/>
        <v>8.4189267147288085</v>
      </c>
      <c r="G347">
        <f t="shared" ca="1" si="28"/>
        <v>1</v>
      </c>
    </row>
    <row r="348" spans="3:7" x14ac:dyDescent="0.25">
      <c r="C348" s="8">
        <f t="shared" ca="1" si="25"/>
        <v>0.39382035420128436</v>
      </c>
      <c r="D348" s="8">
        <f t="shared" ca="1" si="25"/>
        <v>0.53593851404590864</v>
      </c>
      <c r="E348" s="8">
        <f t="shared" ca="1" si="26"/>
        <v>-0.26937553813266057</v>
      </c>
      <c r="F348" s="8">
        <f t="shared" ca="1" si="27"/>
        <v>1.0944004567893972</v>
      </c>
      <c r="G348">
        <f t="shared" ca="1" si="28"/>
        <v>0.82482144749647635</v>
      </c>
    </row>
    <row r="349" spans="3:7" x14ac:dyDescent="0.25">
      <c r="C349" s="8">
        <f t="shared" ca="1" si="25"/>
        <v>0.62680356558435724</v>
      </c>
      <c r="D349" s="8">
        <f t="shared" ca="1" si="25"/>
        <v>0.64773987268147259</v>
      </c>
      <c r="E349" s="8">
        <f t="shared" ca="1" si="26"/>
        <v>0.32339928781094635</v>
      </c>
      <c r="F349" s="8">
        <f t="shared" ca="1" si="27"/>
        <v>1.4611528081074834</v>
      </c>
      <c r="G349">
        <f t="shared" ca="1" si="28"/>
        <v>0.99916007525966266</v>
      </c>
    </row>
    <row r="350" spans="3:7" x14ac:dyDescent="0.25">
      <c r="C350" s="8">
        <f t="shared" ca="1" si="25"/>
        <v>0.71731865098545877</v>
      </c>
      <c r="D350" s="8">
        <f t="shared" ca="1" si="25"/>
        <v>0.47670985115839504</v>
      </c>
      <c r="E350" s="8">
        <f t="shared" ca="1" si="26"/>
        <v>0.57489442877293251</v>
      </c>
      <c r="F350" s="8">
        <f t="shared" ca="1" si="27"/>
        <v>0.94326035064592595</v>
      </c>
      <c r="G350">
        <f t="shared" ca="1" si="28"/>
        <v>0.26919968231946423</v>
      </c>
    </row>
    <row r="351" spans="3:7" x14ac:dyDescent="0.25">
      <c r="C351" s="8">
        <f t="shared" ca="1" si="25"/>
        <v>0.15167767729345916</v>
      </c>
      <c r="D351" s="8">
        <f t="shared" ca="1" si="25"/>
        <v>0.20108658200565632</v>
      </c>
      <c r="E351" s="8">
        <f t="shared" ca="1" si="26"/>
        <v>-1.0292645973178562</v>
      </c>
      <c r="F351" s="8">
        <f t="shared" ca="1" si="27"/>
        <v>0.43268453583525751</v>
      </c>
      <c r="G351">
        <f t="shared" ca="1" si="28"/>
        <v>1.1349131424080521E-8</v>
      </c>
    </row>
    <row r="352" spans="3:7" x14ac:dyDescent="0.25">
      <c r="C352" s="8">
        <f t="shared" ca="1" si="25"/>
        <v>0.71277341959142126</v>
      </c>
      <c r="D352" s="8">
        <f t="shared" ca="1" si="25"/>
        <v>0.50500252373373911</v>
      </c>
      <c r="E352" s="8">
        <f t="shared" ca="1" si="26"/>
        <v>0.56150523757346649</v>
      </c>
      <c r="F352" s="8">
        <f t="shared" ca="1" si="27"/>
        <v>1.0126187489829377</v>
      </c>
      <c r="G352">
        <f t="shared" ca="1" si="28"/>
        <v>0.55321837497723791</v>
      </c>
    </row>
    <row r="353" spans="3:7" x14ac:dyDescent="0.25">
      <c r="C353" s="8">
        <f t="shared" ca="1" si="25"/>
        <v>0.24177734745424329</v>
      </c>
      <c r="D353" s="8">
        <f t="shared" ca="1" si="25"/>
        <v>0.41433284395341807</v>
      </c>
      <c r="E353" s="8">
        <f t="shared" ca="1" si="26"/>
        <v>-0.70059676973146712</v>
      </c>
      <c r="F353" s="8">
        <f t="shared" ca="1" si="27"/>
        <v>0.80540245111382203</v>
      </c>
      <c r="G353">
        <f t="shared" ca="1" si="28"/>
        <v>2.1177824584009557E-2</v>
      </c>
    </row>
    <row r="354" spans="3:7" x14ac:dyDescent="0.25">
      <c r="C354" s="8">
        <f t="shared" ca="1" si="25"/>
        <v>0.72107188065603445</v>
      </c>
      <c r="D354" s="8">
        <f t="shared" ca="1" si="25"/>
        <v>0.2155241445792252</v>
      </c>
      <c r="E354" s="8">
        <f t="shared" ca="1" si="26"/>
        <v>0.58602868477712045</v>
      </c>
      <c r="F354" s="8">
        <f t="shared" ca="1" si="27"/>
        <v>0.45502674882267879</v>
      </c>
      <c r="G354">
        <f t="shared" ca="1" si="28"/>
        <v>4.5417096728842774E-8</v>
      </c>
    </row>
    <row r="355" spans="3:7" x14ac:dyDescent="0.25">
      <c r="C355" s="8">
        <f t="shared" ca="1" si="25"/>
        <v>0.68025438609386535</v>
      </c>
      <c r="D355" s="8">
        <f t="shared" ca="1" si="25"/>
        <v>0.3142098688190571</v>
      </c>
      <c r="E355" s="8">
        <f t="shared" ca="1" si="26"/>
        <v>0.4684102662599206</v>
      </c>
      <c r="F355" s="8">
        <f t="shared" ca="1" si="27"/>
        <v>0.61634261434718685</v>
      </c>
      <c r="G355">
        <f t="shared" ca="1" si="28"/>
        <v>8.5440472196442844E-5</v>
      </c>
    </row>
    <row r="356" spans="3:7" x14ac:dyDescent="0.25">
      <c r="C356" s="8">
        <f t="shared" ca="1" si="25"/>
        <v>0.78670447338314364</v>
      </c>
      <c r="D356" s="8">
        <f t="shared" ca="1" si="25"/>
        <v>0.97174189775831654</v>
      </c>
      <c r="E356" s="8">
        <f t="shared" ca="1" si="26"/>
        <v>0.79503859264079668</v>
      </c>
      <c r="F356" s="8">
        <f t="shared" ca="1" si="27"/>
        <v>6.7330877892108552</v>
      </c>
      <c r="G356">
        <f t="shared" ca="1" si="28"/>
        <v>1</v>
      </c>
    </row>
    <row r="357" spans="3:7" x14ac:dyDescent="0.25">
      <c r="C357" s="8">
        <f t="shared" ca="1" si="25"/>
        <v>0.45245455991084249</v>
      </c>
      <c r="D357" s="8">
        <f t="shared" ca="1" si="25"/>
        <v>0.53771058676720995</v>
      </c>
      <c r="E357" s="8">
        <f t="shared" ca="1" si="26"/>
        <v>-0.11946228298245506</v>
      </c>
      <c r="F357" s="8">
        <f t="shared" ca="1" si="27"/>
        <v>1.0992934271218451</v>
      </c>
      <c r="G357">
        <f t="shared" ca="1" si="28"/>
        <v>0.83579170403976677</v>
      </c>
    </row>
    <row r="358" spans="3:7" x14ac:dyDescent="0.25">
      <c r="C358" s="8">
        <f t="shared" ca="1" si="25"/>
        <v>0.11296082332233603</v>
      </c>
      <c r="D358" s="8">
        <f t="shared" ca="1" si="25"/>
        <v>0.72710671376813196</v>
      </c>
      <c r="E358" s="8">
        <f t="shared" ca="1" si="26"/>
        <v>-1.2109315317945821</v>
      </c>
      <c r="F358" s="8">
        <f t="shared" ca="1" si="27"/>
        <v>1.8295789184544824</v>
      </c>
      <c r="G358">
        <f t="shared" ca="1" si="28"/>
        <v>0.99999490486368192</v>
      </c>
    </row>
    <row r="359" spans="3:7" x14ac:dyDescent="0.25">
      <c r="C359" s="8">
        <f t="shared" ca="1" si="25"/>
        <v>0.14110637201213683</v>
      </c>
      <c r="D359" s="8">
        <f t="shared" ca="1" si="25"/>
        <v>5.7636499549433839E-3</v>
      </c>
      <c r="E359" s="8">
        <f t="shared" ca="1" si="26"/>
        <v>-1.075361874631376</v>
      </c>
      <c r="F359" s="8">
        <f t="shared" ca="1" si="27"/>
        <v>7.9954791524502369E-2</v>
      </c>
      <c r="G359">
        <f t="shared" ca="1" si="28"/>
        <v>1.5894714165428709E-39</v>
      </c>
    </row>
    <row r="360" spans="3:7" x14ac:dyDescent="0.25">
      <c r="C360" s="8">
        <f t="shared" ca="1" si="25"/>
        <v>0.96085809276902878</v>
      </c>
      <c r="D360" s="8">
        <f t="shared" ca="1" si="25"/>
        <v>0.44024252589181057</v>
      </c>
      <c r="E360" s="8">
        <f t="shared" ca="1" si="26"/>
        <v>1.7607317605046025</v>
      </c>
      <c r="F360" s="8">
        <f t="shared" ca="1" si="27"/>
        <v>0.86040303486555025</v>
      </c>
      <c r="G360">
        <f t="shared" ca="1" si="28"/>
        <v>6.8147929576703153E-2</v>
      </c>
    </row>
    <row r="361" spans="3:7" x14ac:dyDescent="0.25">
      <c r="C361" s="8">
        <f t="shared" ca="1" si="25"/>
        <v>0.89254097879084515</v>
      </c>
      <c r="D361" s="8">
        <f t="shared" ca="1" si="25"/>
        <v>0.38064857393036777</v>
      </c>
      <c r="E361" s="8">
        <f t="shared" ca="1" si="26"/>
        <v>1.240155072154838</v>
      </c>
      <c r="F361" s="8">
        <f t="shared" ca="1" si="27"/>
        <v>0.73802480525163039</v>
      </c>
      <c r="G361">
        <f t="shared" ca="1" si="28"/>
        <v>3.9466737129854341E-3</v>
      </c>
    </row>
    <row r="362" spans="3:7" x14ac:dyDescent="0.25">
      <c r="C362" s="8">
        <f t="shared" ca="1" si="25"/>
        <v>0.9946534974816118</v>
      </c>
      <c r="D362" s="8">
        <f t="shared" ca="1" si="25"/>
        <v>1.7931505806038972E-2</v>
      </c>
      <c r="E362" s="8">
        <f t="shared" ca="1" si="26"/>
        <v>2.5525744614778252</v>
      </c>
      <c r="F362" s="8">
        <f t="shared" ca="1" si="27"/>
        <v>0.12264304651487103</v>
      </c>
      <c r="G362">
        <f t="shared" ca="1" si="28"/>
        <v>1.1471917335742811E-29</v>
      </c>
    </row>
    <row r="363" spans="3:7" x14ac:dyDescent="0.25">
      <c r="C363" s="8">
        <f t="shared" ca="1" si="25"/>
        <v>0.91645294415652145</v>
      </c>
      <c r="D363" s="8">
        <f t="shared" ca="1" si="25"/>
        <v>5.2677392861286254E-2</v>
      </c>
      <c r="E363" s="8">
        <f t="shared" ca="1" si="26"/>
        <v>1.381601439712058</v>
      </c>
      <c r="F363" s="8">
        <f t="shared" ca="1" si="27"/>
        <v>0.19801154210372612</v>
      </c>
      <c r="G363">
        <f t="shared" ca="1" si="28"/>
        <v>2.6289736620488653E-20</v>
      </c>
    </row>
    <row r="364" spans="3:7" x14ac:dyDescent="0.25">
      <c r="C364" s="8">
        <f t="shared" ca="1" si="25"/>
        <v>0.89931653331067385</v>
      </c>
      <c r="D364" s="8">
        <f t="shared" ca="1" si="25"/>
        <v>3.3622707292102927E-2</v>
      </c>
      <c r="E364" s="8">
        <f t="shared" ca="1" si="26"/>
        <v>1.2776668078659055</v>
      </c>
      <c r="F364" s="8">
        <f t="shared" ca="1" si="27"/>
        <v>0.16040871424241609</v>
      </c>
      <c r="G364">
        <f t="shared" ca="1" si="28"/>
        <v>3.3109634119025747E-24</v>
      </c>
    </row>
    <row r="365" spans="3:7" x14ac:dyDescent="0.25">
      <c r="C365" s="8">
        <f t="shared" ca="1" si="25"/>
        <v>0.77437006267736552</v>
      </c>
      <c r="D365" s="8">
        <f t="shared" ca="1" si="25"/>
        <v>0.61053357224265326</v>
      </c>
      <c r="E365" s="8">
        <f t="shared" ca="1" si="26"/>
        <v>0.75331628580064003</v>
      </c>
      <c r="F365" s="8">
        <f t="shared" ca="1" si="27"/>
        <v>1.3240695380881637</v>
      </c>
      <c r="G365">
        <f t="shared" ca="1" si="28"/>
        <v>0.9937734508676983</v>
      </c>
    </row>
    <row r="366" spans="3:7" x14ac:dyDescent="0.25">
      <c r="C366" s="8">
        <f t="shared" ca="1" si="25"/>
        <v>0.26202691602779438</v>
      </c>
      <c r="D366" s="8">
        <f t="shared" ca="1" si="25"/>
        <v>7.4959699215214948E-2</v>
      </c>
      <c r="E366" s="8">
        <f t="shared" ca="1" si="26"/>
        <v>-0.63710902236130595</v>
      </c>
      <c r="F366" s="8">
        <f t="shared" ca="1" si="27"/>
        <v>0.23697130313720133</v>
      </c>
      <c r="G366">
        <f t="shared" ca="1" si="28"/>
        <v>3.0468950141419788E-17</v>
      </c>
    </row>
    <row r="367" spans="3:7" x14ac:dyDescent="0.25">
      <c r="C367" s="8">
        <f t="shared" ca="1" si="25"/>
        <v>0.66034693105161324</v>
      </c>
      <c r="D367" s="8">
        <f t="shared" ca="1" si="25"/>
        <v>0.30076515895966749</v>
      </c>
      <c r="E367" s="8">
        <f t="shared" ca="1" si="26"/>
        <v>0.41341015204403814</v>
      </c>
      <c r="F367" s="8">
        <f t="shared" ca="1" si="27"/>
        <v>0.59321338595411799</v>
      </c>
      <c r="G367">
        <f t="shared" ca="1" si="28"/>
        <v>3.563176176927045E-5</v>
      </c>
    </row>
    <row r="368" spans="3:7" x14ac:dyDescent="0.25">
      <c r="C368" s="8">
        <f t="shared" ca="1" si="25"/>
        <v>0.89445515495152383</v>
      </c>
      <c r="D368" s="8">
        <f t="shared" ca="1" si="25"/>
        <v>0.6883433702832793</v>
      </c>
      <c r="E368" s="8">
        <f t="shared" ca="1" si="26"/>
        <v>1.2505746884345701</v>
      </c>
      <c r="F368" s="8">
        <f t="shared" ca="1" si="27"/>
        <v>1.6342108704089193</v>
      </c>
      <c r="G368">
        <f t="shared" ca="1" si="28"/>
        <v>0.99992742289114811</v>
      </c>
    </row>
    <row r="369" spans="3:7" x14ac:dyDescent="0.25">
      <c r="C369" s="8">
        <f t="shared" ca="1" si="25"/>
        <v>0.97312108671372788</v>
      </c>
      <c r="D369" s="8">
        <f t="shared" ca="1" si="25"/>
        <v>0.325250145229106</v>
      </c>
      <c r="E369" s="8">
        <f t="shared" ca="1" si="26"/>
        <v>1.9287828435995773</v>
      </c>
      <c r="F369" s="8">
        <f t="shared" ca="1" si="27"/>
        <v>0.63567535957251653</v>
      </c>
      <c r="G369">
        <f t="shared" ca="1" si="28"/>
        <v>1.7044481323300227E-4</v>
      </c>
    </row>
    <row r="370" spans="3:7" x14ac:dyDescent="0.25">
      <c r="C370" s="8">
        <f t="shared" ca="1" si="25"/>
        <v>0.46280920383854884</v>
      </c>
      <c r="D370" s="8">
        <f t="shared" ca="1" si="25"/>
        <v>0.17670455045865185</v>
      </c>
      <c r="E370" s="8">
        <f t="shared" ca="1" si="26"/>
        <v>-9.3358941836411691E-2</v>
      </c>
      <c r="F370" s="8">
        <f t="shared" ca="1" si="27"/>
        <v>0.39534477449958261</v>
      </c>
      <c r="G370">
        <f t="shared" ca="1" si="28"/>
        <v>8.5556981802176437E-10</v>
      </c>
    </row>
    <row r="371" spans="3:7" x14ac:dyDescent="0.25">
      <c r="C371" s="8">
        <f t="shared" ca="1" si="25"/>
        <v>0.43443530737604463</v>
      </c>
      <c r="D371" s="8">
        <f t="shared" ca="1" si="25"/>
        <v>0.84672597361748492</v>
      </c>
      <c r="E371" s="8">
        <f t="shared" ca="1" si="26"/>
        <v>-0.1650932132548979</v>
      </c>
      <c r="F371" s="8">
        <f t="shared" ca="1" si="27"/>
        <v>2.7801144438975491</v>
      </c>
      <c r="G371">
        <f t="shared" ca="1" si="28"/>
        <v>0.99999999995026378</v>
      </c>
    </row>
    <row r="372" spans="3:7" x14ac:dyDescent="0.25">
      <c r="C372" s="8">
        <f t="shared" ca="1" si="25"/>
        <v>6.3821184806400422E-2</v>
      </c>
      <c r="D372" s="8">
        <f t="shared" ca="1" si="25"/>
        <v>0.6924572964390906</v>
      </c>
      <c r="E372" s="8">
        <f t="shared" ca="1" si="26"/>
        <v>-1.523465164471199</v>
      </c>
      <c r="F372" s="8">
        <f t="shared" ca="1" si="27"/>
        <v>1.6533899801374059</v>
      </c>
      <c r="G372">
        <f t="shared" ca="1" si="28"/>
        <v>0.99994435995411313</v>
      </c>
    </row>
    <row r="373" spans="3:7" x14ac:dyDescent="0.25">
      <c r="C373" s="8">
        <f t="shared" ca="1" si="25"/>
        <v>0.53116724822553152</v>
      </c>
      <c r="D373" s="8">
        <f t="shared" ca="1" si="25"/>
        <v>0.1975906959735455</v>
      </c>
      <c r="E373" s="8">
        <f t="shared" ca="1" si="26"/>
        <v>7.8204347824019915E-2</v>
      </c>
      <c r="F373" s="8">
        <f t="shared" ca="1" si="27"/>
        <v>0.42730446569340663</v>
      </c>
      <c r="G373">
        <f t="shared" ca="1" si="28"/>
        <v>7.991542279734344E-9</v>
      </c>
    </row>
    <row r="374" spans="3:7" x14ac:dyDescent="0.25">
      <c r="C374" s="8">
        <f t="shared" ca="1" si="25"/>
        <v>0.91062882798130973</v>
      </c>
      <c r="D374" s="8">
        <f t="shared" ca="1" si="25"/>
        <v>0.15933106612637571</v>
      </c>
      <c r="E374" s="8">
        <f t="shared" ca="1" si="26"/>
        <v>1.3446374475420344</v>
      </c>
      <c r="F374" s="8">
        <f t="shared" ca="1" si="27"/>
        <v>0.36890691148070814</v>
      </c>
      <c r="G374">
        <f t="shared" ca="1" si="28"/>
        <v>1.0797172208439349E-10</v>
      </c>
    </row>
    <row r="375" spans="3:7" x14ac:dyDescent="0.25">
      <c r="C375" s="8">
        <f t="shared" ca="1" si="25"/>
        <v>0.1609070615413134</v>
      </c>
      <c r="D375" s="8">
        <f t="shared" ca="1" si="25"/>
        <v>0.42122050050178539</v>
      </c>
      <c r="E375" s="8">
        <f t="shared" ca="1" si="26"/>
        <v>-0.99073678702985657</v>
      </c>
      <c r="F375" s="8">
        <f t="shared" ca="1" si="27"/>
        <v>0.81973666860652128</v>
      </c>
      <c r="G375">
        <f t="shared" ca="1" si="28"/>
        <v>2.9230876751054829E-2</v>
      </c>
    </row>
    <row r="376" spans="3:7" x14ac:dyDescent="0.25">
      <c r="C376" s="8">
        <f t="shared" ca="1" si="25"/>
        <v>0.76504861592713147</v>
      </c>
      <c r="D376" s="8">
        <f t="shared" ca="1" si="25"/>
        <v>0.4667767460947313</v>
      </c>
      <c r="E376" s="8">
        <f t="shared" ca="1" si="26"/>
        <v>0.72263726376504178</v>
      </c>
      <c r="F376" s="8">
        <f t="shared" ca="1" si="27"/>
        <v>0.92000622579515123</v>
      </c>
      <c r="G376">
        <f t="shared" ca="1" si="28"/>
        <v>0.19303572482608694</v>
      </c>
    </row>
    <row r="377" spans="3:7" x14ac:dyDescent="0.25">
      <c r="C377" s="8">
        <f t="shared" ca="1" si="25"/>
        <v>0.30359396712740017</v>
      </c>
      <c r="D377" s="8">
        <f t="shared" ca="1" si="25"/>
        <v>0.84643323363169209</v>
      </c>
      <c r="E377" s="8">
        <f t="shared" ca="1" si="26"/>
        <v>-0.5140916225145441</v>
      </c>
      <c r="F377" s="8">
        <f t="shared" ca="1" si="27"/>
        <v>2.7766779399529988</v>
      </c>
      <c r="G377">
        <f t="shared" ca="1" si="28"/>
        <v>0.99999999994832911</v>
      </c>
    </row>
    <row r="378" spans="3:7" x14ac:dyDescent="0.25">
      <c r="C378" s="8">
        <f t="shared" ca="1" si="25"/>
        <v>6.3330841053273024E-2</v>
      </c>
      <c r="D378" s="8">
        <f t="shared" ca="1" si="25"/>
        <v>0.73524871030866534</v>
      </c>
      <c r="E378" s="8">
        <f t="shared" ca="1" si="26"/>
        <v>-1.5273995748786888</v>
      </c>
      <c r="F378" s="8">
        <f t="shared" ca="1" si="27"/>
        <v>1.8752941281584516</v>
      </c>
      <c r="G378">
        <f t="shared" ca="1" si="28"/>
        <v>0.99999721989383517</v>
      </c>
    </row>
    <row r="379" spans="3:7" x14ac:dyDescent="0.25">
      <c r="C379" s="8">
        <f t="shared" ca="1" si="25"/>
        <v>0.62331672958058459</v>
      </c>
      <c r="D379" s="8">
        <f t="shared" ca="1" si="25"/>
        <v>0.44084719147036999</v>
      </c>
      <c r="E379" s="8">
        <f t="shared" ca="1" si="26"/>
        <v>0.31420342593295264</v>
      </c>
      <c r="F379" s="8">
        <f t="shared" ca="1" si="27"/>
        <v>0.86172280724524719</v>
      </c>
      <c r="G379">
        <f t="shared" ca="1" si="28"/>
        <v>6.9924154191254445E-2</v>
      </c>
    </row>
    <row r="380" spans="3:7" x14ac:dyDescent="0.25">
      <c r="C380" s="8">
        <f t="shared" ca="1" si="25"/>
        <v>0.61196125184684946</v>
      </c>
      <c r="D380" s="8">
        <f t="shared" ca="1" si="25"/>
        <v>0.92621183796133522</v>
      </c>
      <c r="E380" s="8">
        <f t="shared" ca="1" si="26"/>
        <v>0.28443440451416546</v>
      </c>
      <c r="F380" s="8">
        <f t="shared" ca="1" si="27"/>
        <v>4.2552164852911005</v>
      </c>
      <c r="G380">
        <f t="shared" ca="1" si="28"/>
        <v>1</v>
      </c>
    </row>
    <row r="381" spans="3:7" x14ac:dyDescent="0.25">
      <c r="C381" s="8">
        <f t="shared" ca="1" si="25"/>
        <v>0.35611266497991456</v>
      </c>
      <c r="D381" s="8">
        <f t="shared" ca="1" si="25"/>
        <v>0.57206589753232506</v>
      </c>
      <c r="E381" s="8">
        <f t="shared" ca="1" si="26"/>
        <v>-0.36886905487673555</v>
      </c>
      <c r="F381" s="8">
        <f t="shared" ca="1" si="27"/>
        <v>1.1991779039536281</v>
      </c>
      <c r="G381">
        <f t="shared" ca="1" si="28"/>
        <v>0.96028715752089</v>
      </c>
    </row>
    <row r="382" spans="3:7" x14ac:dyDescent="0.25">
      <c r="C382" s="8">
        <f t="shared" ca="1" si="25"/>
        <v>0.46830995036417999</v>
      </c>
      <c r="D382" s="8">
        <f t="shared" ca="1" si="25"/>
        <v>0.11455727596899534</v>
      </c>
      <c r="E382" s="8">
        <f t="shared" ca="1" si="26"/>
        <v>-7.9518898062132914E-2</v>
      </c>
      <c r="F382" s="8">
        <f t="shared" ca="1" si="27"/>
        <v>0.30039924681679653</v>
      </c>
      <c r="G382">
        <f t="shared" ca="1" si="28"/>
        <v>1.4714799456726155E-13</v>
      </c>
    </row>
    <row r="383" spans="3:7" x14ac:dyDescent="0.25">
      <c r="C383" s="8">
        <f t="shared" ca="1" si="25"/>
        <v>0.79491356977417793</v>
      </c>
      <c r="D383" s="8">
        <f t="shared" ca="1" si="25"/>
        <v>9.3949919457924747E-2</v>
      </c>
      <c r="E383" s="8">
        <f t="shared" ca="1" si="26"/>
        <v>0.8235894711970575</v>
      </c>
      <c r="F383" s="8">
        <f t="shared" ca="1" si="27"/>
        <v>0.2679868410806589</v>
      </c>
      <c r="G383">
        <f t="shared" ca="1" si="28"/>
        <v>2.7875908356164927E-15</v>
      </c>
    </row>
    <row r="384" spans="3:7" x14ac:dyDescent="0.25">
      <c r="C384" s="8">
        <f t="shared" ca="1" si="25"/>
        <v>0.68362613016688734</v>
      </c>
      <c r="D384" s="8">
        <f t="shared" ca="1" si="25"/>
        <v>2.8739027861041433E-2</v>
      </c>
      <c r="E384" s="8">
        <f t="shared" ca="1" si="26"/>
        <v>0.47786296887706142</v>
      </c>
      <c r="F384" s="8">
        <f t="shared" ca="1" si="27"/>
        <v>0.14961982634244747</v>
      </c>
      <c r="G384">
        <f t="shared" ca="1" si="28"/>
        <v>1.4346377483991535E-25</v>
      </c>
    </row>
    <row r="385" spans="3:7" x14ac:dyDescent="0.25">
      <c r="C385" s="8">
        <f t="shared" ca="1" si="25"/>
        <v>0.75387344609868112</v>
      </c>
      <c r="D385" s="8">
        <f t="shared" ca="1" si="25"/>
        <v>0.65820502825752492</v>
      </c>
      <c r="E385" s="8">
        <f t="shared" ca="1" si="26"/>
        <v>0.68672965184751422</v>
      </c>
      <c r="F385" s="8">
        <f t="shared" ca="1" si="27"/>
        <v>1.5031595360953665</v>
      </c>
      <c r="G385">
        <f t="shared" ca="1" si="28"/>
        <v>0.99954034337979336</v>
      </c>
    </row>
    <row r="386" spans="3:7" x14ac:dyDescent="0.25">
      <c r="C386" s="8">
        <f t="shared" ca="1" si="25"/>
        <v>0.29173830715913573</v>
      </c>
      <c r="D386" s="8">
        <f t="shared" ca="1" si="25"/>
        <v>0.4201930165879757</v>
      </c>
      <c r="E386" s="8">
        <f t="shared" ca="1" si="26"/>
        <v>-0.5483135655252378</v>
      </c>
      <c r="F386" s="8">
        <f t="shared" ca="1" si="27"/>
        <v>0.81758555992857362</v>
      </c>
      <c r="G386">
        <f t="shared" ca="1" si="28"/>
        <v>2.7872576619268476E-2</v>
      </c>
    </row>
    <row r="387" spans="3:7" x14ac:dyDescent="0.25">
      <c r="C387" s="8">
        <f t="shared" ref="C387:D450" ca="1" si="29">RAND()</f>
        <v>3.0201017713015532E-2</v>
      </c>
      <c r="D387" s="8">
        <f t="shared" ca="1" si="29"/>
        <v>0.47391416223430705</v>
      </c>
      <c r="E387" s="8">
        <f t="shared" ref="E387:E450" ca="1" si="30">_xlfn.NORM.INV(C387,$B$1,$B$2)</f>
        <v>-1.8778474611858837</v>
      </c>
      <c r="F387" s="8">
        <f t="shared" ref="F387:F450" ca="1" si="31">EXP(_xlfn.NORM.INV(D387,$B$3,$B$4))+0*G387</f>
        <v>0.93666071196168577</v>
      </c>
      <c r="G387">
        <f t="shared" ref="G387:G450" ca="1" si="32">_xlfn.BETA.INV(D387,$B$5,$B$6)</f>
        <v>0.24606773641066076</v>
      </c>
    </row>
    <row r="388" spans="3:7" x14ac:dyDescent="0.25">
      <c r="C388" s="8">
        <f t="shared" ca="1" si="29"/>
        <v>0.32643815290351386</v>
      </c>
      <c r="D388" s="8">
        <f t="shared" ca="1" si="29"/>
        <v>0.46389466098391219</v>
      </c>
      <c r="E388" s="8">
        <f t="shared" ca="1" si="30"/>
        <v>-0.44976998024308257</v>
      </c>
      <c r="F388" s="8">
        <f t="shared" ca="1" si="31"/>
        <v>0.91335872618736114</v>
      </c>
      <c r="G388">
        <f t="shared" ca="1" si="32"/>
        <v>0.17412289553096572</v>
      </c>
    </row>
    <row r="389" spans="3:7" x14ac:dyDescent="0.25">
      <c r="C389" s="8">
        <f t="shared" ca="1" si="29"/>
        <v>0.86429394601701481</v>
      </c>
      <c r="D389" s="8">
        <f t="shared" ca="1" si="29"/>
        <v>9.3826406326819822E-2</v>
      </c>
      <c r="E389" s="8">
        <f t="shared" ca="1" si="30"/>
        <v>1.0998164397533903</v>
      </c>
      <c r="F389" s="8">
        <f t="shared" ca="1" si="31"/>
        <v>0.26778937052580104</v>
      </c>
      <c r="G389">
        <f t="shared" ca="1" si="32"/>
        <v>2.715203830654247E-15</v>
      </c>
    </row>
    <row r="390" spans="3:7" x14ac:dyDescent="0.25">
      <c r="C390" s="8">
        <f t="shared" ca="1" si="29"/>
        <v>0.25337878703220873</v>
      </c>
      <c r="D390" s="8">
        <f t="shared" ca="1" si="29"/>
        <v>0.99389167250763832</v>
      </c>
      <c r="E390" s="8">
        <f t="shared" ca="1" si="30"/>
        <v>-0.66389491028108383</v>
      </c>
      <c r="F390" s="8">
        <f t="shared" ca="1" si="31"/>
        <v>12.253646968339648</v>
      </c>
      <c r="G390">
        <f t="shared" ca="1" si="32"/>
        <v>1</v>
      </c>
    </row>
    <row r="391" spans="3:7" x14ac:dyDescent="0.25">
      <c r="C391" s="8">
        <f t="shared" ca="1" si="29"/>
        <v>0.50581274996026904</v>
      </c>
      <c r="D391" s="8">
        <f t="shared" ca="1" si="29"/>
        <v>8.803521479156029E-2</v>
      </c>
      <c r="E391" s="8">
        <f t="shared" ca="1" si="30"/>
        <v>1.4570918983399083E-2</v>
      </c>
      <c r="F391" s="8">
        <f t="shared" ca="1" si="31"/>
        <v>0.25847567836264146</v>
      </c>
      <c r="G391">
        <f t="shared" ca="1" si="32"/>
        <v>7.5932788557726281E-16</v>
      </c>
    </row>
    <row r="392" spans="3:7" x14ac:dyDescent="0.25">
      <c r="C392" s="8">
        <f t="shared" ca="1" si="29"/>
        <v>0.44151970202236357</v>
      </c>
      <c r="D392" s="8">
        <f t="shared" ca="1" si="29"/>
        <v>0.39238844880472856</v>
      </c>
      <c r="E392" s="8">
        <f t="shared" ca="1" si="30"/>
        <v>-0.14711733925673987</v>
      </c>
      <c r="F392" s="8">
        <f t="shared" ca="1" si="31"/>
        <v>0.76101722754745615</v>
      </c>
      <c r="G392">
        <f t="shared" ca="1" si="32"/>
        <v>7.2239827888819011E-3</v>
      </c>
    </row>
    <row r="393" spans="3:7" x14ac:dyDescent="0.25">
      <c r="C393" s="8">
        <f t="shared" ca="1" si="29"/>
        <v>0.2723557314659073</v>
      </c>
      <c r="D393" s="8">
        <f t="shared" ca="1" si="29"/>
        <v>0.51730601338671067</v>
      </c>
      <c r="E393" s="8">
        <f t="shared" ca="1" si="30"/>
        <v>-0.60570379590099455</v>
      </c>
      <c r="F393" s="8">
        <f t="shared" ca="1" si="31"/>
        <v>1.0443486156871915</v>
      </c>
      <c r="G393">
        <f t="shared" ca="1" si="32"/>
        <v>0.67716065723286589</v>
      </c>
    </row>
    <row r="394" spans="3:7" x14ac:dyDescent="0.25">
      <c r="C394" s="8">
        <f t="shared" ca="1" si="29"/>
        <v>0.1392919949550373</v>
      </c>
      <c r="D394" s="8">
        <f t="shared" ca="1" si="29"/>
        <v>0.58995649027509245</v>
      </c>
      <c r="E394" s="8">
        <f t="shared" ca="1" si="30"/>
        <v>-1.0835057728027613</v>
      </c>
      <c r="F394" s="8">
        <f t="shared" ca="1" si="31"/>
        <v>1.2553733960195612</v>
      </c>
      <c r="G394">
        <f t="shared" ca="1" si="32"/>
        <v>0.98273920300777928</v>
      </c>
    </row>
    <row r="395" spans="3:7" x14ac:dyDescent="0.25">
      <c r="C395" s="8">
        <f t="shared" ca="1" si="29"/>
        <v>0.51471261946761615</v>
      </c>
      <c r="D395" s="8">
        <f t="shared" ca="1" si="29"/>
        <v>0.45634750254569068</v>
      </c>
      <c r="E395" s="8">
        <f t="shared" ca="1" si="30"/>
        <v>3.6887431592081361E-2</v>
      </c>
      <c r="F395" s="8">
        <f t="shared" ca="1" si="31"/>
        <v>0.89615682769067806</v>
      </c>
      <c r="G395">
        <f t="shared" ca="1" si="32"/>
        <v>0.13125324731659985</v>
      </c>
    </row>
    <row r="396" spans="3:7" x14ac:dyDescent="0.25">
      <c r="C396" s="8">
        <f t="shared" ca="1" si="29"/>
        <v>0.48965677425336995</v>
      </c>
      <c r="D396" s="8">
        <f t="shared" ca="1" si="29"/>
        <v>0.94783092292312709</v>
      </c>
      <c r="E396" s="8">
        <f t="shared" ca="1" si="30"/>
        <v>-2.5929527392483751E-2</v>
      </c>
      <c r="F396" s="8">
        <f t="shared" ca="1" si="31"/>
        <v>5.0742384580397646</v>
      </c>
      <c r="G396">
        <f t="shared" ca="1" si="32"/>
        <v>1</v>
      </c>
    </row>
    <row r="397" spans="3:7" x14ac:dyDescent="0.25">
      <c r="C397" s="8">
        <f t="shared" ca="1" si="29"/>
        <v>0.9591951650848487</v>
      </c>
      <c r="D397" s="8">
        <f t="shared" ca="1" si="29"/>
        <v>5.1319623859168328E-2</v>
      </c>
      <c r="E397" s="8">
        <f t="shared" ca="1" si="30"/>
        <v>1.7414217992434224</v>
      </c>
      <c r="F397" s="8">
        <f t="shared" ca="1" si="31"/>
        <v>0.19550075454666527</v>
      </c>
      <c r="G397">
        <f t="shared" ca="1" si="32"/>
        <v>1.5594450557888739E-20</v>
      </c>
    </row>
    <row r="398" spans="3:7" x14ac:dyDescent="0.25">
      <c r="C398" s="8">
        <f t="shared" ca="1" si="29"/>
        <v>0.78764504576054406</v>
      </c>
      <c r="D398" s="8">
        <f t="shared" ca="1" si="29"/>
        <v>0.72417667971209021</v>
      </c>
      <c r="E398" s="8">
        <f t="shared" ca="1" si="30"/>
        <v>0.798276747687652</v>
      </c>
      <c r="F398" s="8">
        <f t="shared" ca="1" si="31"/>
        <v>1.8135649371492439</v>
      </c>
      <c r="G398">
        <f t="shared" ca="1" si="32"/>
        <v>0.99999369161851226</v>
      </c>
    </row>
    <row r="399" spans="3:7" x14ac:dyDescent="0.25">
      <c r="C399" s="8">
        <f t="shared" ca="1" si="29"/>
        <v>0.89711522017029066</v>
      </c>
      <c r="D399" s="8">
        <f t="shared" ca="1" si="29"/>
        <v>0.39289372185428917</v>
      </c>
      <c r="E399" s="8">
        <f t="shared" ca="1" si="30"/>
        <v>1.2652839451910551</v>
      </c>
      <c r="F399" s="8">
        <f t="shared" ca="1" si="31"/>
        <v>0.76201818063747573</v>
      </c>
      <c r="G399">
        <f t="shared" ca="1" si="32"/>
        <v>7.4110574566353012E-3</v>
      </c>
    </row>
    <row r="400" spans="3:7" x14ac:dyDescent="0.25">
      <c r="C400" s="8">
        <f t="shared" ca="1" si="29"/>
        <v>0.69496680164525593</v>
      </c>
      <c r="D400" s="8">
        <f t="shared" ca="1" si="29"/>
        <v>0.73520325013485033</v>
      </c>
      <c r="E400" s="8">
        <f t="shared" ca="1" si="30"/>
        <v>0.50997868230156496</v>
      </c>
      <c r="F400" s="8">
        <f t="shared" ca="1" si="31"/>
        <v>1.875033758950901</v>
      </c>
      <c r="G400">
        <f t="shared" ca="1" si="32"/>
        <v>0.99999721033088529</v>
      </c>
    </row>
    <row r="401" spans="3:7" x14ac:dyDescent="0.25">
      <c r="C401" s="8">
        <f t="shared" ca="1" si="29"/>
        <v>0.17442436146068496</v>
      </c>
      <c r="D401" s="8">
        <f t="shared" ca="1" si="29"/>
        <v>0.33269900198810021</v>
      </c>
      <c r="E401" s="8">
        <f t="shared" ca="1" si="30"/>
        <v>-0.93682472869365674</v>
      </c>
      <c r="F401" s="8">
        <f t="shared" ca="1" si="31"/>
        <v>0.64890266998803481</v>
      </c>
      <c r="G401">
        <f t="shared" ca="1" si="32"/>
        <v>2.680559218959468E-4</v>
      </c>
    </row>
    <row r="402" spans="3:7" x14ac:dyDescent="0.25">
      <c r="C402" s="8">
        <f t="shared" ca="1" si="29"/>
        <v>0.33818042627890965</v>
      </c>
      <c r="D402" s="8">
        <f t="shared" ca="1" si="29"/>
        <v>0.46048605587798497</v>
      </c>
      <c r="E402" s="8">
        <f t="shared" ca="1" si="30"/>
        <v>-0.41743418813751887</v>
      </c>
      <c r="F402" s="8">
        <f t="shared" ca="1" si="31"/>
        <v>0.90555317963361048</v>
      </c>
      <c r="G402">
        <f t="shared" ca="1" si="32"/>
        <v>0.15359081896278962</v>
      </c>
    </row>
    <row r="403" spans="3:7" x14ac:dyDescent="0.25">
      <c r="C403" s="8">
        <f t="shared" ca="1" si="29"/>
        <v>0.14979067264008628</v>
      </c>
      <c r="D403" s="8">
        <f t="shared" ca="1" si="29"/>
        <v>0.24441593283156482</v>
      </c>
      <c r="E403" s="8">
        <f t="shared" ca="1" si="30"/>
        <v>-1.0373315964675311</v>
      </c>
      <c r="F403" s="8">
        <f t="shared" ca="1" si="31"/>
        <v>0.50048985689410774</v>
      </c>
      <c r="G403">
        <f t="shared" ca="1" si="32"/>
        <v>5.6219997880547351E-7</v>
      </c>
    </row>
    <row r="404" spans="3:7" x14ac:dyDescent="0.25">
      <c r="C404" s="8">
        <f t="shared" ca="1" si="29"/>
        <v>0.62329724197758485</v>
      </c>
      <c r="D404" s="8">
        <f t="shared" ca="1" si="29"/>
        <v>0.28421481345398181</v>
      </c>
      <c r="E404" s="8">
        <f t="shared" ca="1" si="30"/>
        <v>0.31415210642830443</v>
      </c>
      <c r="F404" s="8">
        <f t="shared" ca="1" si="31"/>
        <v>0.56531861257262228</v>
      </c>
      <c r="G404">
        <f t="shared" ca="1" si="32"/>
        <v>1.1487630800440181E-5</v>
      </c>
    </row>
    <row r="405" spans="3:7" x14ac:dyDescent="0.25">
      <c r="C405" s="8">
        <f t="shared" ca="1" si="29"/>
        <v>0.25909817065694096</v>
      </c>
      <c r="D405" s="8">
        <f t="shared" ca="1" si="29"/>
        <v>0.18470270930189647</v>
      </c>
      <c r="E405" s="8">
        <f t="shared" ca="1" si="30"/>
        <v>-0.64612818841820319</v>
      </c>
      <c r="F405" s="8">
        <f t="shared" ca="1" si="31"/>
        <v>0.40755162668300327</v>
      </c>
      <c r="G405">
        <f t="shared" ca="1" si="32"/>
        <v>2.0737963372277268E-9</v>
      </c>
    </row>
    <row r="406" spans="3:7" x14ac:dyDescent="0.25">
      <c r="C406" s="8">
        <f t="shared" ca="1" si="29"/>
        <v>0.11205470673927098</v>
      </c>
      <c r="D406" s="8">
        <f t="shared" ca="1" si="29"/>
        <v>0.13907719398681162</v>
      </c>
      <c r="E406" s="8">
        <f t="shared" ca="1" si="30"/>
        <v>-1.2156732622396824</v>
      </c>
      <c r="F406" s="8">
        <f t="shared" ca="1" si="31"/>
        <v>0.33807933943167173</v>
      </c>
      <c r="G406">
        <f t="shared" ca="1" si="32"/>
        <v>7.1190030933280258E-12</v>
      </c>
    </row>
    <row r="407" spans="3:7" x14ac:dyDescent="0.25">
      <c r="C407" s="8">
        <f t="shared" ca="1" si="29"/>
        <v>0.49693086279507848</v>
      </c>
      <c r="D407" s="8">
        <f t="shared" ca="1" si="29"/>
        <v>0.14992508943044669</v>
      </c>
      <c r="E407" s="8">
        <f t="shared" ca="1" si="30"/>
        <v>-7.6932619851641402E-3</v>
      </c>
      <c r="F407" s="8">
        <f t="shared" ca="1" si="31"/>
        <v>0.35460360157856419</v>
      </c>
      <c r="G407">
        <f t="shared" ca="1" si="32"/>
        <v>3.1973274554362931E-11</v>
      </c>
    </row>
    <row r="408" spans="3:7" x14ac:dyDescent="0.25">
      <c r="C408" s="8">
        <f t="shared" ca="1" si="29"/>
        <v>3.8514667236385858E-2</v>
      </c>
      <c r="D408" s="8">
        <f t="shared" ca="1" si="29"/>
        <v>0.20237824402527338</v>
      </c>
      <c r="E408" s="8">
        <f t="shared" ca="1" si="30"/>
        <v>-1.768188868660429</v>
      </c>
      <c r="F408" s="8">
        <f t="shared" ca="1" si="31"/>
        <v>0.43467507904236907</v>
      </c>
      <c r="G408">
        <f t="shared" ca="1" si="32"/>
        <v>1.2899629819339359E-8</v>
      </c>
    </row>
    <row r="409" spans="3:7" x14ac:dyDescent="0.25">
      <c r="C409" s="8">
        <f t="shared" ca="1" si="29"/>
        <v>1.6726231315366102E-2</v>
      </c>
      <c r="D409" s="8">
        <f t="shared" ca="1" si="29"/>
        <v>0.33952513731272049</v>
      </c>
      <c r="E409" s="8">
        <f t="shared" ca="1" si="30"/>
        <v>-2.1266104605481813</v>
      </c>
      <c r="F409" s="8">
        <f t="shared" ca="1" si="31"/>
        <v>0.66115996598141102</v>
      </c>
      <c r="G409">
        <f t="shared" ca="1" si="32"/>
        <v>4.0232899971279348E-4</v>
      </c>
    </row>
    <row r="410" spans="3:7" x14ac:dyDescent="0.25">
      <c r="C410" s="8">
        <f t="shared" ca="1" si="29"/>
        <v>0.27869040003556345</v>
      </c>
      <c r="D410" s="8">
        <f t="shared" ca="1" si="29"/>
        <v>3.1280653521971513E-2</v>
      </c>
      <c r="E410" s="8">
        <f t="shared" ca="1" si="30"/>
        <v>-0.58673633601633224</v>
      </c>
      <c r="F410" s="8">
        <f t="shared" ca="1" si="31"/>
        <v>0.15531553669063031</v>
      </c>
      <c r="G410">
        <f t="shared" ca="1" si="32"/>
        <v>7.8129877382819424E-25</v>
      </c>
    </row>
    <row r="411" spans="3:7" x14ac:dyDescent="0.25">
      <c r="C411" s="8">
        <f t="shared" ca="1" si="29"/>
        <v>7.9564080181264263E-2</v>
      </c>
      <c r="D411" s="8">
        <f t="shared" ca="1" si="29"/>
        <v>0.34537750982221971</v>
      </c>
      <c r="E411" s="8">
        <f t="shared" ca="1" si="30"/>
        <v>-1.4080098262397704</v>
      </c>
      <c r="F411" s="8">
        <f t="shared" ca="1" si="31"/>
        <v>0.67177578054042453</v>
      </c>
      <c r="G411">
        <f t="shared" ca="1" si="32"/>
        <v>5.6618626594348738E-4</v>
      </c>
    </row>
    <row r="412" spans="3:7" x14ac:dyDescent="0.25">
      <c r="C412" s="8">
        <f t="shared" ca="1" si="29"/>
        <v>0.55790660397690417</v>
      </c>
      <c r="D412" s="8">
        <f t="shared" ca="1" si="29"/>
        <v>0.71078244248488953</v>
      </c>
      <c r="E412" s="8">
        <f t="shared" ca="1" si="30"/>
        <v>0.1456638099627228</v>
      </c>
      <c r="F412" s="8">
        <f t="shared" ca="1" si="31"/>
        <v>1.7431119271777684</v>
      </c>
      <c r="G412">
        <f t="shared" ca="1" si="32"/>
        <v>0.9999837150110209</v>
      </c>
    </row>
    <row r="413" spans="3:7" x14ac:dyDescent="0.25">
      <c r="C413" s="8">
        <f t="shared" ca="1" si="29"/>
        <v>0.40819428200974417</v>
      </c>
      <c r="D413" s="8">
        <f t="shared" ca="1" si="29"/>
        <v>0.73345020893241308</v>
      </c>
      <c r="E413" s="8">
        <f t="shared" ca="1" si="30"/>
        <v>-0.23219242108327209</v>
      </c>
      <c r="F413" s="8">
        <f t="shared" ca="1" si="31"/>
        <v>1.8650380503664559</v>
      </c>
      <c r="G413">
        <f t="shared" ca="1" si="32"/>
        <v>0.9999968167814004</v>
      </c>
    </row>
    <row r="414" spans="3:7" x14ac:dyDescent="0.25">
      <c r="C414" s="8">
        <f t="shared" ca="1" si="29"/>
        <v>0.50966125264706363</v>
      </c>
      <c r="D414" s="8">
        <f t="shared" ca="1" si="29"/>
        <v>0.49532786150371766</v>
      </c>
      <c r="E414" s="8">
        <f t="shared" ca="1" si="30"/>
        <v>2.4219536651834836E-2</v>
      </c>
      <c r="F414" s="8">
        <f t="shared" ca="1" si="31"/>
        <v>0.98835673145032477</v>
      </c>
      <c r="G414">
        <f t="shared" ca="1" si="32"/>
        <v>0.45027352025174144</v>
      </c>
    </row>
    <row r="415" spans="3:7" x14ac:dyDescent="0.25">
      <c r="C415" s="8">
        <f t="shared" ca="1" si="29"/>
        <v>0.65033575109710329</v>
      </c>
      <c r="D415" s="8">
        <f t="shared" ca="1" si="29"/>
        <v>0.2880808850476243</v>
      </c>
      <c r="E415" s="8">
        <f t="shared" ca="1" si="30"/>
        <v>0.38622708275320877</v>
      </c>
      <c r="F415" s="8">
        <f t="shared" ca="1" si="31"/>
        <v>0.57178060042932488</v>
      </c>
      <c r="G415">
        <f t="shared" ca="1" si="32"/>
        <v>1.505163657296223E-5</v>
      </c>
    </row>
    <row r="416" spans="3:7" x14ac:dyDescent="0.25">
      <c r="C416" s="8">
        <f t="shared" ca="1" si="29"/>
        <v>0.10524196015888465</v>
      </c>
      <c r="D416" s="8">
        <f t="shared" ca="1" si="29"/>
        <v>0.88945715003793324</v>
      </c>
      <c r="E416" s="8">
        <f t="shared" ca="1" si="30"/>
        <v>-1.2522358940641196</v>
      </c>
      <c r="F416" s="8">
        <f t="shared" ca="1" si="31"/>
        <v>3.3995608504274082</v>
      </c>
      <c r="G416">
        <f t="shared" ca="1" si="32"/>
        <v>0.99999999999992784</v>
      </c>
    </row>
    <row r="417" spans="3:7" x14ac:dyDescent="0.25">
      <c r="C417" s="8">
        <f t="shared" ca="1" si="29"/>
        <v>0.22396071218142377</v>
      </c>
      <c r="D417" s="8">
        <f t="shared" ca="1" si="29"/>
        <v>0.63073005094094725</v>
      </c>
      <c r="E417" s="8">
        <f t="shared" ca="1" si="30"/>
        <v>-0.75888488016525557</v>
      </c>
      <c r="F417" s="8">
        <f t="shared" ca="1" si="31"/>
        <v>1.3962464437993494</v>
      </c>
      <c r="G417">
        <f t="shared" ca="1" si="32"/>
        <v>0.99784556846507244</v>
      </c>
    </row>
    <row r="418" spans="3:7" x14ac:dyDescent="0.25">
      <c r="C418" s="8">
        <f t="shared" ca="1" si="29"/>
        <v>0.97961255451923612</v>
      </c>
      <c r="D418" s="8">
        <f t="shared" ca="1" si="29"/>
        <v>0.17569978042257961</v>
      </c>
      <c r="E418" s="8">
        <f t="shared" ca="1" si="30"/>
        <v>2.0458117965498697</v>
      </c>
      <c r="F418" s="8">
        <f t="shared" ca="1" si="31"/>
        <v>0.39381342049366735</v>
      </c>
      <c r="G418">
        <f t="shared" ca="1" si="32"/>
        <v>7.6335254918022146E-10</v>
      </c>
    </row>
    <row r="419" spans="3:7" x14ac:dyDescent="0.25">
      <c r="C419" s="8">
        <f t="shared" ca="1" si="29"/>
        <v>0.92141021910036158</v>
      </c>
      <c r="D419" s="8">
        <f t="shared" ca="1" si="29"/>
        <v>0.30198502527216065</v>
      </c>
      <c r="E419" s="8">
        <f t="shared" ca="1" si="30"/>
        <v>1.4146212946600563</v>
      </c>
      <c r="F419" s="8">
        <f t="shared" ca="1" si="31"/>
        <v>0.59529400310418978</v>
      </c>
      <c r="G419">
        <f t="shared" ca="1" si="32"/>
        <v>3.8636142653457393E-5</v>
      </c>
    </row>
    <row r="420" spans="3:7" x14ac:dyDescent="0.25">
      <c r="C420" s="8">
        <f t="shared" ca="1" si="29"/>
        <v>0.97096216656087864</v>
      </c>
      <c r="D420" s="8">
        <f t="shared" ca="1" si="29"/>
        <v>0.74277771626874434</v>
      </c>
      <c r="E420" s="8">
        <f t="shared" ca="1" si="30"/>
        <v>1.8951263320148994</v>
      </c>
      <c r="F420" s="8">
        <f t="shared" ca="1" si="31"/>
        <v>1.9192466383430078</v>
      </c>
      <c r="G420">
        <f t="shared" ca="1" si="32"/>
        <v>0.99999843875173944</v>
      </c>
    </row>
    <row r="421" spans="3:7" x14ac:dyDescent="0.25">
      <c r="C421" s="8">
        <f t="shared" ca="1" si="29"/>
        <v>1.4395037164300684E-2</v>
      </c>
      <c r="D421" s="8">
        <f t="shared" ca="1" si="29"/>
        <v>0.69735952803899315</v>
      </c>
      <c r="E421" s="8">
        <f t="shared" ca="1" si="30"/>
        <v>-2.1863491020541859</v>
      </c>
      <c r="F421" s="8">
        <f t="shared" ca="1" si="31"/>
        <v>1.6766893949381438</v>
      </c>
      <c r="G421">
        <f t="shared" ca="1" si="32"/>
        <v>0.99995965171848233</v>
      </c>
    </row>
    <row r="422" spans="3:7" x14ac:dyDescent="0.25">
      <c r="C422" s="8">
        <f t="shared" ca="1" si="29"/>
        <v>0.22546908826837375</v>
      </c>
      <c r="D422" s="8">
        <f t="shared" ca="1" si="29"/>
        <v>0.73711006729644868</v>
      </c>
      <c r="E422" s="8">
        <f t="shared" ca="1" si="30"/>
        <v>-0.75385186532935866</v>
      </c>
      <c r="F422" s="8">
        <f t="shared" ca="1" si="31"/>
        <v>1.8860057314737513</v>
      </c>
      <c r="G422">
        <f t="shared" ca="1" si="32"/>
        <v>0.9999975857683352</v>
      </c>
    </row>
    <row r="423" spans="3:7" x14ac:dyDescent="0.25">
      <c r="C423" s="8">
        <f t="shared" ca="1" si="29"/>
        <v>0.30443195908251386</v>
      </c>
      <c r="D423" s="8">
        <f t="shared" ca="1" si="29"/>
        <v>0.64836597495028525</v>
      </c>
      <c r="E423" s="8">
        <f t="shared" ca="1" si="30"/>
        <v>-0.5116958112329506</v>
      </c>
      <c r="F423" s="8">
        <f t="shared" ca="1" si="31"/>
        <v>1.4636197830782784</v>
      </c>
      <c r="G423">
        <f t="shared" ca="1" si="32"/>
        <v>0.99918941232798708</v>
      </c>
    </row>
    <row r="424" spans="3:7" x14ac:dyDescent="0.25">
      <c r="C424" s="8">
        <f t="shared" ca="1" si="29"/>
        <v>0.32896966804484207</v>
      </c>
      <c r="D424" s="8">
        <f t="shared" ca="1" si="29"/>
        <v>0.60089500730288414</v>
      </c>
      <c r="E424" s="8">
        <f t="shared" ca="1" si="30"/>
        <v>-0.44276000346758509</v>
      </c>
      <c r="F424" s="8">
        <f t="shared" ca="1" si="31"/>
        <v>1.2913192901611619</v>
      </c>
      <c r="G424">
        <f t="shared" ca="1" si="32"/>
        <v>0.98988305436232449</v>
      </c>
    </row>
    <row r="425" spans="3:7" x14ac:dyDescent="0.25">
      <c r="C425" s="8">
        <f t="shared" ca="1" si="29"/>
        <v>0.94047635589370771</v>
      </c>
      <c r="D425" s="8">
        <f t="shared" ca="1" si="29"/>
        <v>0.88671232825151813</v>
      </c>
      <c r="E425" s="8">
        <f t="shared" ca="1" si="30"/>
        <v>1.5587849468285695</v>
      </c>
      <c r="F425" s="8">
        <f t="shared" ca="1" si="31"/>
        <v>3.3508960621102917</v>
      </c>
      <c r="G425">
        <f t="shared" ca="1" si="32"/>
        <v>0.99999999999988232</v>
      </c>
    </row>
    <row r="426" spans="3:7" x14ac:dyDescent="0.25">
      <c r="C426" s="8">
        <f t="shared" ca="1" si="29"/>
        <v>0.25773301105382029</v>
      </c>
      <c r="D426" s="8">
        <f t="shared" ca="1" si="29"/>
        <v>0.56846002872603629</v>
      </c>
      <c r="E426" s="8">
        <f t="shared" ca="1" si="30"/>
        <v>-0.65035022386524632</v>
      </c>
      <c r="F426" s="8">
        <f t="shared" ca="1" si="31"/>
        <v>1.188218188628573</v>
      </c>
      <c r="G426">
        <f t="shared" ca="1" si="32"/>
        <v>0.9533377614787395</v>
      </c>
    </row>
    <row r="427" spans="3:7" x14ac:dyDescent="0.25">
      <c r="C427" s="8">
        <f t="shared" ca="1" si="29"/>
        <v>0.48895671734905133</v>
      </c>
      <c r="D427" s="8">
        <f t="shared" ca="1" si="29"/>
        <v>0.57937084604887967</v>
      </c>
      <c r="E427" s="8">
        <f t="shared" ca="1" si="30"/>
        <v>-2.7684940678929619E-2</v>
      </c>
      <c r="F427" s="8">
        <f t="shared" ca="1" si="31"/>
        <v>1.2217499471397866</v>
      </c>
      <c r="G427">
        <f t="shared" ca="1" si="32"/>
        <v>0.97155813607278785</v>
      </c>
    </row>
    <row r="428" spans="3:7" x14ac:dyDescent="0.25">
      <c r="C428" s="8">
        <f t="shared" ca="1" si="29"/>
        <v>0.55864088687178237</v>
      </c>
      <c r="D428" s="8">
        <f t="shared" ca="1" si="29"/>
        <v>0.16005809658430736</v>
      </c>
      <c r="E428" s="8">
        <f t="shared" ca="1" si="30"/>
        <v>0.14752426792034962</v>
      </c>
      <c r="F428" s="8">
        <f t="shared" ca="1" si="31"/>
        <v>0.37001226054772446</v>
      </c>
      <c r="G428">
        <f t="shared" ca="1" si="32"/>
        <v>1.1826432149836737E-10</v>
      </c>
    </row>
    <row r="429" spans="3:7" x14ac:dyDescent="0.25">
      <c r="C429" s="8">
        <f t="shared" ca="1" si="29"/>
        <v>0.49180283437311001</v>
      </c>
      <c r="D429" s="8">
        <f t="shared" ca="1" si="29"/>
        <v>0.32960214010288247</v>
      </c>
      <c r="E429" s="8">
        <f t="shared" ca="1" si="30"/>
        <v>-2.0548693150744861E-2</v>
      </c>
      <c r="F429" s="8">
        <f t="shared" ca="1" si="31"/>
        <v>0.64338495977785415</v>
      </c>
      <c r="G429">
        <f t="shared" ca="1" si="32"/>
        <v>2.2233808996461455E-4</v>
      </c>
    </row>
    <row r="430" spans="3:7" x14ac:dyDescent="0.25">
      <c r="C430" s="8">
        <f t="shared" ca="1" si="29"/>
        <v>0.52776503598574254</v>
      </c>
      <c r="D430" s="8">
        <f t="shared" ca="1" si="29"/>
        <v>0.95711040824348759</v>
      </c>
      <c r="E430" s="8">
        <f t="shared" ca="1" si="30"/>
        <v>6.9652903776214706E-2</v>
      </c>
      <c r="F430" s="8">
        <f t="shared" ca="1" si="31"/>
        <v>5.5739032789854805</v>
      </c>
      <c r="G430">
        <f t="shared" ca="1" si="32"/>
        <v>1</v>
      </c>
    </row>
    <row r="431" spans="3:7" x14ac:dyDescent="0.25">
      <c r="C431" s="8">
        <f t="shared" ca="1" si="29"/>
        <v>0.49297253939355312</v>
      </c>
      <c r="D431" s="8">
        <f t="shared" ca="1" si="29"/>
        <v>0.14749516002650076</v>
      </c>
      <c r="E431" s="8">
        <f t="shared" ca="1" si="30"/>
        <v>-1.7616142544348734E-2</v>
      </c>
      <c r="F431" s="8">
        <f t="shared" ca="1" si="31"/>
        <v>0.35090599126965233</v>
      </c>
      <c r="G431">
        <f t="shared" ca="1" si="32"/>
        <v>2.3059833852521029E-11</v>
      </c>
    </row>
    <row r="432" spans="3:7" x14ac:dyDescent="0.25">
      <c r="C432" s="8">
        <f t="shared" ca="1" si="29"/>
        <v>0.91040138087666156</v>
      </c>
      <c r="D432" s="8">
        <f t="shared" ca="1" si="29"/>
        <v>0.61909616075458962</v>
      </c>
      <c r="E432" s="8">
        <f t="shared" ca="1" si="30"/>
        <v>1.3432308405948414</v>
      </c>
      <c r="F432" s="8">
        <f t="shared" ca="1" si="31"/>
        <v>1.3540604803952836</v>
      </c>
      <c r="G432">
        <f t="shared" ca="1" si="32"/>
        <v>0.99600024723833847</v>
      </c>
    </row>
    <row r="433" spans="3:7" x14ac:dyDescent="0.25">
      <c r="C433" s="8">
        <f t="shared" ca="1" si="29"/>
        <v>0.56603416275166651</v>
      </c>
      <c r="D433" s="8">
        <f t="shared" ca="1" si="29"/>
        <v>0.51103324947637996</v>
      </c>
      <c r="E433" s="8">
        <f t="shared" ca="1" si="30"/>
        <v>0.16628626501371571</v>
      </c>
      <c r="F433" s="8">
        <f t="shared" ca="1" si="31"/>
        <v>1.0280458648070774</v>
      </c>
      <c r="G433">
        <f t="shared" ca="1" si="32"/>
        <v>0.61576953383787592</v>
      </c>
    </row>
    <row r="434" spans="3:7" x14ac:dyDescent="0.25">
      <c r="C434" s="8">
        <f t="shared" ca="1" si="29"/>
        <v>0.7220431530966942</v>
      </c>
      <c r="D434" s="8">
        <f t="shared" ca="1" si="29"/>
        <v>0.42540190514118847</v>
      </c>
      <c r="E434" s="8">
        <f t="shared" ca="1" si="30"/>
        <v>0.58892185853699885</v>
      </c>
      <c r="F434" s="8">
        <f t="shared" ca="1" si="31"/>
        <v>0.82853771510256013</v>
      </c>
      <c r="G434">
        <f t="shared" ca="1" si="32"/>
        <v>3.5410733174919468E-2</v>
      </c>
    </row>
    <row r="435" spans="3:7" x14ac:dyDescent="0.25">
      <c r="C435" s="8">
        <f t="shared" ca="1" si="29"/>
        <v>0.58929253653092772</v>
      </c>
      <c r="D435" s="8">
        <f t="shared" ca="1" si="29"/>
        <v>5.6157835338549345E-2</v>
      </c>
      <c r="E435" s="8">
        <f t="shared" ca="1" si="30"/>
        <v>0.22572549591586397</v>
      </c>
      <c r="F435" s="8">
        <f t="shared" ca="1" si="31"/>
        <v>0.20436037490656983</v>
      </c>
      <c r="G435">
        <f t="shared" ca="1" si="32"/>
        <v>9.451657332295069E-20</v>
      </c>
    </row>
    <row r="436" spans="3:7" x14ac:dyDescent="0.25">
      <c r="C436" s="8">
        <f t="shared" ca="1" si="29"/>
        <v>0.82462771119044465</v>
      </c>
      <c r="D436" s="8">
        <f t="shared" ca="1" si="29"/>
        <v>0.98730789148384501</v>
      </c>
      <c r="E436" s="8">
        <f t="shared" ca="1" si="30"/>
        <v>0.93314602653227396</v>
      </c>
      <c r="F436" s="8">
        <f t="shared" ca="1" si="31"/>
        <v>9.3512025481276257</v>
      </c>
      <c r="G436">
        <f t="shared" ca="1" si="32"/>
        <v>1</v>
      </c>
    </row>
    <row r="437" spans="3:7" x14ac:dyDescent="0.25">
      <c r="C437" s="8">
        <f t="shared" ca="1" si="29"/>
        <v>5.5812118014601397E-2</v>
      </c>
      <c r="D437" s="8">
        <f t="shared" ca="1" si="29"/>
        <v>0.15777635341980123</v>
      </c>
      <c r="E437" s="8">
        <f t="shared" ca="1" si="30"/>
        <v>-1.5909348611891421</v>
      </c>
      <c r="F437" s="8">
        <f t="shared" ca="1" si="31"/>
        <v>0.36654320455593814</v>
      </c>
      <c r="G437">
        <f t="shared" ca="1" si="32"/>
        <v>8.8744014555938292E-11</v>
      </c>
    </row>
    <row r="438" spans="3:7" x14ac:dyDescent="0.25">
      <c r="C438" s="8">
        <f t="shared" ca="1" si="29"/>
        <v>0.69645831814501002</v>
      </c>
      <c r="D438" s="8">
        <f t="shared" ca="1" si="29"/>
        <v>0.85783716642289876</v>
      </c>
      <c r="E438" s="8">
        <f t="shared" ca="1" si="30"/>
        <v>0.51424120332981038</v>
      </c>
      <c r="F438" s="8">
        <f t="shared" ca="1" si="31"/>
        <v>2.9172826709068449</v>
      </c>
      <c r="G438">
        <f t="shared" ca="1" si="32"/>
        <v>0.99999999998895861</v>
      </c>
    </row>
    <row r="439" spans="3:7" x14ac:dyDescent="0.25">
      <c r="C439" s="8">
        <f t="shared" ca="1" si="29"/>
        <v>0.40966184393980287</v>
      </c>
      <c r="D439" s="8">
        <f t="shared" ca="1" si="29"/>
        <v>0.20062513239328938</v>
      </c>
      <c r="E439" s="8">
        <f t="shared" ca="1" si="30"/>
        <v>-0.22841492469142305</v>
      </c>
      <c r="F439" s="8">
        <f t="shared" ca="1" si="31"/>
        <v>0.43197377099689632</v>
      </c>
      <c r="G439">
        <f t="shared" ca="1" si="32"/>
        <v>1.0839456534576436E-8</v>
      </c>
    </row>
    <row r="440" spans="3:7" x14ac:dyDescent="0.25">
      <c r="C440" s="8">
        <f t="shared" ca="1" si="29"/>
        <v>7.2812701793246615E-2</v>
      </c>
      <c r="D440" s="8">
        <f t="shared" ca="1" si="29"/>
        <v>0.40668836985070578</v>
      </c>
      <c r="E440" s="8">
        <f t="shared" ca="1" si="30"/>
        <v>-1.4551584397274575</v>
      </c>
      <c r="F440" s="8">
        <f t="shared" ca="1" si="31"/>
        <v>0.7897237496969709</v>
      </c>
      <c r="G440">
        <f t="shared" ca="1" si="32"/>
        <v>1.468002576020626E-2</v>
      </c>
    </row>
    <row r="441" spans="3:7" x14ac:dyDescent="0.25">
      <c r="C441" s="8">
        <f t="shared" ca="1" si="29"/>
        <v>1.9303388894174267E-2</v>
      </c>
      <c r="D441" s="8">
        <f t="shared" ca="1" si="29"/>
        <v>0.8421379447506141</v>
      </c>
      <c r="E441" s="8">
        <f t="shared" ca="1" si="30"/>
        <v>-2.0683536765317596</v>
      </c>
      <c r="F441" s="8">
        <f t="shared" ca="1" si="31"/>
        <v>2.7272218880279371</v>
      </c>
      <c r="G441">
        <f t="shared" ca="1" si="32"/>
        <v>0.99999999991028687</v>
      </c>
    </row>
    <row r="442" spans="3:7" x14ac:dyDescent="0.25">
      <c r="C442" s="8">
        <f t="shared" ca="1" si="29"/>
        <v>0.39316937057508872</v>
      </c>
      <c r="D442" s="8">
        <f t="shared" ca="1" si="29"/>
        <v>0.73503968378163342</v>
      </c>
      <c r="E442" s="8">
        <f t="shared" ca="1" si="30"/>
        <v>-0.27106798910154112</v>
      </c>
      <c r="F442" s="8">
        <f t="shared" ca="1" si="31"/>
        <v>1.8740974336275102</v>
      </c>
      <c r="G442">
        <f t="shared" ca="1" si="32"/>
        <v>0.99999717566411406</v>
      </c>
    </row>
    <row r="443" spans="3:7" x14ac:dyDescent="0.25">
      <c r="C443" s="8">
        <f t="shared" ca="1" si="29"/>
        <v>0.56742241714937713</v>
      </c>
      <c r="D443" s="8">
        <f t="shared" ca="1" si="29"/>
        <v>0.91689680520583061</v>
      </c>
      <c r="E443" s="8">
        <f t="shared" ca="1" si="30"/>
        <v>0.16981559032821936</v>
      </c>
      <c r="F443" s="8">
        <f t="shared" ca="1" si="31"/>
        <v>3.9928161837026828</v>
      </c>
      <c r="G443">
        <f t="shared" ca="1" si="32"/>
        <v>0.99999999999999978</v>
      </c>
    </row>
    <row r="444" spans="3:7" x14ac:dyDescent="0.25">
      <c r="C444" s="8">
        <f t="shared" ca="1" si="29"/>
        <v>0.96656374136377743</v>
      </c>
      <c r="D444" s="8">
        <f t="shared" ca="1" si="29"/>
        <v>0.63456808365817929</v>
      </c>
      <c r="E444" s="8">
        <f t="shared" ca="1" si="30"/>
        <v>1.8325298596951696</v>
      </c>
      <c r="F444" s="8">
        <f t="shared" ca="1" si="31"/>
        <v>1.4105457246241042</v>
      </c>
      <c r="G444">
        <f t="shared" ca="1" si="32"/>
        <v>0.99825119029613973</v>
      </c>
    </row>
    <row r="445" spans="3:7" x14ac:dyDescent="0.25">
      <c r="C445" s="8">
        <f t="shared" ca="1" si="29"/>
        <v>0.64543829055097468</v>
      </c>
      <c r="D445" s="8">
        <f t="shared" ca="1" si="29"/>
        <v>0.62941935763520152</v>
      </c>
      <c r="E445" s="8">
        <f t="shared" ca="1" si="30"/>
        <v>0.37303362399413681</v>
      </c>
      <c r="F445" s="8">
        <f t="shared" ca="1" si="31"/>
        <v>1.3914075961744359</v>
      </c>
      <c r="G445">
        <f t="shared" ca="1" si="32"/>
        <v>0.99768769139360225</v>
      </c>
    </row>
    <row r="446" spans="3:7" x14ac:dyDescent="0.25">
      <c r="C446" s="8">
        <f t="shared" ca="1" si="29"/>
        <v>0.1545897132106826</v>
      </c>
      <c r="D446" s="8">
        <f t="shared" ca="1" si="29"/>
        <v>0.55461752803384601</v>
      </c>
      <c r="E446" s="8">
        <f t="shared" ca="1" si="30"/>
        <v>-1.0169453532592072</v>
      </c>
      <c r="F446" s="8">
        <f t="shared" ca="1" si="31"/>
        <v>1.147213942603404</v>
      </c>
      <c r="G446">
        <f t="shared" ca="1" si="32"/>
        <v>0.91541228009499565</v>
      </c>
    </row>
    <row r="447" spans="3:7" x14ac:dyDescent="0.25">
      <c r="C447" s="8">
        <f t="shared" ca="1" si="29"/>
        <v>0.96513828009374747</v>
      </c>
      <c r="D447" s="8">
        <f t="shared" ca="1" si="29"/>
        <v>0.50187241269172422</v>
      </c>
      <c r="E447" s="8">
        <f t="shared" ca="1" si="30"/>
        <v>1.8137031503621177</v>
      </c>
      <c r="F447" s="8">
        <f t="shared" ca="1" si="31"/>
        <v>1.0047044913610017</v>
      </c>
      <c r="G447">
        <f t="shared" ca="1" si="32"/>
        <v>0.51998112065657853</v>
      </c>
    </row>
    <row r="448" spans="3:7" x14ac:dyDescent="0.25">
      <c r="C448" s="8">
        <f t="shared" ca="1" si="29"/>
        <v>0.43791418073633792</v>
      </c>
      <c r="D448" s="8">
        <f t="shared" ca="1" si="29"/>
        <v>0.85796902484085535</v>
      </c>
      <c r="E448" s="8">
        <f t="shared" ca="1" si="30"/>
        <v>-0.15625964841183951</v>
      </c>
      <c r="F448" s="8">
        <f t="shared" ca="1" si="31"/>
        <v>2.9189940855992491</v>
      </c>
      <c r="G448">
        <f t="shared" ca="1" si="32"/>
        <v>0.99999999998916167</v>
      </c>
    </row>
    <row r="449" spans="3:7" x14ac:dyDescent="0.25">
      <c r="C449" s="8">
        <f t="shared" ca="1" si="29"/>
        <v>6.4412339960752796E-2</v>
      </c>
      <c r="D449" s="8">
        <f t="shared" ca="1" si="29"/>
        <v>0.339241111081659</v>
      </c>
      <c r="E449" s="8">
        <f t="shared" ca="1" si="30"/>
        <v>-1.5187530017854372</v>
      </c>
      <c r="F449" s="8">
        <f t="shared" ca="1" si="31"/>
        <v>0.66064730392840754</v>
      </c>
      <c r="G449">
        <f t="shared" ca="1" si="32"/>
        <v>3.9565333411392206E-4</v>
      </c>
    </row>
    <row r="450" spans="3:7" x14ac:dyDescent="0.25">
      <c r="C450" s="8">
        <f t="shared" ca="1" si="29"/>
        <v>0.12331428350373663</v>
      </c>
      <c r="D450" s="8">
        <f t="shared" ca="1" si="29"/>
        <v>0.1031159957429244</v>
      </c>
      <c r="E450" s="8">
        <f t="shared" ca="1" si="30"/>
        <v>-1.1585771998606433</v>
      </c>
      <c r="F450" s="8">
        <f t="shared" ca="1" si="31"/>
        <v>0.28252322294799426</v>
      </c>
      <c r="G450">
        <f t="shared" ca="1" si="32"/>
        <v>1.7939964687612603E-14</v>
      </c>
    </row>
    <row r="451" spans="3:7" x14ac:dyDescent="0.25">
      <c r="C451" s="8">
        <f t="shared" ref="C451:D514" ca="1" si="33">RAND()</f>
        <v>0.88874727805222464</v>
      </c>
      <c r="D451" s="8">
        <f t="shared" ca="1" si="33"/>
        <v>0.97904087983148735</v>
      </c>
      <c r="E451" s="8">
        <f t="shared" ref="E451:E514" ca="1" si="34">_xlfn.NORM.INV(C451,$B$1,$B$2)</f>
        <v>1.2198929891423742</v>
      </c>
      <c r="F451" s="8">
        <f t="shared" ref="F451:F514" ca="1" si="35">EXP(_xlfn.NORM.INV(D451,$B$3,$B$4))+0*G451</f>
        <v>7.6471339713199811</v>
      </c>
      <c r="G451">
        <f t="shared" ref="G451:G514" ca="1" si="36">_xlfn.BETA.INV(D451,$B$5,$B$6)</f>
        <v>1</v>
      </c>
    </row>
    <row r="452" spans="3:7" x14ac:dyDescent="0.25">
      <c r="C452" s="8">
        <f t="shared" ca="1" si="33"/>
        <v>0.5471295722426468</v>
      </c>
      <c r="D452" s="8">
        <f t="shared" ca="1" si="33"/>
        <v>0.98162973965317835</v>
      </c>
      <c r="E452" s="8">
        <f t="shared" ca="1" si="34"/>
        <v>0.11841245756458159</v>
      </c>
      <c r="F452" s="8">
        <f t="shared" ca="1" si="35"/>
        <v>8.0738931802446761</v>
      </c>
      <c r="G452">
        <f t="shared" ca="1" si="36"/>
        <v>1</v>
      </c>
    </row>
    <row r="453" spans="3:7" x14ac:dyDescent="0.25">
      <c r="C453" s="8">
        <f t="shared" ca="1" si="33"/>
        <v>0.45144972919642656</v>
      </c>
      <c r="D453" s="8">
        <f t="shared" ca="1" si="33"/>
        <v>0.7999404445744529</v>
      </c>
      <c r="E453" s="8">
        <f t="shared" ca="1" si="34"/>
        <v>-0.12199944426864366</v>
      </c>
      <c r="F453" s="8">
        <f t="shared" ca="1" si="35"/>
        <v>2.3196319381260575</v>
      </c>
      <c r="G453">
        <f t="shared" ca="1" si="36"/>
        <v>0.99999998975559423</v>
      </c>
    </row>
    <row r="454" spans="3:7" x14ac:dyDescent="0.25">
      <c r="C454" s="8">
        <f t="shared" ca="1" si="33"/>
        <v>0.98596733643921475</v>
      </c>
      <c r="D454" s="8">
        <f t="shared" ca="1" si="33"/>
        <v>0.74599253907465768</v>
      </c>
      <c r="E454" s="8">
        <f t="shared" ca="1" si="34"/>
        <v>2.1963720135353277</v>
      </c>
      <c r="F454" s="8">
        <f t="shared" ca="1" si="35"/>
        <v>1.9385336054423288</v>
      </c>
      <c r="G454">
        <f t="shared" ca="1" si="36"/>
        <v>0.99999878596900649</v>
      </c>
    </row>
    <row r="455" spans="3:7" x14ac:dyDescent="0.25">
      <c r="C455" s="8">
        <f t="shared" ca="1" si="33"/>
        <v>0.67592863464456499</v>
      </c>
      <c r="D455" s="8">
        <f t="shared" ca="1" si="33"/>
        <v>0.5799892673178545</v>
      </c>
      <c r="E455" s="8">
        <f t="shared" ca="1" si="34"/>
        <v>0.45634385761046187</v>
      </c>
      <c r="F455" s="8">
        <f t="shared" ca="1" si="35"/>
        <v>1.2236840509432094</v>
      </c>
      <c r="G455">
        <f t="shared" ca="1" si="36"/>
        <v>0.97236222692801777</v>
      </c>
    </row>
    <row r="456" spans="3:7" x14ac:dyDescent="0.25">
      <c r="C456" s="8">
        <f t="shared" ca="1" si="33"/>
        <v>0.33036701388819134</v>
      </c>
      <c r="D456" s="8">
        <f t="shared" ca="1" si="33"/>
        <v>0.59145486425839944</v>
      </c>
      <c r="E456" s="8">
        <f t="shared" ca="1" si="34"/>
        <v>-0.43889995715976216</v>
      </c>
      <c r="F456" s="8">
        <f t="shared" ca="1" si="35"/>
        <v>1.2602234242842796</v>
      </c>
      <c r="G456">
        <f t="shared" ca="1" si="36"/>
        <v>0.98394011687192351</v>
      </c>
    </row>
    <row r="457" spans="3:7" x14ac:dyDescent="0.25">
      <c r="C457" s="8">
        <f t="shared" ca="1" si="33"/>
        <v>0.75995467059609434</v>
      </c>
      <c r="D457" s="8">
        <f t="shared" ca="1" si="33"/>
        <v>0.69927181493296287</v>
      </c>
      <c r="E457" s="8">
        <f t="shared" ca="1" si="34"/>
        <v>0.70615675718364146</v>
      </c>
      <c r="F457" s="8">
        <f t="shared" ca="1" si="35"/>
        <v>1.6859131143920381</v>
      </c>
      <c r="G457">
        <f t="shared" ca="1" si="36"/>
        <v>0.99996445573940018</v>
      </c>
    </row>
    <row r="458" spans="3:7" x14ac:dyDescent="0.25">
      <c r="C458" s="8">
        <f t="shared" ca="1" si="33"/>
        <v>0.25125583513552163</v>
      </c>
      <c r="D458" s="8">
        <f t="shared" ca="1" si="33"/>
        <v>0.17144483298643365</v>
      </c>
      <c r="E458" s="8">
        <f t="shared" ca="1" si="34"/>
        <v>-0.67054305392409164</v>
      </c>
      <c r="F458" s="8">
        <f t="shared" ca="1" si="35"/>
        <v>0.38733275447373638</v>
      </c>
      <c r="G458">
        <f t="shared" ca="1" si="36"/>
        <v>4.6750773701546952E-10</v>
      </c>
    </row>
    <row r="459" spans="3:7" x14ac:dyDescent="0.25">
      <c r="C459" s="8">
        <f t="shared" ca="1" si="33"/>
        <v>0.15630121636730498</v>
      </c>
      <c r="D459" s="8">
        <f t="shared" ca="1" si="33"/>
        <v>0.98954411164048617</v>
      </c>
      <c r="E459" s="8">
        <f t="shared" ca="1" si="34"/>
        <v>-1.0097763930206334</v>
      </c>
      <c r="F459" s="8">
        <f t="shared" ca="1" si="35"/>
        <v>10.070129086425093</v>
      </c>
      <c r="G459">
        <f t="shared" ca="1" si="36"/>
        <v>1</v>
      </c>
    </row>
    <row r="460" spans="3:7" x14ac:dyDescent="0.25">
      <c r="C460" s="8">
        <f t="shared" ca="1" si="33"/>
        <v>0.6270748536962879</v>
      </c>
      <c r="D460" s="8">
        <f t="shared" ca="1" si="33"/>
        <v>0.95588237205575688</v>
      </c>
      <c r="E460" s="8">
        <f t="shared" ca="1" si="34"/>
        <v>0.32411589614968839</v>
      </c>
      <c r="F460" s="8">
        <f t="shared" ca="1" si="35"/>
        <v>5.5001815995362611</v>
      </c>
      <c r="G460">
        <f t="shared" ca="1" si="36"/>
        <v>1</v>
      </c>
    </row>
    <row r="461" spans="3:7" x14ac:dyDescent="0.25">
      <c r="C461" s="8">
        <f t="shared" ca="1" si="33"/>
        <v>0.42276305333088704</v>
      </c>
      <c r="D461" s="8">
        <f t="shared" ca="1" si="33"/>
        <v>0.68169386632017248</v>
      </c>
      <c r="E461" s="8">
        <f t="shared" ca="1" si="34"/>
        <v>-0.19482990935847838</v>
      </c>
      <c r="F461" s="8">
        <f t="shared" ca="1" si="35"/>
        <v>1.6039040505601465</v>
      </c>
      <c r="G461">
        <f t="shared" ca="1" si="36"/>
        <v>0.99988929749873767</v>
      </c>
    </row>
    <row r="462" spans="3:7" x14ac:dyDescent="0.25">
      <c r="C462" s="8">
        <f t="shared" ca="1" si="33"/>
        <v>0.86821324004805889</v>
      </c>
      <c r="D462" s="8">
        <f t="shared" ca="1" si="33"/>
        <v>0.47242729315471554</v>
      </c>
      <c r="E462" s="8">
        <f t="shared" ca="1" si="34"/>
        <v>1.1179847188296288</v>
      </c>
      <c r="F462" s="8">
        <f t="shared" ca="1" si="35"/>
        <v>0.93316836083825028</v>
      </c>
      <c r="G462">
        <f t="shared" ca="1" si="36"/>
        <v>0.23429731149547245</v>
      </c>
    </row>
    <row r="463" spans="3:7" x14ac:dyDescent="0.25">
      <c r="C463" s="8">
        <f t="shared" ca="1" si="33"/>
        <v>0.94630537113664015</v>
      </c>
      <c r="D463" s="8">
        <f t="shared" ca="1" si="33"/>
        <v>1.9087208192983041E-2</v>
      </c>
      <c r="E463" s="8">
        <f t="shared" ca="1" si="34"/>
        <v>1.610039388303818</v>
      </c>
      <c r="F463" s="8">
        <f t="shared" ca="1" si="35"/>
        <v>0.12581068020101993</v>
      </c>
      <c r="G463">
        <f t="shared" ca="1" si="36"/>
        <v>4.0008198589660235E-29</v>
      </c>
    </row>
    <row r="464" spans="3:7" x14ac:dyDescent="0.25">
      <c r="C464" s="8">
        <f t="shared" ca="1" si="33"/>
        <v>0.74479542291955292</v>
      </c>
      <c r="D464" s="8">
        <f t="shared" ca="1" si="33"/>
        <v>0.70243330702988416</v>
      </c>
      <c r="E464" s="8">
        <f t="shared" ca="1" si="34"/>
        <v>0.65820073255388623</v>
      </c>
      <c r="F464" s="8">
        <f t="shared" ca="1" si="35"/>
        <v>1.7013327033131829</v>
      </c>
      <c r="G464">
        <f t="shared" ca="1" si="36"/>
        <v>0.9999712276159386</v>
      </c>
    </row>
    <row r="465" spans="3:7" x14ac:dyDescent="0.25">
      <c r="C465" s="8">
        <f t="shared" ca="1" si="33"/>
        <v>0.96959164035895473</v>
      </c>
      <c r="D465" s="8">
        <f t="shared" ca="1" si="33"/>
        <v>0.89593265071127559</v>
      </c>
      <c r="E465" s="8">
        <f t="shared" ca="1" si="34"/>
        <v>1.8748256059915713</v>
      </c>
      <c r="F465" s="8">
        <f t="shared" ca="1" si="35"/>
        <v>3.5208805189150718</v>
      </c>
      <c r="G465">
        <f t="shared" ca="1" si="36"/>
        <v>0.99999999999997846</v>
      </c>
    </row>
    <row r="466" spans="3:7" x14ac:dyDescent="0.25">
      <c r="C466" s="8">
        <f t="shared" ca="1" si="33"/>
        <v>0.8446702417711196</v>
      </c>
      <c r="D466" s="8">
        <f t="shared" ca="1" si="33"/>
        <v>0.55252209542070041</v>
      </c>
      <c r="E466" s="8">
        <f t="shared" ca="1" si="34"/>
        <v>1.0138391381826597</v>
      </c>
      <c r="F466" s="8">
        <f t="shared" ca="1" si="35"/>
        <v>1.1411494114032497</v>
      </c>
      <c r="G466">
        <f t="shared" ca="1" si="36"/>
        <v>0.9077846352567428</v>
      </c>
    </row>
    <row r="467" spans="3:7" x14ac:dyDescent="0.25">
      <c r="C467" s="8">
        <f t="shared" ca="1" si="33"/>
        <v>0.49716303764580727</v>
      </c>
      <c r="D467" s="8">
        <f t="shared" ca="1" si="33"/>
        <v>0.77842428850513512</v>
      </c>
      <c r="E467" s="8">
        <f t="shared" ca="1" si="34"/>
        <v>-7.1112699869730648E-3</v>
      </c>
      <c r="F467" s="8">
        <f t="shared" ca="1" si="35"/>
        <v>2.153043508641534</v>
      </c>
      <c r="G467">
        <f t="shared" ca="1" si="36"/>
        <v>0.99999992097876644</v>
      </c>
    </row>
    <row r="468" spans="3:7" x14ac:dyDescent="0.25">
      <c r="C468" s="8">
        <f t="shared" ca="1" si="33"/>
        <v>2.4229843255681005E-2</v>
      </c>
      <c r="D468" s="8">
        <f t="shared" ca="1" si="33"/>
        <v>0.64244283563541082</v>
      </c>
      <c r="E468" s="8">
        <f t="shared" ca="1" si="34"/>
        <v>-1.9733149866646464</v>
      </c>
      <c r="F468" s="8">
        <f t="shared" ca="1" si="35"/>
        <v>1.4405083684269606</v>
      </c>
      <c r="G468">
        <f t="shared" ca="1" si="36"/>
        <v>0.99886821087573852</v>
      </c>
    </row>
    <row r="469" spans="3:7" x14ac:dyDescent="0.25">
      <c r="C469" s="8">
        <f t="shared" ca="1" si="33"/>
        <v>0.7013174953412834</v>
      </c>
      <c r="D469" s="8">
        <f t="shared" ca="1" si="33"/>
        <v>3.2706631491755678E-2</v>
      </c>
      <c r="E469" s="8">
        <f t="shared" ca="1" si="34"/>
        <v>0.52819354476108438</v>
      </c>
      <c r="F469" s="8">
        <f t="shared" ca="1" si="35"/>
        <v>0.15843303712883802</v>
      </c>
      <c r="G469">
        <f t="shared" ca="1" si="36"/>
        <v>1.9055359233925449E-24</v>
      </c>
    </row>
    <row r="470" spans="3:7" x14ac:dyDescent="0.25">
      <c r="C470" s="8">
        <f t="shared" ca="1" si="33"/>
        <v>0.19493916357287755</v>
      </c>
      <c r="D470" s="8">
        <f t="shared" ca="1" si="33"/>
        <v>0.65564658596840475</v>
      </c>
      <c r="E470" s="8">
        <f t="shared" ca="1" si="34"/>
        <v>-0.85983803970609429</v>
      </c>
      <c r="F470" s="8">
        <f t="shared" ca="1" si="35"/>
        <v>1.4927359086202041</v>
      </c>
      <c r="G470">
        <f t="shared" ca="1" si="36"/>
        <v>0.9994664453089781</v>
      </c>
    </row>
    <row r="471" spans="3:7" x14ac:dyDescent="0.25">
      <c r="C471" s="8">
        <f t="shared" ca="1" si="33"/>
        <v>0.72335004932176228</v>
      </c>
      <c r="D471" s="8">
        <f t="shared" ca="1" si="33"/>
        <v>0.66470582835296155</v>
      </c>
      <c r="E471" s="8">
        <f t="shared" ca="1" si="34"/>
        <v>0.59282257000736804</v>
      </c>
      <c r="F471" s="8">
        <f t="shared" ca="1" si="35"/>
        <v>1.5301116077255357</v>
      </c>
      <c r="G471">
        <f t="shared" ca="1" si="36"/>
        <v>0.99968688936387506</v>
      </c>
    </row>
    <row r="472" spans="3:7" x14ac:dyDescent="0.25">
      <c r="C472" s="8">
        <f t="shared" ca="1" si="33"/>
        <v>1.0333184519688232E-2</v>
      </c>
      <c r="D472" s="8">
        <f t="shared" ca="1" si="33"/>
        <v>0.4098311732004063</v>
      </c>
      <c r="E472" s="8">
        <f t="shared" ca="1" si="34"/>
        <v>-2.3140246682403034</v>
      </c>
      <c r="F472" s="8">
        <f t="shared" ca="1" si="35"/>
        <v>0.79614075348948565</v>
      </c>
      <c r="G472">
        <f t="shared" ca="1" si="36"/>
        <v>1.7085659637029588E-2</v>
      </c>
    </row>
    <row r="473" spans="3:7" x14ac:dyDescent="0.25">
      <c r="C473" s="8">
        <f t="shared" ca="1" si="33"/>
        <v>0.82935727113650914</v>
      </c>
      <c r="D473" s="8">
        <f t="shared" ca="1" si="33"/>
        <v>0.91695900387514584</v>
      </c>
      <c r="E473" s="8">
        <f t="shared" ca="1" si="34"/>
        <v>0.9516284303370699</v>
      </c>
      <c r="F473" s="8">
        <f t="shared" ca="1" si="35"/>
        <v>3.9944402193528719</v>
      </c>
      <c r="G473">
        <f t="shared" ca="1" si="36"/>
        <v>0.99999999999999978</v>
      </c>
    </row>
    <row r="474" spans="3:7" x14ac:dyDescent="0.25">
      <c r="C474" s="8">
        <f t="shared" ca="1" si="33"/>
        <v>0.29314369606377533</v>
      </c>
      <c r="D474" s="8">
        <f t="shared" ca="1" si="33"/>
        <v>0.3811477512054896</v>
      </c>
      <c r="E474" s="8">
        <f t="shared" ca="1" si="34"/>
        <v>-0.54422392180120793</v>
      </c>
      <c r="F474" s="8">
        <f t="shared" ca="1" si="35"/>
        <v>0.73899230859031506</v>
      </c>
      <c r="G474">
        <f t="shared" ca="1" si="36"/>
        <v>4.0511015154579642E-3</v>
      </c>
    </row>
    <row r="475" spans="3:7" x14ac:dyDescent="0.25">
      <c r="C475" s="8">
        <f t="shared" ca="1" si="33"/>
        <v>0.19298448047183692</v>
      </c>
      <c r="D475" s="8">
        <f t="shared" ca="1" si="33"/>
        <v>0.72195781858424379</v>
      </c>
      <c r="E475" s="8">
        <f t="shared" ca="1" si="34"/>
        <v>-0.86695081227226556</v>
      </c>
      <c r="F475" s="8">
        <f t="shared" ca="1" si="35"/>
        <v>1.8015861502221988</v>
      </c>
      <c r="G475">
        <f t="shared" ca="1" si="36"/>
        <v>0.99999259522921702</v>
      </c>
    </row>
    <row r="476" spans="3:7" x14ac:dyDescent="0.25">
      <c r="C476" s="8">
        <f t="shared" ca="1" si="33"/>
        <v>0.66670738211102099</v>
      </c>
      <c r="D476" s="8">
        <f t="shared" ca="1" si="33"/>
        <v>0.39749071693833049</v>
      </c>
      <c r="E476" s="8">
        <f t="shared" ca="1" si="34"/>
        <v>0.43083928073550959</v>
      </c>
      <c r="F476" s="8">
        <f t="shared" ca="1" si="35"/>
        <v>0.77116920465041061</v>
      </c>
      <c r="G476">
        <f t="shared" ca="1" si="36"/>
        <v>9.335891332596314E-3</v>
      </c>
    </row>
    <row r="477" spans="3:7" x14ac:dyDescent="0.25">
      <c r="C477" s="8">
        <f t="shared" ca="1" si="33"/>
        <v>0.20633458269327876</v>
      </c>
      <c r="D477" s="8">
        <f t="shared" ca="1" si="33"/>
        <v>0.17813926980706551</v>
      </c>
      <c r="E477" s="8">
        <f t="shared" ca="1" si="34"/>
        <v>-0.81920552117720091</v>
      </c>
      <c r="F477" s="8">
        <f t="shared" ca="1" si="35"/>
        <v>0.39753215322453744</v>
      </c>
      <c r="G477">
        <f t="shared" ca="1" si="36"/>
        <v>1.0057594954172049E-9</v>
      </c>
    </row>
    <row r="478" spans="3:7" x14ac:dyDescent="0.25">
      <c r="C478" s="8">
        <f t="shared" ca="1" si="33"/>
        <v>0.55527557802727334</v>
      </c>
      <c r="D478" s="8">
        <f t="shared" ca="1" si="33"/>
        <v>0.28050640248865366</v>
      </c>
      <c r="E478" s="8">
        <f t="shared" ca="1" si="34"/>
        <v>0.13900165158192707</v>
      </c>
      <c r="F478" s="8">
        <f t="shared" ca="1" si="35"/>
        <v>0.55914983173026411</v>
      </c>
      <c r="G478">
        <f t="shared" ca="1" si="36"/>
        <v>8.8339082002896687E-6</v>
      </c>
    </row>
    <row r="479" spans="3:7" x14ac:dyDescent="0.25">
      <c r="C479" s="8">
        <f t="shared" ca="1" si="33"/>
        <v>0.56977209340683754</v>
      </c>
      <c r="D479" s="8">
        <f t="shared" ca="1" si="33"/>
        <v>0.22670328509965498</v>
      </c>
      <c r="E479" s="8">
        <f t="shared" ca="1" si="34"/>
        <v>0.17579396226294852</v>
      </c>
      <c r="F479" s="8">
        <f t="shared" ca="1" si="35"/>
        <v>0.4724856651645668</v>
      </c>
      <c r="G479">
        <f t="shared" ca="1" si="36"/>
        <v>1.2486968180519639E-7</v>
      </c>
    </row>
    <row r="480" spans="3:7" x14ac:dyDescent="0.25">
      <c r="C480" s="8">
        <f t="shared" ca="1" si="33"/>
        <v>0.92888110592622086</v>
      </c>
      <c r="D480" s="8">
        <f t="shared" ca="1" si="33"/>
        <v>0.49756554828533239</v>
      </c>
      <c r="E480" s="8">
        <f t="shared" ca="1" si="34"/>
        <v>1.4675084652507364</v>
      </c>
      <c r="F480" s="8">
        <f t="shared" ca="1" si="35"/>
        <v>0.99391627786386971</v>
      </c>
      <c r="G480">
        <f t="shared" ca="1" si="36"/>
        <v>0.47403024972593899</v>
      </c>
    </row>
    <row r="481" spans="3:7" x14ac:dyDescent="0.25">
      <c r="C481" s="8">
        <f t="shared" ca="1" si="33"/>
        <v>0.80135825254609383</v>
      </c>
      <c r="D481" s="8">
        <f t="shared" ca="1" si="33"/>
        <v>0.83848212315610449</v>
      </c>
      <c r="E481" s="8">
        <f t="shared" ca="1" si="34"/>
        <v>0.8464827464366298</v>
      </c>
      <c r="F481" s="8">
        <f t="shared" ca="1" si="35"/>
        <v>2.6864986022423492</v>
      </c>
      <c r="G481">
        <f t="shared" ca="1" si="36"/>
        <v>0.9999999998581881</v>
      </c>
    </row>
    <row r="482" spans="3:7" x14ac:dyDescent="0.25">
      <c r="C482" s="8">
        <f t="shared" ca="1" si="33"/>
        <v>0.16986700250212683</v>
      </c>
      <c r="D482" s="8">
        <f t="shared" ca="1" si="33"/>
        <v>0.87481642224067269</v>
      </c>
      <c r="E482" s="8">
        <f t="shared" ca="1" si="34"/>
        <v>-0.95469095558790329</v>
      </c>
      <c r="F482" s="8">
        <f t="shared" ca="1" si="35"/>
        <v>3.1564817879910247</v>
      </c>
      <c r="G482">
        <f t="shared" ca="1" si="36"/>
        <v>0.99999999999913247</v>
      </c>
    </row>
    <row r="483" spans="3:7" x14ac:dyDescent="0.25">
      <c r="C483" s="8">
        <f t="shared" ca="1" si="33"/>
        <v>0.81438565189058665</v>
      </c>
      <c r="D483" s="8">
        <f t="shared" ca="1" si="33"/>
        <v>0.21179978301552771</v>
      </c>
      <c r="E483" s="8">
        <f t="shared" ca="1" si="34"/>
        <v>0.89417419591921021</v>
      </c>
      <c r="F483" s="8">
        <f t="shared" ca="1" si="35"/>
        <v>0.44924270269316813</v>
      </c>
      <c r="G483">
        <f t="shared" ca="1" si="36"/>
        <v>3.2048742223021275E-8</v>
      </c>
    </row>
    <row r="484" spans="3:7" x14ac:dyDescent="0.25">
      <c r="C484" s="8">
        <f t="shared" ca="1" si="33"/>
        <v>0.81162425191275345</v>
      </c>
      <c r="D484" s="8">
        <f t="shared" ca="1" si="33"/>
        <v>0.78952213023760165</v>
      </c>
      <c r="E484" s="8">
        <f t="shared" ca="1" si="34"/>
        <v>0.88389759396365863</v>
      </c>
      <c r="F484" s="8">
        <f t="shared" ca="1" si="35"/>
        <v>2.2361692433844116</v>
      </c>
      <c r="G484">
        <f t="shared" ca="1" si="36"/>
        <v>0.99999997172324506</v>
      </c>
    </row>
    <row r="485" spans="3:7" x14ac:dyDescent="0.25">
      <c r="C485" s="8">
        <f t="shared" ca="1" si="33"/>
        <v>0.87049202573701046</v>
      </c>
      <c r="D485" s="8">
        <f t="shared" ca="1" si="33"/>
        <v>0.93980819282163786</v>
      </c>
      <c r="E485" s="8">
        <f t="shared" ca="1" si="34"/>
        <v>1.1287200499282029</v>
      </c>
      <c r="F485" s="8">
        <f t="shared" ca="1" si="35"/>
        <v>4.7264077108666642</v>
      </c>
      <c r="G485">
        <f t="shared" ca="1" si="36"/>
        <v>1</v>
      </c>
    </row>
    <row r="486" spans="3:7" x14ac:dyDescent="0.25">
      <c r="C486" s="8">
        <f t="shared" ca="1" si="33"/>
        <v>0.15192881810702152</v>
      </c>
      <c r="D486" s="8">
        <f t="shared" ca="1" si="33"/>
        <v>0.7051600810209111</v>
      </c>
      <c r="E486" s="8">
        <f t="shared" ca="1" si="34"/>
        <v>-1.0281960072767591</v>
      </c>
      <c r="F486" s="8">
        <f t="shared" ca="1" si="35"/>
        <v>1.7148061544754805</v>
      </c>
      <c r="G486">
        <f t="shared" ca="1" si="36"/>
        <v>0.99997606590311339</v>
      </c>
    </row>
    <row r="487" spans="3:7" x14ac:dyDescent="0.25">
      <c r="C487" s="8">
        <f t="shared" ca="1" si="33"/>
        <v>3.3194522529873094E-2</v>
      </c>
      <c r="D487" s="8">
        <f t="shared" ca="1" si="33"/>
        <v>0.15407291744313834</v>
      </c>
      <c r="E487" s="8">
        <f t="shared" ca="1" si="34"/>
        <v>-1.8357878097684088</v>
      </c>
      <c r="F487" s="8">
        <f t="shared" ca="1" si="35"/>
        <v>0.3609122776245986</v>
      </c>
      <c r="G487">
        <f t="shared" ca="1" si="36"/>
        <v>5.5185745012448646E-11</v>
      </c>
    </row>
    <row r="488" spans="3:7" x14ac:dyDescent="0.25">
      <c r="C488" s="8">
        <f t="shared" ca="1" si="33"/>
        <v>6.2053019054681524E-2</v>
      </c>
      <c r="D488" s="8">
        <f t="shared" ca="1" si="33"/>
        <v>0.46906722171875226</v>
      </c>
      <c r="E488" s="8">
        <f t="shared" ca="1" si="34"/>
        <v>-1.5377651884236765</v>
      </c>
      <c r="F488" s="8">
        <f t="shared" ca="1" si="35"/>
        <v>0.92532076150580511</v>
      </c>
      <c r="G488">
        <f t="shared" ca="1" si="36"/>
        <v>0.20909407878357783</v>
      </c>
    </row>
    <row r="489" spans="3:7" x14ac:dyDescent="0.25">
      <c r="C489" s="8">
        <f t="shared" ca="1" si="33"/>
        <v>0.40718224692073857</v>
      </c>
      <c r="D489" s="8">
        <f t="shared" ca="1" si="33"/>
        <v>0.12422445007422678</v>
      </c>
      <c r="E489" s="8">
        <f t="shared" ca="1" si="34"/>
        <v>-0.23479932220218669</v>
      </c>
      <c r="F489" s="8">
        <f t="shared" ca="1" si="35"/>
        <v>0.31533331358307037</v>
      </c>
      <c r="G489">
        <f t="shared" ca="1" si="36"/>
        <v>7.4377648334955057E-13</v>
      </c>
    </row>
    <row r="490" spans="3:7" x14ac:dyDescent="0.25">
      <c r="C490" s="8">
        <f t="shared" ca="1" si="33"/>
        <v>0.57197099116140926</v>
      </c>
      <c r="D490" s="8">
        <f t="shared" ca="1" si="33"/>
        <v>0.96628711152301605</v>
      </c>
      <c r="E490" s="8">
        <f t="shared" ca="1" si="34"/>
        <v>0.18139439546867067</v>
      </c>
      <c r="F490" s="8">
        <f t="shared" ca="1" si="35"/>
        <v>6.2265682872489805</v>
      </c>
      <c r="G490">
        <f t="shared" ca="1" si="36"/>
        <v>1</v>
      </c>
    </row>
    <row r="491" spans="3:7" x14ac:dyDescent="0.25">
      <c r="C491" s="8">
        <f t="shared" ca="1" si="33"/>
        <v>0.58493976936831416</v>
      </c>
      <c r="D491" s="8">
        <f t="shared" ca="1" si="33"/>
        <v>0.69184872853106438</v>
      </c>
      <c r="E491" s="8">
        <f t="shared" ca="1" si="34"/>
        <v>0.21454707459993447</v>
      </c>
      <c r="F491" s="8">
        <f t="shared" ca="1" si="35"/>
        <v>1.6505316494619928</v>
      </c>
      <c r="G491">
        <f t="shared" ca="1" si="36"/>
        <v>0.99994211616178919</v>
      </c>
    </row>
    <row r="492" spans="3:7" x14ac:dyDescent="0.25">
      <c r="C492" s="8">
        <f t="shared" ca="1" si="33"/>
        <v>0.98697341821377838</v>
      </c>
      <c r="D492" s="8">
        <f t="shared" ca="1" si="33"/>
        <v>0.78127065427557918</v>
      </c>
      <c r="E492" s="8">
        <f t="shared" ca="1" si="34"/>
        <v>2.2254183982220108</v>
      </c>
      <c r="F492" s="8">
        <f t="shared" ca="1" si="35"/>
        <v>2.173832519367811</v>
      </c>
      <c r="G492">
        <f t="shared" ca="1" si="36"/>
        <v>0.9999999389842662</v>
      </c>
    </row>
    <row r="493" spans="3:7" x14ac:dyDescent="0.25">
      <c r="C493" s="8">
        <f t="shared" ca="1" si="33"/>
        <v>0.45953569800869309</v>
      </c>
      <c r="D493" s="8">
        <f t="shared" ca="1" si="33"/>
        <v>0.53054093230068744</v>
      </c>
      <c r="E493" s="8">
        <f t="shared" ca="1" si="34"/>
        <v>-0.10160350656826771</v>
      </c>
      <c r="F493" s="8">
        <f t="shared" ca="1" si="35"/>
        <v>1.0796422051951144</v>
      </c>
      <c r="G493">
        <f t="shared" ca="1" si="36"/>
        <v>0.78806735706741204</v>
      </c>
    </row>
    <row r="494" spans="3:7" x14ac:dyDescent="0.25">
      <c r="C494" s="8">
        <f t="shared" ca="1" si="33"/>
        <v>0.96898661104107053</v>
      </c>
      <c r="D494" s="8">
        <f t="shared" ca="1" si="33"/>
        <v>0.32289837358136386</v>
      </c>
      <c r="E494" s="8">
        <f t="shared" ca="1" si="34"/>
        <v>1.86610427555745</v>
      </c>
      <c r="F494" s="8">
        <f t="shared" ca="1" si="35"/>
        <v>0.63153039303705694</v>
      </c>
      <c r="G494">
        <f t="shared" ca="1" si="36"/>
        <v>1.4742122140793822E-4</v>
      </c>
    </row>
    <row r="495" spans="3:7" x14ac:dyDescent="0.25">
      <c r="C495" s="8">
        <f t="shared" ca="1" si="33"/>
        <v>0.57657159186368556</v>
      </c>
      <c r="D495" s="8">
        <f t="shared" ca="1" si="33"/>
        <v>0.72933232403501702</v>
      </c>
      <c r="E495" s="8">
        <f t="shared" ca="1" si="34"/>
        <v>0.19313043676435762</v>
      </c>
      <c r="F495" s="8">
        <f t="shared" ca="1" si="35"/>
        <v>1.8418949900352046</v>
      </c>
      <c r="G495">
        <f t="shared" ca="1" si="36"/>
        <v>0.99999567459313154</v>
      </c>
    </row>
    <row r="496" spans="3:7" x14ac:dyDescent="0.25">
      <c r="C496" s="8">
        <f t="shared" ca="1" si="33"/>
        <v>0.97989317079894345</v>
      </c>
      <c r="D496" s="8">
        <f t="shared" ca="1" si="33"/>
        <v>0.82170677281801208</v>
      </c>
      <c r="E496" s="8">
        <f t="shared" ca="1" si="34"/>
        <v>2.0515475046369671</v>
      </c>
      <c r="F496" s="8">
        <f t="shared" ca="1" si="35"/>
        <v>2.5140350304766779</v>
      </c>
      <c r="G496">
        <f t="shared" ca="1" si="36"/>
        <v>0.99999999897671243</v>
      </c>
    </row>
    <row r="497" spans="3:7" x14ac:dyDescent="0.25">
      <c r="C497" s="8">
        <f t="shared" ca="1" si="33"/>
        <v>0.42108197127413849</v>
      </c>
      <c r="D497" s="8">
        <f t="shared" ca="1" si="33"/>
        <v>0.99817211261407279</v>
      </c>
      <c r="E497" s="8">
        <f t="shared" ca="1" si="34"/>
        <v>-0.19912630791862657</v>
      </c>
      <c r="F497" s="8">
        <f t="shared" ca="1" si="35"/>
        <v>18.2914005392301</v>
      </c>
      <c r="G497">
        <f t="shared" ca="1" si="36"/>
        <v>1</v>
      </c>
    </row>
    <row r="498" spans="3:7" x14ac:dyDescent="0.25">
      <c r="C498" s="8">
        <f t="shared" ca="1" si="33"/>
        <v>0.65485081899396214</v>
      </c>
      <c r="D498" s="8">
        <f t="shared" ca="1" si="33"/>
        <v>0.95721984919707181</v>
      </c>
      <c r="E498" s="8">
        <f t="shared" ca="1" si="34"/>
        <v>0.3984501977291573</v>
      </c>
      <c r="F498" s="8">
        <f t="shared" ca="1" si="35"/>
        <v>5.580604053712805</v>
      </c>
      <c r="G498">
        <f t="shared" ca="1" si="36"/>
        <v>1</v>
      </c>
    </row>
    <row r="499" spans="3:7" x14ac:dyDescent="0.25">
      <c r="C499" s="8">
        <f t="shared" ca="1" si="33"/>
        <v>0.4203625632390191</v>
      </c>
      <c r="D499" s="8">
        <f t="shared" ca="1" si="33"/>
        <v>0.58584377233653373</v>
      </c>
      <c r="E499" s="8">
        <f t="shared" ca="1" si="34"/>
        <v>-0.20096604252602829</v>
      </c>
      <c r="F499" s="8">
        <f t="shared" ca="1" si="35"/>
        <v>1.2421781488544816</v>
      </c>
      <c r="G499">
        <f t="shared" ca="1" si="36"/>
        <v>0.978998573840549</v>
      </c>
    </row>
    <row r="500" spans="3:7" x14ac:dyDescent="0.25">
      <c r="C500" s="8">
        <f t="shared" ca="1" si="33"/>
        <v>0.30895133224639593</v>
      </c>
      <c r="D500" s="8">
        <f t="shared" ca="1" si="33"/>
        <v>0.50126026463449491</v>
      </c>
      <c r="E500" s="8">
        <f t="shared" ca="1" si="34"/>
        <v>-0.49882501329840934</v>
      </c>
      <c r="F500" s="8">
        <f t="shared" ca="1" si="35"/>
        <v>1.0031640151832482</v>
      </c>
      <c r="G500">
        <f t="shared" ca="1" si="36"/>
        <v>0.5134524135675842</v>
      </c>
    </row>
    <row r="501" spans="3:7" x14ac:dyDescent="0.25">
      <c r="C501" s="8">
        <f t="shared" ca="1" si="33"/>
        <v>0.40751421614801087</v>
      </c>
      <c r="D501" s="8">
        <f t="shared" ca="1" si="33"/>
        <v>0.74419095977818761</v>
      </c>
      <c r="E501" s="8">
        <f t="shared" ca="1" si="34"/>
        <v>-0.23394402768112407</v>
      </c>
      <c r="F501" s="8">
        <f t="shared" ca="1" si="35"/>
        <v>1.9276858969058974</v>
      </c>
      <c r="G501">
        <f t="shared" ca="1" si="36"/>
        <v>0.99999860164319099</v>
      </c>
    </row>
    <row r="502" spans="3:7" x14ac:dyDescent="0.25">
      <c r="C502" s="8">
        <f t="shared" ca="1" si="33"/>
        <v>0.54827540342865233</v>
      </c>
      <c r="D502" s="8">
        <f t="shared" ca="1" si="33"/>
        <v>0.74469209684587145</v>
      </c>
      <c r="E502" s="8">
        <f t="shared" ca="1" si="34"/>
        <v>0.12130533672303148</v>
      </c>
      <c r="F502" s="8">
        <f t="shared" ca="1" si="35"/>
        <v>1.9306932272741841</v>
      </c>
      <c r="G502">
        <f t="shared" ca="1" si="36"/>
        <v>0.99999865542375987</v>
      </c>
    </row>
    <row r="503" spans="3:7" x14ac:dyDescent="0.25">
      <c r="C503" s="8">
        <f t="shared" ca="1" si="33"/>
        <v>0.25160991840045976</v>
      </c>
      <c r="D503" s="8">
        <f t="shared" ca="1" si="33"/>
        <v>0.53962423402110671</v>
      </c>
      <c r="E503" s="8">
        <f t="shared" ca="1" si="34"/>
        <v>-0.66943216883024825</v>
      </c>
      <c r="F503" s="8">
        <f t="shared" ca="1" si="35"/>
        <v>1.1046042182430875</v>
      </c>
      <c r="G503">
        <f t="shared" ca="1" si="36"/>
        <v>0.84704084090449261</v>
      </c>
    </row>
    <row r="504" spans="3:7" x14ac:dyDescent="0.25">
      <c r="C504" s="8">
        <f t="shared" ca="1" si="33"/>
        <v>0.31347277991198585</v>
      </c>
      <c r="D504" s="8">
        <f t="shared" ca="1" si="33"/>
        <v>0.89979204479424457</v>
      </c>
      <c r="E504" s="8">
        <f t="shared" ca="1" si="34"/>
        <v>-0.48603047398188509</v>
      </c>
      <c r="F504" s="8">
        <f t="shared" ca="1" si="35"/>
        <v>3.5979618157951188</v>
      </c>
      <c r="G504">
        <f t="shared" ca="1" si="36"/>
        <v>0.9999999999999899</v>
      </c>
    </row>
    <row r="505" spans="3:7" x14ac:dyDescent="0.25">
      <c r="C505" s="8">
        <f t="shared" ca="1" si="33"/>
        <v>0.28902575227624949</v>
      </c>
      <c r="D505" s="8">
        <f t="shared" ca="1" si="33"/>
        <v>0.32294541180588354</v>
      </c>
      <c r="E505" s="8">
        <f t="shared" ca="1" si="34"/>
        <v>-0.55623311422925692</v>
      </c>
      <c r="F505" s="8">
        <f t="shared" ca="1" si="35"/>
        <v>0.63161315309924748</v>
      </c>
      <c r="G505">
        <f t="shared" ca="1" si="36"/>
        <v>1.4785127056330351E-4</v>
      </c>
    </row>
    <row r="506" spans="3:7" x14ac:dyDescent="0.25">
      <c r="C506" s="8">
        <f t="shared" ca="1" si="33"/>
        <v>0.21053524362930442</v>
      </c>
      <c r="D506" s="8">
        <f t="shared" ca="1" si="33"/>
        <v>0.47658634485554341</v>
      </c>
      <c r="E506" s="8">
        <f t="shared" ca="1" si="34"/>
        <v>-0.80456544845384637</v>
      </c>
      <c r="F506" s="8">
        <f t="shared" ca="1" si="35"/>
        <v>0.94296787604394294</v>
      </c>
      <c r="G506">
        <f t="shared" ca="1" si="36"/>
        <v>0.26815073239933135</v>
      </c>
    </row>
    <row r="507" spans="3:7" x14ac:dyDescent="0.25">
      <c r="C507" s="8">
        <f t="shared" ca="1" si="33"/>
        <v>0.94152123540478805</v>
      </c>
      <c r="D507" s="8">
        <f t="shared" ca="1" si="33"/>
        <v>0.52105559185559758</v>
      </c>
      <c r="E507" s="8">
        <f t="shared" ca="1" si="34"/>
        <v>1.5676727291421806</v>
      </c>
      <c r="F507" s="8">
        <f t="shared" ca="1" si="35"/>
        <v>1.0542220155699544</v>
      </c>
      <c r="G507">
        <f t="shared" ca="1" si="36"/>
        <v>0.71140346800365739</v>
      </c>
    </row>
    <row r="508" spans="3:7" x14ac:dyDescent="0.25">
      <c r="C508" s="8">
        <f t="shared" ca="1" si="33"/>
        <v>8.7378906471070938E-2</v>
      </c>
      <c r="D508" s="8">
        <f t="shared" ca="1" si="33"/>
        <v>0.96690949316330832</v>
      </c>
      <c r="E508" s="8">
        <f t="shared" ca="1" si="34"/>
        <v>-1.3570736407215145</v>
      </c>
      <c r="F508" s="8">
        <f t="shared" ca="1" si="35"/>
        <v>6.2789054681767347</v>
      </c>
      <c r="G508">
        <f t="shared" ca="1" si="36"/>
        <v>1</v>
      </c>
    </row>
    <row r="509" spans="3:7" x14ac:dyDescent="0.25">
      <c r="C509" s="8">
        <f t="shared" ca="1" si="33"/>
        <v>0.11469235807833011</v>
      </c>
      <c r="D509" s="8">
        <f t="shared" ca="1" si="33"/>
        <v>0.76115262024631203</v>
      </c>
      <c r="E509" s="8">
        <f t="shared" ca="1" si="34"/>
        <v>-1.2019453144940482</v>
      </c>
      <c r="F509" s="8">
        <f t="shared" ca="1" si="35"/>
        <v>2.0340220144668333</v>
      </c>
      <c r="G509">
        <f t="shared" ca="1" si="36"/>
        <v>0.99999964542323627</v>
      </c>
    </row>
    <row r="510" spans="3:7" x14ac:dyDescent="0.25">
      <c r="C510" s="8">
        <f t="shared" ca="1" si="33"/>
        <v>0.56094870669392982</v>
      </c>
      <c r="D510" s="8">
        <f t="shared" ca="1" si="33"/>
        <v>0.56005153776235328</v>
      </c>
      <c r="E510" s="8">
        <f t="shared" ca="1" si="34"/>
        <v>0.15337496462903186</v>
      </c>
      <c r="F510" s="8">
        <f t="shared" ca="1" si="35"/>
        <v>1.1631128279477172</v>
      </c>
      <c r="G510">
        <f t="shared" ca="1" si="36"/>
        <v>0.93270144630020191</v>
      </c>
    </row>
    <row r="511" spans="3:7" x14ac:dyDescent="0.25">
      <c r="C511" s="8">
        <f t="shared" ca="1" si="33"/>
        <v>0.53711362514419536</v>
      </c>
      <c r="D511" s="8">
        <f t="shared" ca="1" si="33"/>
        <v>0.45282313075979885</v>
      </c>
      <c r="E511" s="8">
        <f t="shared" ca="1" si="34"/>
        <v>9.3164659706815048E-2</v>
      </c>
      <c r="F511" s="8">
        <f t="shared" ca="1" si="35"/>
        <v>0.88822352663038395</v>
      </c>
      <c r="G511">
        <f t="shared" ca="1" si="36"/>
        <v>0.11436354527755037</v>
      </c>
    </row>
    <row r="512" spans="3:7" x14ac:dyDescent="0.25">
      <c r="C512" s="8">
        <f t="shared" ca="1" si="33"/>
        <v>3.5405089946237811E-2</v>
      </c>
      <c r="D512" s="8">
        <f t="shared" ca="1" si="33"/>
        <v>0.64007537278032367</v>
      </c>
      <c r="E512" s="8">
        <f t="shared" ca="1" si="34"/>
        <v>-1.8066928708612022</v>
      </c>
      <c r="F512" s="8">
        <f t="shared" ca="1" si="35"/>
        <v>1.4314104239403471</v>
      </c>
      <c r="G512">
        <f t="shared" ca="1" si="36"/>
        <v>0.99870870832203029</v>
      </c>
    </row>
    <row r="513" spans="3:7" x14ac:dyDescent="0.25">
      <c r="C513" s="8">
        <f t="shared" ca="1" si="33"/>
        <v>0.79689499386454388</v>
      </c>
      <c r="D513" s="8">
        <f t="shared" ca="1" si="33"/>
        <v>0.26855782641798298</v>
      </c>
      <c r="E513" s="8">
        <f t="shared" ca="1" si="34"/>
        <v>0.83058163634163307</v>
      </c>
      <c r="F513" s="8">
        <f t="shared" ca="1" si="35"/>
        <v>0.53946329302160856</v>
      </c>
      <c r="G513">
        <f t="shared" ca="1" si="36"/>
        <v>3.6987552773714976E-6</v>
      </c>
    </row>
    <row r="514" spans="3:7" x14ac:dyDescent="0.25">
      <c r="C514" s="8">
        <f t="shared" ca="1" si="33"/>
        <v>0.59633304481140104</v>
      </c>
      <c r="D514" s="8">
        <f t="shared" ca="1" si="33"/>
        <v>0.39061220895911886</v>
      </c>
      <c r="E514" s="8">
        <f t="shared" ca="1" si="34"/>
        <v>0.24386689344644602</v>
      </c>
      <c r="F514" s="8">
        <f t="shared" ca="1" si="35"/>
        <v>0.75750604404122079</v>
      </c>
      <c r="G514">
        <f t="shared" ca="1" si="36"/>
        <v>6.6010811728964072E-3</v>
      </c>
    </row>
    <row r="515" spans="3:7" x14ac:dyDescent="0.25">
      <c r="C515" s="8">
        <f t="shared" ref="C515:D578" ca="1" si="37">RAND()</f>
        <v>0.21871975017982503</v>
      </c>
      <c r="D515" s="8">
        <f t="shared" ca="1" si="37"/>
        <v>0.21536226254951341</v>
      </c>
      <c r="E515" s="8">
        <f t="shared" ref="E515:E578" ca="1" si="38">_xlfn.NORM.INV(C515,$B$1,$B$2)</f>
        <v>-0.77652426331520963</v>
      </c>
      <c r="F515" s="8">
        <f t="shared" ref="F515:F578" ca="1" si="39">EXP(_xlfn.NORM.INV(D515,$B$3,$B$4))+0*G515</f>
        <v>0.45477502131060704</v>
      </c>
      <c r="G515">
        <f t="shared" ref="G515:G578" ca="1" si="40">_xlfn.BETA.INV(D515,$B$5,$B$6)</f>
        <v>4.4739679796456553E-8</v>
      </c>
    </row>
    <row r="516" spans="3:7" x14ac:dyDescent="0.25">
      <c r="C516" s="8">
        <f t="shared" ca="1" si="37"/>
        <v>0.13154744613846092</v>
      </c>
      <c r="D516" s="8">
        <f t="shared" ca="1" si="37"/>
        <v>0.2428210880502768</v>
      </c>
      <c r="E516" s="8">
        <f t="shared" ca="1" si="38"/>
        <v>-1.1191060660708183</v>
      </c>
      <c r="F516" s="8">
        <f t="shared" ca="1" si="39"/>
        <v>0.49794946877374419</v>
      </c>
      <c r="G516">
        <f t="shared" ca="1" si="40"/>
        <v>4.9320629132246158E-7</v>
      </c>
    </row>
    <row r="517" spans="3:7" x14ac:dyDescent="0.25">
      <c r="C517" s="8">
        <f t="shared" ca="1" si="37"/>
        <v>0.7840224484702748</v>
      </c>
      <c r="D517" s="8">
        <f t="shared" ca="1" si="37"/>
        <v>0.30515278141348112</v>
      </c>
      <c r="E517" s="8">
        <f t="shared" ca="1" si="38"/>
        <v>0.78585045560301148</v>
      </c>
      <c r="F517" s="8">
        <f t="shared" ca="1" si="39"/>
        <v>0.60071339732007878</v>
      </c>
      <c r="G517">
        <f t="shared" ca="1" si="40"/>
        <v>4.7602387708190012E-5</v>
      </c>
    </row>
    <row r="518" spans="3:7" x14ac:dyDescent="0.25">
      <c r="C518" s="8">
        <f t="shared" ca="1" si="37"/>
        <v>0.74553533824969442</v>
      </c>
      <c r="D518" s="8">
        <f t="shared" ca="1" si="37"/>
        <v>0.94026312483389629</v>
      </c>
      <c r="E518" s="8">
        <f t="shared" ca="1" si="38"/>
        <v>0.66050575978866599</v>
      </c>
      <c r="F518" s="8">
        <f t="shared" ca="1" si="39"/>
        <v>4.7445009307349757</v>
      </c>
      <c r="G518">
        <f t="shared" ca="1" si="40"/>
        <v>1</v>
      </c>
    </row>
    <row r="519" spans="3:7" x14ac:dyDescent="0.25">
      <c r="C519" s="8">
        <f t="shared" ca="1" si="37"/>
        <v>0.22826168590589091</v>
      </c>
      <c r="D519" s="8">
        <f t="shared" ca="1" si="37"/>
        <v>0.27455882818030386</v>
      </c>
      <c r="E519" s="8">
        <f t="shared" ca="1" si="38"/>
        <v>-0.74458378758944976</v>
      </c>
      <c r="F519" s="8">
        <f t="shared" ca="1" si="39"/>
        <v>0.54931522510399622</v>
      </c>
      <c r="G519">
        <f t="shared" ca="1" si="40"/>
        <v>5.7544891627157386E-6</v>
      </c>
    </row>
    <row r="520" spans="3:7" x14ac:dyDescent="0.25">
      <c r="C520" s="8">
        <f t="shared" ca="1" si="37"/>
        <v>0.11468517064429928</v>
      </c>
      <c r="D520" s="8">
        <f t="shared" ca="1" si="37"/>
        <v>0.18916461336992896</v>
      </c>
      <c r="E520" s="8">
        <f t="shared" ca="1" si="38"/>
        <v>-1.201982415026712</v>
      </c>
      <c r="F520" s="8">
        <f t="shared" ca="1" si="39"/>
        <v>0.41437706882490316</v>
      </c>
      <c r="G520">
        <f t="shared" ca="1" si="40"/>
        <v>3.3427101981155899E-9</v>
      </c>
    </row>
    <row r="521" spans="3:7" x14ac:dyDescent="0.25">
      <c r="C521" s="8">
        <f t="shared" ca="1" si="37"/>
        <v>0.27316365801574316</v>
      </c>
      <c r="D521" s="8">
        <f t="shared" ca="1" si="37"/>
        <v>0.29516096125961166</v>
      </c>
      <c r="E521" s="8">
        <f t="shared" ca="1" si="38"/>
        <v>-0.60327266249497358</v>
      </c>
      <c r="F521" s="8">
        <f t="shared" ca="1" si="39"/>
        <v>0.58369915102007286</v>
      </c>
      <c r="G521">
        <f t="shared" ca="1" si="40"/>
        <v>2.4460734581078826E-5</v>
      </c>
    </row>
    <row r="522" spans="3:7" x14ac:dyDescent="0.25">
      <c r="C522" s="8">
        <f t="shared" ca="1" si="37"/>
        <v>3.9759095048041315E-2</v>
      </c>
      <c r="D522" s="8">
        <f t="shared" ca="1" si="37"/>
        <v>0.67846861454144081</v>
      </c>
      <c r="E522" s="8">
        <f t="shared" ca="1" si="38"/>
        <v>-1.7534885098873854</v>
      </c>
      <c r="F522" s="8">
        <f t="shared" ca="1" si="39"/>
        <v>1.589502067270592</v>
      </c>
      <c r="G522">
        <f t="shared" ca="1" si="40"/>
        <v>0.99986456996066198</v>
      </c>
    </row>
    <row r="523" spans="3:7" x14ac:dyDescent="0.25">
      <c r="C523" s="8">
        <f t="shared" ca="1" si="37"/>
        <v>4.9306291623540721E-2</v>
      </c>
      <c r="D523" s="8">
        <f t="shared" ca="1" si="37"/>
        <v>2.0464738245068559E-2</v>
      </c>
      <c r="E523" s="8">
        <f t="shared" ca="1" si="38"/>
        <v>-1.6516173382658086</v>
      </c>
      <c r="F523" s="8">
        <f t="shared" ca="1" si="39"/>
        <v>0.12947807520432236</v>
      </c>
      <c r="G523">
        <f t="shared" ca="1" si="40"/>
        <v>1.6122213528770268E-28</v>
      </c>
    </row>
    <row r="524" spans="3:7" x14ac:dyDescent="0.25">
      <c r="C524" s="8">
        <f t="shared" ca="1" si="37"/>
        <v>0.57185634380500994</v>
      </c>
      <c r="D524" s="8">
        <f t="shared" ca="1" si="37"/>
        <v>0.17096065794900828</v>
      </c>
      <c r="E524" s="8">
        <f t="shared" ca="1" si="38"/>
        <v>0.18110225785655198</v>
      </c>
      <c r="F524" s="8">
        <f t="shared" ca="1" si="39"/>
        <v>0.3865956982472793</v>
      </c>
      <c r="G524">
        <f t="shared" ca="1" si="40"/>
        <v>4.417986623996922E-10</v>
      </c>
    </row>
    <row r="525" spans="3:7" x14ac:dyDescent="0.25">
      <c r="C525" s="8">
        <f t="shared" ca="1" si="37"/>
        <v>0.31921683415306912</v>
      </c>
      <c r="D525" s="8">
        <f t="shared" ca="1" si="37"/>
        <v>0.86594642770179464</v>
      </c>
      <c r="E525" s="8">
        <f t="shared" ca="1" si="38"/>
        <v>-0.46988991723010987</v>
      </c>
      <c r="F525" s="8">
        <f t="shared" ca="1" si="39"/>
        <v>3.0265765260819948</v>
      </c>
      <c r="G525">
        <f t="shared" ca="1" si="40"/>
        <v>0.99999999999658917</v>
      </c>
    </row>
    <row r="526" spans="3:7" x14ac:dyDescent="0.25">
      <c r="C526" s="8">
        <f t="shared" ca="1" si="37"/>
        <v>0.75076620507601566</v>
      </c>
      <c r="D526" s="8">
        <f t="shared" ca="1" si="37"/>
        <v>0.66198109886700174</v>
      </c>
      <c r="E526" s="8">
        <f t="shared" ca="1" si="38"/>
        <v>0.67690285927753013</v>
      </c>
      <c r="F526" s="8">
        <f t="shared" ca="1" si="39"/>
        <v>1.5187322950372348</v>
      </c>
      <c r="G526">
        <f t="shared" ca="1" si="40"/>
        <v>0.99963189151377319</v>
      </c>
    </row>
    <row r="527" spans="3:7" x14ac:dyDescent="0.25">
      <c r="C527" s="8">
        <f t="shared" ca="1" si="37"/>
        <v>0.42286392219136115</v>
      </c>
      <c r="D527" s="8">
        <f t="shared" ca="1" si="37"/>
        <v>0.94588604918502928</v>
      </c>
      <c r="E527" s="8">
        <f t="shared" ca="1" si="38"/>
        <v>-0.19457223050613423</v>
      </c>
      <c r="F527" s="8">
        <f t="shared" ca="1" si="39"/>
        <v>4.98388362836765</v>
      </c>
      <c r="G527">
        <f t="shared" ca="1" si="40"/>
        <v>1</v>
      </c>
    </row>
    <row r="528" spans="3:7" x14ac:dyDescent="0.25">
      <c r="C528" s="8">
        <f t="shared" ca="1" si="37"/>
        <v>0.25365071546714046</v>
      </c>
      <c r="D528" s="8">
        <f t="shared" ca="1" si="37"/>
        <v>0.89120541895674921</v>
      </c>
      <c r="E528" s="8">
        <f t="shared" ca="1" si="38"/>
        <v>-0.66304547324249286</v>
      </c>
      <c r="F528" s="8">
        <f t="shared" ca="1" si="39"/>
        <v>3.4313854129481385</v>
      </c>
      <c r="G528">
        <f t="shared" ca="1" si="40"/>
        <v>0.9999999999999476</v>
      </c>
    </row>
    <row r="529" spans="3:7" x14ac:dyDescent="0.25">
      <c r="C529" s="8">
        <f t="shared" ca="1" si="37"/>
        <v>6.343239590765104E-2</v>
      </c>
      <c r="D529" s="8">
        <f t="shared" ca="1" si="37"/>
        <v>0.2128708940397408</v>
      </c>
      <c r="E529" s="8">
        <f t="shared" ca="1" si="38"/>
        <v>-1.5265827794963243</v>
      </c>
      <c r="F529" s="8">
        <f t="shared" ca="1" si="39"/>
        <v>0.45090461341873794</v>
      </c>
      <c r="G529">
        <f t="shared" ca="1" si="40"/>
        <v>3.5450833862292624E-8</v>
      </c>
    </row>
    <row r="530" spans="3:7" x14ac:dyDescent="0.25">
      <c r="C530" s="8">
        <f t="shared" ca="1" si="37"/>
        <v>0.78738091619395256</v>
      </c>
      <c r="D530" s="8">
        <f t="shared" ca="1" si="37"/>
        <v>0.86382475325186858</v>
      </c>
      <c r="E530" s="8">
        <f t="shared" ca="1" si="38"/>
        <v>0.79736657166583735</v>
      </c>
      <c r="F530" s="8">
        <f t="shared" ca="1" si="39"/>
        <v>2.9971615710083466</v>
      </c>
      <c r="G530">
        <f t="shared" ca="1" si="40"/>
        <v>0.99999999999533062</v>
      </c>
    </row>
    <row r="531" spans="3:7" x14ac:dyDescent="0.25">
      <c r="C531" s="8">
        <f t="shared" ca="1" si="37"/>
        <v>0.50562227701296758</v>
      </c>
      <c r="D531" s="8">
        <f t="shared" ca="1" si="37"/>
        <v>8.0812063662556666E-2</v>
      </c>
      <c r="E531" s="8">
        <f t="shared" ca="1" si="38"/>
        <v>1.4093425064835829E-2</v>
      </c>
      <c r="F531" s="8">
        <f t="shared" ca="1" si="39"/>
        <v>0.24668820674251601</v>
      </c>
      <c r="G531">
        <f t="shared" ca="1" si="40"/>
        <v>1.3703286304368726E-16</v>
      </c>
    </row>
    <row r="532" spans="3:7" x14ac:dyDescent="0.25">
      <c r="C532" s="8">
        <f t="shared" ca="1" si="37"/>
        <v>9.4400680581083751E-2</v>
      </c>
      <c r="D532" s="8">
        <f t="shared" ca="1" si="37"/>
        <v>0.89418262502563028</v>
      </c>
      <c r="E532" s="8">
        <f t="shared" ca="1" si="38"/>
        <v>-1.3141332658369582</v>
      </c>
      <c r="F532" s="8">
        <f t="shared" ca="1" si="39"/>
        <v>3.4871434731631892</v>
      </c>
      <c r="G532">
        <f t="shared" ca="1" si="40"/>
        <v>0.99999999999996991</v>
      </c>
    </row>
    <row r="533" spans="3:7" x14ac:dyDescent="0.25">
      <c r="C533" s="8">
        <f t="shared" ca="1" si="37"/>
        <v>0.70440780394431013</v>
      </c>
      <c r="D533" s="8">
        <f t="shared" ca="1" si="37"/>
        <v>0.32095308634092268</v>
      </c>
      <c r="E533" s="8">
        <f t="shared" ca="1" si="38"/>
        <v>0.53712048427514913</v>
      </c>
      <c r="F533" s="8">
        <f t="shared" ca="1" si="39"/>
        <v>0.62811292803412611</v>
      </c>
      <c r="G533">
        <f t="shared" ca="1" si="40"/>
        <v>1.3064132455013199E-4</v>
      </c>
    </row>
    <row r="534" spans="3:7" x14ac:dyDescent="0.25">
      <c r="C534" s="8">
        <f t="shared" ca="1" si="37"/>
        <v>0.21173039667497551</v>
      </c>
      <c r="D534" s="8">
        <f t="shared" ca="1" si="37"/>
        <v>2.0183985022312889E-2</v>
      </c>
      <c r="E534" s="8">
        <f t="shared" ca="1" si="38"/>
        <v>-0.80043157451919922</v>
      </c>
      <c r="F534" s="8">
        <f t="shared" ca="1" si="39"/>
        <v>0.12873957252941751</v>
      </c>
      <c r="G534">
        <f t="shared" ca="1" si="40"/>
        <v>1.2230355768681934E-28</v>
      </c>
    </row>
    <row r="535" spans="3:7" x14ac:dyDescent="0.25">
      <c r="C535" s="8">
        <f t="shared" ca="1" si="37"/>
        <v>0.46131809032243576</v>
      </c>
      <c r="D535" s="8">
        <f t="shared" ca="1" si="37"/>
        <v>0.66716227801240469</v>
      </c>
      <c r="E535" s="8">
        <f t="shared" ca="1" si="38"/>
        <v>-9.7113600037339376E-2</v>
      </c>
      <c r="F535" s="8">
        <f t="shared" ca="1" si="39"/>
        <v>1.5404749352034242</v>
      </c>
      <c r="G535">
        <f t="shared" ca="1" si="40"/>
        <v>0.99972970041358611</v>
      </c>
    </row>
    <row r="536" spans="3:7" x14ac:dyDescent="0.25">
      <c r="C536" s="8">
        <f t="shared" ca="1" si="37"/>
        <v>0.48285660236677708</v>
      </c>
      <c r="D536" s="8">
        <f t="shared" ca="1" si="37"/>
        <v>0.77903143771348482</v>
      </c>
      <c r="E536" s="8">
        <f t="shared" ca="1" si="38"/>
        <v>-4.2985359198380722E-2</v>
      </c>
      <c r="F536" s="8">
        <f t="shared" ca="1" si="39"/>
        <v>2.157448335272143</v>
      </c>
      <c r="G536">
        <f t="shared" ca="1" si="40"/>
        <v>0.99999992519845704</v>
      </c>
    </row>
    <row r="537" spans="3:7" x14ac:dyDescent="0.25">
      <c r="C537" s="8">
        <f t="shared" ca="1" si="37"/>
        <v>0.43226806118273842</v>
      </c>
      <c r="D537" s="8">
        <f t="shared" ca="1" si="37"/>
        <v>0.54851949950303658</v>
      </c>
      <c r="E537" s="8">
        <f t="shared" ca="1" si="38"/>
        <v>-0.17060276662893631</v>
      </c>
      <c r="F537" s="8">
        <f t="shared" ca="1" si="39"/>
        <v>1.1296656864714298</v>
      </c>
      <c r="G537">
        <f t="shared" ca="1" si="40"/>
        <v>0.89158007839361852</v>
      </c>
    </row>
    <row r="538" spans="3:7" x14ac:dyDescent="0.25">
      <c r="C538" s="8">
        <f t="shared" ca="1" si="37"/>
        <v>0.444760895149798</v>
      </c>
      <c r="D538" s="8">
        <f t="shared" ca="1" si="37"/>
        <v>0.53978709403606784</v>
      </c>
      <c r="E538" s="8">
        <f t="shared" ca="1" si="38"/>
        <v>-0.13890933996776811</v>
      </c>
      <c r="F538" s="8">
        <f t="shared" ca="1" si="39"/>
        <v>1.1050574896481151</v>
      </c>
      <c r="G538">
        <f t="shared" ca="1" si="40"/>
        <v>0.84796988347581825</v>
      </c>
    </row>
    <row r="539" spans="3:7" x14ac:dyDescent="0.25">
      <c r="C539" s="8">
        <f t="shared" ca="1" si="37"/>
        <v>0.48433992012213911</v>
      </c>
      <c r="D539" s="8">
        <f t="shared" ca="1" si="37"/>
        <v>0.58389094834189159</v>
      </c>
      <c r="E539" s="8">
        <f t="shared" ca="1" si="38"/>
        <v>-3.9264085372186001E-2</v>
      </c>
      <c r="F539" s="8">
        <f t="shared" ca="1" si="39"/>
        <v>1.2359719124158894</v>
      </c>
      <c r="G539">
        <f t="shared" ca="1" si="40"/>
        <v>0.97697000022603853</v>
      </c>
    </row>
    <row r="540" spans="3:7" x14ac:dyDescent="0.25">
      <c r="C540" s="8">
        <f t="shared" ca="1" si="37"/>
        <v>0.60326074621198245</v>
      </c>
      <c r="D540" s="8">
        <f t="shared" ca="1" si="37"/>
        <v>0.86696818612010407</v>
      </c>
      <c r="E540" s="8">
        <f t="shared" ca="1" si="38"/>
        <v>0.26179627951785384</v>
      </c>
      <c r="F540" s="8">
        <f t="shared" ca="1" si="39"/>
        <v>3.0409602619960245</v>
      </c>
      <c r="G540">
        <f t="shared" ca="1" si="40"/>
        <v>0.99999999999707301</v>
      </c>
    </row>
    <row r="541" spans="3:7" x14ac:dyDescent="0.25">
      <c r="C541" s="8">
        <f t="shared" ca="1" si="37"/>
        <v>0.99237970501514017</v>
      </c>
      <c r="D541" s="8">
        <f t="shared" ca="1" si="37"/>
        <v>0.52404004816299488</v>
      </c>
      <c r="E541" s="8">
        <f t="shared" ca="1" si="38"/>
        <v>2.4266109376602532</v>
      </c>
      <c r="F541" s="8">
        <f t="shared" ca="1" si="39"/>
        <v>1.0621508753668174</v>
      </c>
      <c r="G541">
        <f t="shared" ca="1" si="40"/>
        <v>0.73713122389587304</v>
      </c>
    </row>
    <row r="542" spans="3:7" x14ac:dyDescent="0.25">
      <c r="C542" s="8">
        <f t="shared" ca="1" si="37"/>
        <v>0.40343140243457243</v>
      </c>
      <c r="D542" s="8">
        <f t="shared" ca="1" si="37"/>
        <v>0.9861184614422237</v>
      </c>
      <c r="E542" s="8">
        <f t="shared" ca="1" si="38"/>
        <v>-0.24447520257934621</v>
      </c>
      <c r="F542" s="8">
        <f t="shared" ca="1" si="39"/>
        <v>9.0305928231554642</v>
      </c>
      <c r="G542">
        <f t="shared" ca="1" si="40"/>
        <v>1</v>
      </c>
    </row>
    <row r="543" spans="3:7" x14ac:dyDescent="0.25">
      <c r="C543" s="8">
        <f t="shared" ca="1" si="37"/>
        <v>0.34883752764518927</v>
      </c>
      <c r="D543" s="8">
        <f t="shared" ca="1" si="37"/>
        <v>5.569648908978464E-2</v>
      </c>
      <c r="E543" s="8">
        <f t="shared" ca="1" si="38"/>
        <v>-0.38846080347883277</v>
      </c>
      <c r="F543" s="8">
        <f t="shared" ca="1" si="39"/>
        <v>0.20352566196135619</v>
      </c>
      <c r="G543">
        <f t="shared" ca="1" si="40"/>
        <v>8.0141446802445724E-20</v>
      </c>
    </row>
    <row r="544" spans="3:7" x14ac:dyDescent="0.25">
      <c r="C544" s="8">
        <f t="shared" ca="1" si="37"/>
        <v>0.58765201535440315</v>
      </c>
      <c r="D544" s="8">
        <f t="shared" ca="1" si="37"/>
        <v>0.23353305652440248</v>
      </c>
      <c r="E544" s="8">
        <f t="shared" ca="1" si="38"/>
        <v>0.22150920598263474</v>
      </c>
      <c r="F544" s="8">
        <f t="shared" ca="1" si="39"/>
        <v>0.4832307707727444</v>
      </c>
      <c r="G544">
        <f t="shared" ca="1" si="40"/>
        <v>2.2608303081548788E-7</v>
      </c>
    </row>
    <row r="545" spans="3:7" x14ac:dyDescent="0.25">
      <c r="C545" s="8">
        <f t="shared" ca="1" si="37"/>
        <v>0.18407345073675163</v>
      </c>
      <c r="D545" s="8">
        <f t="shared" ca="1" si="37"/>
        <v>2.5204696518443703E-2</v>
      </c>
      <c r="E545" s="8">
        <f t="shared" ca="1" si="38"/>
        <v>-0.89994992172728638</v>
      </c>
      <c r="F545" s="8">
        <f t="shared" ca="1" si="39"/>
        <v>0.14135602523890775</v>
      </c>
      <c r="G545">
        <f t="shared" ca="1" si="40"/>
        <v>1.0397531333026325E-26</v>
      </c>
    </row>
    <row r="546" spans="3:7" x14ac:dyDescent="0.25">
      <c r="C546" s="8">
        <f t="shared" ca="1" si="37"/>
        <v>1.769808017737029E-2</v>
      </c>
      <c r="D546" s="8">
        <f t="shared" ca="1" si="37"/>
        <v>0.11304106217577248</v>
      </c>
      <c r="E546" s="8">
        <f t="shared" ca="1" si="38"/>
        <v>-2.1037969800834082</v>
      </c>
      <c r="F546" s="8">
        <f t="shared" ca="1" si="39"/>
        <v>0.29804435813950136</v>
      </c>
      <c r="G546">
        <f t="shared" ca="1" si="40"/>
        <v>1.1272633276646999E-13</v>
      </c>
    </row>
    <row r="547" spans="3:7" x14ac:dyDescent="0.25">
      <c r="C547" s="8">
        <f t="shared" ca="1" si="37"/>
        <v>0.49999539255403036</v>
      </c>
      <c r="D547" s="8">
        <f t="shared" ca="1" si="37"/>
        <v>0.30378286205614291</v>
      </c>
      <c r="E547" s="8">
        <f t="shared" ca="1" si="38"/>
        <v>-1.1549154341590795E-5</v>
      </c>
      <c r="F547" s="8">
        <f t="shared" ca="1" si="39"/>
        <v>0.59836681117194279</v>
      </c>
      <c r="G547">
        <f t="shared" ca="1" si="40"/>
        <v>4.3505992363344403E-5</v>
      </c>
    </row>
    <row r="548" spans="3:7" x14ac:dyDescent="0.25">
      <c r="C548" s="8">
        <f t="shared" ca="1" si="37"/>
        <v>0.9151680692042683</v>
      </c>
      <c r="D548" s="8">
        <f t="shared" ca="1" si="37"/>
        <v>0.76505493879447783</v>
      </c>
      <c r="E548" s="8">
        <f t="shared" ca="1" si="38"/>
        <v>1.3732846856437095</v>
      </c>
      <c r="F548" s="8">
        <f t="shared" ca="1" si="39"/>
        <v>2.0599008317897094</v>
      </c>
      <c r="G548">
        <f t="shared" ca="1" si="40"/>
        <v>0.99999974494896637</v>
      </c>
    </row>
    <row r="549" spans="3:7" x14ac:dyDescent="0.25">
      <c r="C549" s="8">
        <f t="shared" ca="1" si="37"/>
        <v>0.48260413145170744</v>
      </c>
      <c r="D549" s="8">
        <f t="shared" ca="1" si="37"/>
        <v>0.11515897561252031</v>
      </c>
      <c r="E549" s="8">
        <f t="shared" ca="1" si="38"/>
        <v>-4.3618803541195357E-2</v>
      </c>
      <c r="F549" s="8">
        <f t="shared" ca="1" si="39"/>
        <v>0.30133272356269136</v>
      </c>
      <c r="G549">
        <f t="shared" ca="1" si="40"/>
        <v>1.634017281951306E-13</v>
      </c>
    </row>
    <row r="550" spans="3:7" x14ac:dyDescent="0.25">
      <c r="C550" s="8">
        <f t="shared" ca="1" si="37"/>
        <v>0.52467581305418365</v>
      </c>
      <c r="D550" s="8">
        <f t="shared" ca="1" si="37"/>
        <v>0.50541821647399843</v>
      </c>
      <c r="E550" s="8">
        <f t="shared" ca="1" si="38"/>
        <v>6.1892583241678782E-2</v>
      </c>
      <c r="F550" s="8">
        <f t="shared" ca="1" si="39"/>
        <v>1.0136745247846226</v>
      </c>
      <c r="G550">
        <f t="shared" ca="1" si="40"/>
        <v>0.5576047836259852</v>
      </c>
    </row>
    <row r="551" spans="3:7" x14ac:dyDescent="0.25">
      <c r="C551" s="8">
        <f t="shared" ca="1" si="37"/>
        <v>0.96180004517141982</v>
      </c>
      <c r="D551" s="8">
        <f t="shared" ca="1" si="37"/>
        <v>0.63074703632884266</v>
      </c>
      <c r="E551" s="8">
        <f t="shared" ca="1" si="38"/>
        <v>1.7719677568337175</v>
      </c>
      <c r="F551" s="8">
        <f t="shared" ca="1" si="39"/>
        <v>1.3963092979248437</v>
      </c>
      <c r="G551">
        <f t="shared" ca="1" si="40"/>
        <v>0.9978475456976037</v>
      </c>
    </row>
    <row r="552" spans="3:7" x14ac:dyDescent="0.25">
      <c r="C552" s="8">
        <f t="shared" ca="1" si="37"/>
        <v>0.5349067630919887</v>
      </c>
      <c r="D552" s="8">
        <f t="shared" ca="1" si="37"/>
        <v>0.440093027932419</v>
      </c>
      <c r="E552" s="8">
        <f t="shared" ca="1" si="38"/>
        <v>8.7610226561785229E-2</v>
      </c>
      <c r="F552" s="8">
        <f t="shared" ca="1" si="39"/>
        <v>0.86007699842458152</v>
      </c>
      <c r="G552">
        <f t="shared" ca="1" si="40"/>
        <v>6.7714945665143675E-2</v>
      </c>
    </row>
    <row r="553" spans="3:7" x14ac:dyDescent="0.25">
      <c r="C553" s="8">
        <f t="shared" ca="1" si="37"/>
        <v>8.686729916681557E-2</v>
      </c>
      <c r="D553" s="8">
        <f t="shared" ca="1" si="37"/>
        <v>0.76912131087686086</v>
      </c>
      <c r="E553" s="8">
        <f t="shared" ca="1" si="38"/>
        <v>-1.3603012963187868</v>
      </c>
      <c r="F553" s="8">
        <f t="shared" ca="1" si="39"/>
        <v>2.0874769998618445</v>
      </c>
      <c r="G553">
        <f t="shared" ca="1" si="40"/>
        <v>0.99999982012215605</v>
      </c>
    </row>
    <row r="554" spans="3:7" x14ac:dyDescent="0.25">
      <c r="C554" s="8">
        <f t="shared" ca="1" si="37"/>
        <v>0.38679911642123532</v>
      </c>
      <c r="D554" s="8">
        <f t="shared" ca="1" si="37"/>
        <v>0.50432858476688447</v>
      </c>
      <c r="E554" s="8">
        <f t="shared" ca="1" si="38"/>
        <v>-0.28767146745937811</v>
      </c>
      <c r="F554" s="8">
        <f t="shared" ca="1" si="39"/>
        <v>1.0109094445666416</v>
      </c>
      <c r="G554">
        <f t="shared" ca="1" si="40"/>
        <v>0.54609046642529602</v>
      </c>
    </row>
    <row r="555" spans="3:7" x14ac:dyDescent="0.25">
      <c r="C555" s="8">
        <f t="shared" ca="1" si="37"/>
        <v>0.8372963996038062</v>
      </c>
      <c r="D555" s="8">
        <f t="shared" ca="1" si="37"/>
        <v>0.7153632828330283</v>
      </c>
      <c r="E555" s="8">
        <f t="shared" ca="1" si="38"/>
        <v>0.98340693027625514</v>
      </c>
      <c r="F555" s="8">
        <f t="shared" ca="1" si="39"/>
        <v>1.7667149730638871</v>
      </c>
      <c r="G555">
        <f t="shared" ca="1" si="40"/>
        <v>0.99998816646299393</v>
      </c>
    </row>
    <row r="556" spans="3:7" x14ac:dyDescent="0.25">
      <c r="C556" s="8">
        <f t="shared" ca="1" si="37"/>
        <v>0.69965215934587643</v>
      </c>
      <c r="D556" s="8">
        <f t="shared" ca="1" si="37"/>
        <v>0.5494613621464669</v>
      </c>
      <c r="E556" s="8">
        <f t="shared" ca="1" si="38"/>
        <v>0.52340034909498445</v>
      </c>
      <c r="F556" s="8">
        <f t="shared" ca="1" si="39"/>
        <v>1.1323562011831398</v>
      </c>
      <c r="G556">
        <f t="shared" ca="1" si="40"/>
        <v>0.89559396083494747</v>
      </c>
    </row>
    <row r="557" spans="3:7" x14ac:dyDescent="0.25">
      <c r="C557" s="8">
        <f t="shared" ca="1" si="37"/>
        <v>0.42012179238255043</v>
      </c>
      <c r="D557" s="8">
        <f t="shared" ca="1" si="37"/>
        <v>0.78014932690941086</v>
      </c>
      <c r="E557" s="8">
        <f t="shared" ca="1" si="38"/>
        <v>-0.20158191494731506</v>
      </c>
      <c r="F557" s="8">
        <f t="shared" ca="1" si="39"/>
        <v>2.1656003821693388</v>
      </c>
      <c r="G557">
        <f t="shared" ca="1" si="40"/>
        <v>0.99999993241399898</v>
      </c>
    </row>
    <row r="558" spans="3:7" x14ac:dyDescent="0.25">
      <c r="C558" s="8">
        <f t="shared" ca="1" si="37"/>
        <v>0.97509144473179499</v>
      </c>
      <c r="D558" s="8">
        <f t="shared" ca="1" si="37"/>
        <v>0.61222636879192427</v>
      </c>
      <c r="E558" s="8">
        <f t="shared" ca="1" si="38"/>
        <v>1.9615310161083828</v>
      </c>
      <c r="F558" s="8">
        <f t="shared" ca="1" si="39"/>
        <v>1.3299301943815107</v>
      </c>
      <c r="G558">
        <f t="shared" ca="1" si="40"/>
        <v>0.99429025676391147</v>
      </c>
    </row>
    <row r="559" spans="3:7" x14ac:dyDescent="0.25">
      <c r="C559" s="8">
        <f t="shared" ca="1" si="37"/>
        <v>7.2861004080010061E-2</v>
      </c>
      <c r="D559" s="8">
        <f t="shared" ca="1" si="37"/>
        <v>0.18006146759614816</v>
      </c>
      <c r="E559" s="8">
        <f t="shared" ca="1" si="38"/>
        <v>-1.4548094974178774</v>
      </c>
      <c r="F559" s="8">
        <f t="shared" ca="1" si="39"/>
        <v>0.40046421733049142</v>
      </c>
      <c r="G559">
        <f t="shared" ca="1" si="40"/>
        <v>1.2465694984798222E-9</v>
      </c>
    </row>
    <row r="560" spans="3:7" x14ac:dyDescent="0.25">
      <c r="C560" s="8">
        <f t="shared" ca="1" si="37"/>
        <v>0.51274580047083285</v>
      </c>
      <c r="D560" s="8">
        <f t="shared" ca="1" si="37"/>
        <v>0.1317688869795165</v>
      </c>
      <c r="E560" s="8">
        <f t="shared" ca="1" si="38"/>
        <v>3.1954421040321562E-2</v>
      </c>
      <c r="F560" s="8">
        <f t="shared" ca="1" si="39"/>
        <v>0.32691064012093624</v>
      </c>
      <c r="G560">
        <f t="shared" ca="1" si="40"/>
        <v>2.4185681927846578E-12</v>
      </c>
    </row>
    <row r="561" spans="3:7" x14ac:dyDescent="0.25">
      <c r="C561" s="8">
        <f t="shared" ca="1" si="37"/>
        <v>0.98918208010795039</v>
      </c>
      <c r="D561" s="8">
        <f t="shared" ca="1" si="37"/>
        <v>0.61272581096766099</v>
      </c>
      <c r="E561" s="8">
        <f t="shared" ca="1" si="38"/>
        <v>2.2967008701507692</v>
      </c>
      <c r="F561" s="8">
        <f t="shared" ca="1" si="39"/>
        <v>1.3316656819565176</v>
      </c>
      <c r="G561">
        <f t="shared" ca="1" si="40"/>
        <v>0.99443481914438003</v>
      </c>
    </row>
    <row r="562" spans="3:7" x14ac:dyDescent="0.25">
      <c r="C562" s="8">
        <f t="shared" ca="1" si="37"/>
        <v>0.96663100971918858</v>
      </c>
      <c r="D562" s="8">
        <f t="shared" ca="1" si="37"/>
        <v>0.61334304748167023</v>
      </c>
      <c r="E562" s="8">
        <f t="shared" ca="1" si="38"/>
        <v>1.8334345025362251</v>
      </c>
      <c r="F562" s="8">
        <f t="shared" ca="1" si="39"/>
        <v>1.3338145150145568</v>
      </c>
      <c r="G562">
        <f t="shared" ca="1" si="40"/>
        <v>0.99460870153439762</v>
      </c>
    </row>
    <row r="563" spans="3:7" x14ac:dyDescent="0.25">
      <c r="C563" s="8">
        <f t="shared" ca="1" si="37"/>
        <v>0.60939148796780329</v>
      </c>
      <c r="D563" s="8">
        <f t="shared" ca="1" si="37"/>
        <v>0.57942196562545356</v>
      </c>
      <c r="E563" s="8">
        <f t="shared" ca="1" si="38"/>
        <v>0.27773339389042634</v>
      </c>
      <c r="F563" s="8">
        <f t="shared" ca="1" si="39"/>
        <v>1.2219096836458696</v>
      </c>
      <c r="G563">
        <f t="shared" ca="1" si="40"/>
        <v>0.9716254126118129</v>
      </c>
    </row>
    <row r="564" spans="3:7" x14ac:dyDescent="0.25">
      <c r="C564" s="8">
        <f t="shared" ca="1" si="37"/>
        <v>0.3453965539942393</v>
      </c>
      <c r="D564" s="8">
        <f t="shared" ca="1" si="37"/>
        <v>0.73933764358179954</v>
      </c>
      <c r="E564" s="8">
        <f t="shared" ca="1" si="38"/>
        <v>-0.39777898680230905</v>
      </c>
      <c r="F564" s="8">
        <f t="shared" ca="1" si="39"/>
        <v>1.8989569010159189</v>
      </c>
      <c r="G564">
        <f t="shared" ca="1" si="40"/>
        <v>0.99999796358481996</v>
      </c>
    </row>
    <row r="565" spans="3:7" x14ac:dyDescent="0.25">
      <c r="C565" s="8">
        <f t="shared" ca="1" si="37"/>
        <v>1.6791400356621855E-2</v>
      </c>
      <c r="D565" s="8">
        <f t="shared" ca="1" si="37"/>
        <v>0.98979536132484869</v>
      </c>
      <c r="E565" s="8">
        <f t="shared" ca="1" si="38"/>
        <v>-2.1250456888625116</v>
      </c>
      <c r="F565" s="8">
        <f t="shared" ca="1" si="39"/>
        <v>10.162834974930471</v>
      </c>
      <c r="G565">
        <f t="shared" ca="1" si="40"/>
        <v>1</v>
      </c>
    </row>
    <row r="566" spans="3:7" x14ac:dyDescent="0.25">
      <c r="C566" s="8">
        <f t="shared" ca="1" si="37"/>
        <v>0.18874217833974749</v>
      </c>
      <c r="D566" s="8">
        <f t="shared" ca="1" si="37"/>
        <v>0.29496910535769483</v>
      </c>
      <c r="E566" s="8">
        <f t="shared" ca="1" si="38"/>
        <v>-0.88254092880505819</v>
      </c>
      <c r="F566" s="8">
        <f t="shared" ca="1" si="39"/>
        <v>0.58337470922122991</v>
      </c>
      <c r="G566">
        <f t="shared" ca="1" si="40"/>
        <v>2.4144705793257753E-5</v>
      </c>
    </row>
    <row r="567" spans="3:7" x14ac:dyDescent="0.25">
      <c r="C567" s="8">
        <f t="shared" ca="1" si="37"/>
        <v>0.4311959628400831</v>
      </c>
      <c r="D567" s="8">
        <f t="shared" ca="1" si="37"/>
        <v>0.20694554751775218</v>
      </c>
      <c r="E567" s="8">
        <f t="shared" ca="1" si="38"/>
        <v>-0.17333015050178108</v>
      </c>
      <c r="F567" s="8">
        <f t="shared" ca="1" si="39"/>
        <v>0.44172607480143672</v>
      </c>
      <c r="G567">
        <f t="shared" ca="1" si="40"/>
        <v>2.0156843110092279E-8</v>
      </c>
    </row>
    <row r="568" spans="3:7" x14ac:dyDescent="0.25">
      <c r="C568" s="8">
        <f t="shared" ca="1" si="37"/>
        <v>0.99648975936752227</v>
      </c>
      <c r="D568" s="8">
        <f t="shared" ca="1" si="37"/>
        <v>0.61099563427629278</v>
      </c>
      <c r="E568" s="8">
        <f t="shared" ca="1" si="38"/>
        <v>2.6958711732497695</v>
      </c>
      <c r="F568" s="8">
        <f t="shared" ca="1" si="39"/>
        <v>1.3256659576287986</v>
      </c>
      <c r="G568">
        <f t="shared" ca="1" si="40"/>
        <v>0.9939187366964306</v>
      </c>
    </row>
    <row r="569" spans="3:7" x14ac:dyDescent="0.25">
      <c r="C569" s="8">
        <f t="shared" ca="1" si="37"/>
        <v>0.77413240496859359</v>
      </c>
      <c r="D569" s="8">
        <f t="shared" ca="1" si="37"/>
        <v>0.51697199760164592</v>
      </c>
      <c r="E569" s="8">
        <f t="shared" ca="1" si="38"/>
        <v>0.75252535153289457</v>
      </c>
      <c r="F569" s="8">
        <f t="shared" ca="1" si="39"/>
        <v>1.0434737900588196</v>
      </c>
      <c r="G569">
        <f t="shared" ca="1" si="40"/>
        <v>0.6740136330451505</v>
      </c>
    </row>
    <row r="570" spans="3:7" x14ac:dyDescent="0.25">
      <c r="C570" s="8">
        <f t="shared" ca="1" si="37"/>
        <v>0.88698472606585654</v>
      </c>
      <c r="D570" s="8">
        <f t="shared" ca="1" si="37"/>
        <v>0.22139861634706448</v>
      </c>
      <c r="E570" s="8">
        <f t="shared" ca="1" si="38"/>
        <v>1.2106474568147392</v>
      </c>
      <c r="F570" s="8">
        <f t="shared" ca="1" si="39"/>
        <v>0.46418215487723508</v>
      </c>
      <c r="G570">
        <f t="shared" ca="1" si="40"/>
        <v>7.7767619061961274E-8</v>
      </c>
    </row>
    <row r="571" spans="3:7" x14ac:dyDescent="0.25">
      <c r="C571" s="8">
        <f t="shared" ca="1" si="37"/>
        <v>0.69095709371499026</v>
      </c>
      <c r="D571" s="8">
        <f t="shared" ca="1" si="37"/>
        <v>5.7480538250354707E-2</v>
      </c>
      <c r="E571" s="8">
        <f t="shared" ca="1" si="38"/>
        <v>0.4985650774874183</v>
      </c>
      <c r="F571" s="8">
        <f t="shared" ca="1" si="39"/>
        <v>0.20674256204214761</v>
      </c>
      <c r="G571">
        <f t="shared" ca="1" si="40"/>
        <v>1.5056267091240133E-19</v>
      </c>
    </row>
    <row r="572" spans="3:7" x14ac:dyDescent="0.25">
      <c r="C572" s="8">
        <f t="shared" ca="1" si="37"/>
        <v>0.13378622836273479</v>
      </c>
      <c r="D572" s="8">
        <f t="shared" ca="1" si="37"/>
        <v>0.84541141919390128</v>
      </c>
      <c r="E572" s="8">
        <f t="shared" ca="1" si="38"/>
        <v>-1.1086702585016028</v>
      </c>
      <c r="F572" s="8">
        <f t="shared" ca="1" si="39"/>
        <v>2.7647497204380329</v>
      </c>
      <c r="G572">
        <f t="shared" ca="1" si="40"/>
        <v>0.99999999994100042</v>
      </c>
    </row>
    <row r="573" spans="3:7" x14ac:dyDescent="0.25">
      <c r="C573" s="8">
        <f t="shared" ca="1" si="37"/>
        <v>0.77774642435294761</v>
      </c>
      <c r="D573" s="8">
        <f t="shared" ca="1" si="37"/>
        <v>0.35936134283500887</v>
      </c>
      <c r="E573" s="8">
        <f t="shared" ca="1" si="38"/>
        <v>0.76460439496951416</v>
      </c>
      <c r="F573" s="8">
        <f t="shared" ca="1" si="39"/>
        <v>0.6975602291683396</v>
      </c>
      <c r="G573">
        <f t="shared" ca="1" si="40"/>
        <v>1.2515144807024566E-3</v>
      </c>
    </row>
    <row r="574" spans="3:7" x14ac:dyDescent="0.25">
      <c r="C574" s="8">
        <f t="shared" ca="1" si="37"/>
        <v>0.68847859780742915</v>
      </c>
      <c r="D574" s="8">
        <f t="shared" ca="1" si="37"/>
        <v>0.82588779323479378</v>
      </c>
      <c r="E574" s="8">
        <f t="shared" ca="1" si="38"/>
        <v>0.49154249450006554</v>
      </c>
      <c r="F574" s="8">
        <f t="shared" ca="1" si="39"/>
        <v>2.5549659879510402</v>
      </c>
      <c r="G574">
        <f t="shared" ca="1" si="40"/>
        <v>0.9999999993633728</v>
      </c>
    </row>
    <row r="575" spans="3:7" x14ac:dyDescent="0.25">
      <c r="C575" s="8">
        <f t="shared" ca="1" si="37"/>
        <v>9.8059457500478953E-2</v>
      </c>
      <c r="D575" s="8">
        <f t="shared" ca="1" si="37"/>
        <v>0.63472407588311475</v>
      </c>
      <c r="E575" s="8">
        <f t="shared" ca="1" si="38"/>
        <v>-1.2926882160809359</v>
      </c>
      <c r="F575" s="8">
        <f t="shared" ca="1" si="39"/>
        <v>1.4111310454792936</v>
      </c>
      <c r="G575">
        <f t="shared" ca="1" si="40"/>
        <v>0.99826603689109583</v>
      </c>
    </row>
    <row r="576" spans="3:7" x14ac:dyDescent="0.25">
      <c r="C576" s="8">
        <f t="shared" ca="1" si="37"/>
        <v>0.84218637815882325</v>
      </c>
      <c r="D576" s="8">
        <f t="shared" ca="1" si="37"/>
        <v>0.40383820362515277</v>
      </c>
      <c r="E576" s="8">
        <f t="shared" ca="1" si="38"/>
        <v>1.0034843095222861</v>
      </c>
      <c r="F576" s="8">
        <f t="shared" ca="1" si="39"/>
        <v>0.78393850024649492</v>
      </c>
      <c r="G576">
        <f t="shared" ca="1" si="40"/>
        <v>1.2776086164404057E-2</v>
      </c>
    </row>
    <row r="577" spans="3:7" x14ac:dyDescent="0.25">
      <c r="C577" s="8">
        <f t="shared" ca="1" si="37"/>
        <v>0.76593478411073923</v>
      </c>
      <c r="D577" s="8">
        <f t="shared" ca="1" si="37"/>
        <v>0.91103929293075703</v>
      </c>
      <c r="E577" s="8">
        <f t="shared" ca="1" si="38"/>
        <v>0.72552431795648986</v>
      </c>
      <c r="F577" s="8">
        <f t="shared" ca="1" si="39"/>
        <v>3.8465731106043659</v>
      </c>
      <c r="G577">
        <f t="shared" ca="1" si="40"/>
        <v>0.99999999999999911</v>
      </c>
    </row>
    <row r="578" spans="3:7" x14ac:dyDescent="0.25">
      <c r="C578" s="8">
        <f t="shared" ca="1" si="37"/>
        <v>0.34631405543956728</v>
      </c>
      <c r="D578" s="8">
        <f t="shared" ca="1" si="37"/>
        <v>0.84680437709683087</v>
      </c>
      <c r="E578" s="8">
        <f t="shared" ca="1" si="38"/>
        <v>-0.39529104039219631</v>
      </c>
      <c r="F578" s="8">
        <f t="shared" ca="1" si="39"/>
        <v>2.7810362908836637</v>
      </c>
      <c r="G578">
        <f t="shared" ca="1" si="40"/>
        <v>0.99999999995077027</v>
      </c>
    </row>
    <row r="579" spans="3:7" x14ac:dyDescent="0.25">
      <c r="C579" s="8">
        <f t="shared" ref="C579:D642" ca="1" si="41">RAND()</f>
        <v>0.91491947242558347</v>
      </c>
      <c r="D579" s="8">
        <f t="shared" ca="1" si="41"/>
        <v>0.77366981225291342</v>
      </c>
      <c r="E579" s="8">
        <f t="shared" ref="E579:E642" ca="1" si="42">_xlfn.NORM.INV(C579,$B$1,$B$2)</f>
        <v>1.3716864924656709</v>
      </c>
      <c r="F579" s="8">
        <f t="shared" ref="F579:F642" ca="1" si="43">EXP(_xlfn.NORM.INV(D579,$B$3,$B$4))+0*G579</f>
        <v>2.1190908934238615</v>
      </c>
      <c r="G579">
        <f t="shared" ref="G579:G642" ca="1" si="44">_xlfn.BETA.INV(D579,$B$5,$B$6)</f>
        <v>0.99999987917677835</v>
      </c>
    </row>
    <row r="580" spans="3:7" x14ac:dyDescent="0.25">
      <c r="C580" s="8">
        <f t="shared" ca="1" si="41"/>
        <v>0.67953991529005586</v>
      </c>
      <c r="D580" s="8">
        <f t="shared" ca="1" si="41"/>
        <v>0.54255723544080081</v>
      </c>
      <c r="E580" s="8">
        <f t="shared" ca="1" si="42"/>
        <v>0.46641263471689631</v>
      </c>
      <c r="F580" s="8">
        <f t="shared" ca="1" si="43"/>
        <v>1.1127988179784516</v>
      </c>
      <c r="G580">
        <f t="shared" ca="1" si="44"/>
        <v>0.86310458276802726</v>
      </c>
    </row>
    <row r="581" spans="3:7" x14ac:dyDescent="0.25">
      <c r="C581" s="8">
        <f t="shared" ca="1" si="41"/>
        <v>0.47617104515389619</v>
      </c>
      <c r="D581" s="8">
        <f t="shared" ca="1" si="41"/>
        <v>0.18918117037949911</v>
      </c>
      <c r="E581" s="8">
        <f t="shared" ca="1" si="42"/>
        <v>-5.9765893166299211E-2</v>
      </c>
      <c r="F581" s="8">
        <f t="shared" ca="1" si="43"/>
        <v>0.41440242024463858</v>
      </c>
      <c r="G581">
        <f t="shared" ca="1" si="44"/>
        <v>3.3485666136176803E-9</v>
      </c>
    </row>
    <row r="582" spans="3:7" x14ac:dyDescent="0.25">
      <c r="C582" s="8">
        <f t="shared" ca="1" si="41"/>
        <v>0.88456463868404467</v>
      </c>
      <c r="D582" s="8">
        <f t="shared" ca="1" si="41"/>
        <v>0.54387665990739165</v>
      </c>
      <c r="E582" s="8">
        <f t="shared" ca="1" si="42"/>
        <v>1.1981189239904444</v>
      </c>
      <c r="F582" s="8">
        <f t="shared" ca="1" si="43"/>
        <v>1.1165070953842</v>
      </c>
      <c r="G582">
        <f t="shared" ca="1" si="44"/>
        <v>0.86987809851228293</v>
      </c>
    </row>
    <row r="583" spans="3:7" x14ac:dyDescent="0.25">
      <c r="C583" s="8">
        <f t="shared" ca="1" si="41"/>
        <v>0.80065409371902685</v>
      </c>
      <c r="D583" s="8">
        <f t="shared" ca="1" si="41"/>
        <v>0.16635395662039376</v>
      </c>
      <c r="E583" s="8">
        <f t="shared" ca="1" si="42"/>
        <v>0.84395990250126574</v>
      </c>
      <c r="F583" s="8">
        <f t="shared" ca="1" si="43"/>
        <v>0.37958606933775502</v>
      </c>
      <c r="G583">
        <f t="shared" ca="1" si="44"/>
        <v>2.5583707453251698E-10</v>
      </c>
    </row>
    <row r="584" spans="3:7" x14ac:dyDescent="0.25">
      <c r="C584" s="8">
        <f t="shared" ca="1" si="41"/>
        <v>0.71576354166391276</v>
      </c>
      <c r="D584" s="8">
        <f t="shared" ca="1" si="41"/>
        <v>0.90850791869214553</v>
      </c>
      <c r="E584" s="8">
        <f t="shared" ca="1" si="42"/>
        <v>0.57030195276318629</v>
      </c>
      <c r="F584" s="8">
        <f t="shared" ca="1" si="43"/>
        <v>3.7871843185741425</v>
      </c>
      <c r="G584">
        <f t="shared" ca="1" si="44"/>
        <v>0.99999999999999833</v>
      </c>
    </row>
    <row r="585" spans="3:7" x14ac:dyDescent="0.25">
      <c r="C585" s="8">
        <f t="shared" ca="1" si="41"/>
        <v>0.95820409813251717</v>
      </c>
      <c r="D585" s="8">
        <f t="shared" ca="1" si="41"/>
        <v>0.8912200654578385</v>
      </c>
      <c r="E585" s="8">
        <f t="shared" ca="1" si="42"/>
        <v>1.7302153673452354</v>
      </c>
      <c r="F585" s="8">
        <f t="shared" ca="1" si="43"/>
        <v>3.4316548384663528</v>
      </c>
      <c r="G585">
        <f t="shared" ca="1" si="44"/>
        <v>0.99999999999994771</v>
      </c>
    </row>
    <row r="586" spans="3:7" x14ac:dyDescent="0.25">
      <c r="C586" s="8">
        <f t="shared" ca="1" si="41"/>
        <v>0.96945657876293767</v>
      </c>
      <c r="D586" s="8">
        <f t="shared" ca="1" si="41"/>
        <v>0.2027178535340789</v>
      </c>
      <c r="E586" s="8">
        <f t="shared" ca="1" si="42"/>
        <v>1.8728663532008114</v>
      </c>
      <c r="F586" s="8">
        <f t="shared" ca="1" si="43"/>
        <v>0.4351986926692013</v>
      </c>
      <c r="G586">
        <f t="shared" ca="1" si="44"/>
        <v>1.3339537174341422E-8</v>
      </c>
    </row>
    <row r="587" spans="3:7" x14ac:dyDescent="0.25">
      <c r="C587" s="8">
        <f t="shared" ca="1" si="41"/>
        <v>0.50734158149906305</v>
      </c>
      <c r="D587" s="8">
        <f t="shared" ca="1" si="41"/>
        <v>0.17836175882955374</v>
      </c>
      <c r="E587" s="8">
        <f t="shared" ca="1" si="42"/>
        <v>1.8403654582719836E-2</v>
      </c>
      <c r="F587" s="8">
        <f t="shared" ca="1" si="43"/>
        <v>0.39787144288792192</v>
      </c>
      <c r="G587">
        <f t="shared" ca="1" si="44"/>
        <v>1.0311829200331058E-9</v>
      </c>
    </row>
    <row r="588" spans="3:7" x14ac:dyDescent="0.25">
      <c r="C588" s="8">
        <f t="shared" ca="1" si="41"/>
        <v>0.55931049989524173</v>
      </c>
      <c r="D588" s="8">
        <f t="shared" ca="1" si="41"/>
        <v>0.87907471439392249</v>
      </c>
      <c r="E588" s="8">
        <f t="shared" ca="1" si="42"/>
        <v>0.14922131644956685</v>
      </c>
      <c r="F588" s="8">
        <f t="shared" ca="1" si="43"/>
        <v>3.2231972707732321</v>
      </c>
      <c r="G588">
        <f t="shared" ca="1" si="44"/>
        <v>0.9999999999995659</v>
      </c>
    </row>
    <row r="589" spans="3:7" x14ac:dyDescent="0.25">
      <c r="C589" s="8">
        <f t="shared" ca="1" si="41"/>
        <v>0.79426018063558312</v>
      </c>
      <c r="D589" s="8">
        <f t="shared" ca="1" si="41"/>
        <v>0.29773980606980721</v>
      </c>
      <c r="E589" s="8">
        <f t="shared" ca="1" si="42"/>
        <v>0.82129257020931035</v>
      </c>
      <c r="F589" s="8">
        <f t="shared" ca="1" si="43"/>
        <v>0.58806827970023468</v>
      </c>
      <c r="G589">
        <f t="shared" ca="1" si="44"/>
        <v>2.9109005675956923E-5</v>
      </c>
    </row>
    <row r="590" spans="3:7" x14ac:dyDescent="0.25">
      <c r="C590" s="8">
        <f t="shared" ca="1" si="41"/>
        <v>0.78752276127034559</v>
      </c>
      <c r="D590" s="8">
        <f t="shared" ca="1" si="41"/>
        <v>0.83113246890540315</v>
      </c>
      <c r="E590" s="8">
        <f t="shared" ca="1" si="42"/>
        <v>0.79785527986516713</v>
      </c>
      <c r="F590" s="8">
        <f t="shared" ca="1" si="43"/>
        <v>2.6081732313973287</v>
      </c>
      <c r="G590">
        <f t="shared" ca="1" si="44"/>
        <v>0.99999999965467823</v>
      </c>
    </row>
    <row r="591" spans="3:7" x14ac:dyDescent="0.25">
      <c r="C591" s="8">
        <f t="shared" ca="1" si="41"/>
        <v>0.71251840904750541</v>
      </c>
      <c r="D591" s="8">
        <f t="shared" ca="1" si="41"/>
        <v>0.74429691630028949</v>
      </c>
      <c r="E591" s="8">
        <f t="shared" ca="1" si="42"/>
        <v>0.56075703218975037</v>
      </c>
      <c r="F591" s="8">
        <f t="shared" ca="1" si="43"/>
        <v>1.9283210961072856</v>
      </c>
      <c r="G591">
        <f t="shared" ca="1" si="44"/>
        <v>0.99999861318174088</v>
      </c>
    </row>
    <row r="592" spans="3:7" x14ac:dyDescent="0.25">
      <c r="C592" s="8">
        <f t="shared" ca="1" si="41"/>
        <v>0.69549333605527253</v>
      </c>
      <c r="D592" s="8">
        <f t="shared" ca="1" si="41"/>
        <v>0.59367613495401117</v>
      </c>
      <c r="E592" s="8">
        <f t="shared" ca="1" si="42"/>
        <v>0.51148237344172864</v>
      </c>
      <c r="F592" s="8">
        <f t="shared" ca="1" si="43"/>
        <v>1.2674559198962025</v>
      </c>
      <c r="G592">
        <f t="shared" ca="1" si="44"/>
        <v>0.98557748544612545</v>
      </c>
    </row>
    <row r="593" spans="3:7" x14ac:dyDescent="0.25">
      <c r="C593" s="8">
        <f t="shared" ca="1" si="41"/>
        <v>0.91797851158299448</v>
      </c>
      <c r="D593" s="8">
        <f t="shared" ca="1" si="41"/>
        <v>8.3929163984708843E-2</v>
      </c>
      <c r="E593" s="8">
        <f t="shared" ca="1" si="42"/>
        <v>1.3916019210158355</v>
      </c>
      <c r="F593" s="8">
        <f t="shared" ca="1" si="43"/>
        <v>0.2518005048862263</v>
      </c>
      <c r="G593">
        <f t="shared" ca="1" si="44"/>
        <v>2.9211827574686882E-16</v>
      </c>
    </row>
    <row r="594" spans="3:7" x14ac:dyDescent="0.25">
      <c r="C594" s="8">
        <f t="shared" ca="1" si="41"/>
        <v>0.62246795405516286</v>
      </c>
      <c r="D594" s="8">
        <f t="shared" ca="1" si="41"/>
        <v>0.72567285256846115</v>
      </c>
      <c r="E594" s="8">
        <f t="shared" ca="1" si="42"/>
        <v>0.31196898807011092</v>
      </c>
      <c r="F594" s="8">
        <f t="shared" ca="1" si="43"/>
        <v>1.8217140676541499</v>
      </c>
      <c r="G594">
        <f t="shared" ca="1" si="44"/>
        <v>0.99999434185186875</v>
      </c>
    </row>
    <row r="595" spans="3:7" x14ac:dyDescent="0.25">
      <c r="C595" s="8">
        <f t="shared" ca="1" si="41"/>
        <v>0.79147064411995594</v>
      </c>
      <c r="D595" s="8">
        <f t="shared" ca="1" si="41"/>
        <v>0.4279673464901147</v>
      </c>
      <c r="E595" s="8">
        <f t="shared" ca="1" si="42"/>
        <v>0.81153463423753736</v>
      </c>
      <c r="F595" s="8">
        <f t="shared" ca="1" si="43"/>
        <v>0.83397527260413029</v>
      </c>
      <c r="G595">
        <f t="shared" ca="1" si="44"/>
        <v>3.977236349027416E-2</v>
      </c>
    </row>
    <row r="596" spans="3:7" x14ac:dyDescent="0.25">
      <c r="C596" s="8">
        <f t="shared" ca="1" si="41"/>
        <v>0.55245607169307098</v>
      </c>
      <c r="D596" s="8">
        <f t="shared" ca="1" si="41"/>
        <v>0.35621265876422714</v>
      </c>
      <c r="E596" s="8">
        <f t="shared" ca="1" si="42"/>
        <v>0.13186906606988372</v>
      </c>
      <c r="F596" s="8">
        <f t="shared" ca="1" si="43"/>
        <v>0.69170149959424554</v>
      </c>
      <c r="G596">
        <f t="shared" ca="1" si="44"/>
        <v>1.0497239045001237E-3</v>
      </c>
    </row>
    <row r="597" spans="3:7" x14ac:dyDescent="0.25">
      <c r="C597" s="8">
        <f t="shared" ca="1" si="41"/>
        <v>0.70255826118774034</v>
      </c>
      <c r="D597" s="8">
        <f t="shared" ca="1" si="41"/>
        <v>9.9921677376993867E-2</v>
      </c>
      <c r="E597" s="8">
        <f t="shared" ca="1" si="42"/>
        <v>0.53177263541907971</v>
      </c>
      <c r="F597" s="8">
        <f t="shared" ca="1" si="43"/>
        <v>0.27748234200720723</v>
      </c>
      <c r="G597">
        <f t="shared" ca="1" si="44"/>
        <v>9.56081915532143E-15</v>
      </c>
    </row>
    <row r="598" spans="3:7" x14ac:dyDescent="0.25">
      <c r="C598" s="8">
        <f t="shared" ca="1" si="41"/>
        <v>0.50435111947484301</v>
      </c>
      <c r="D598" s="8">
        <f t="shared" ca="1" si="41"/>
        <v>0.7087885720872843</v>
      </c>
      <c r="E598" s="8">
        <f t="shared" ca="1" si="42"/>
        <v>1.0906855343745013E-2</v>
      </c>
      <c r="F598" s="8">
        <f t="shared" ca="1" si="43"/>
        <v>1.7329915465681278</v>
      </c>
      <c r="G598">
        <f t="shared" ca="1" si="44"/>
        <v>0.99998131635008358</v>
      </c>
    </row>
    <row r="599" spans="3:7" x14ac:dyDescent="0.25">
      <c r="C599" s="8">
        <f t="shared" ca="1" si="41"/>
        <v>0.26039994876918238</v>
      </c>
      <c r="D599" s="8">
        <f t="shared" ca="1" si="41"/>
        <v>0.81968124676320231</v>
      </c>
      <c r="E599" s="8">
        <f t="shared" ca="1" si="42"/>
        <v>-0.64211287396402017</v>
      </c>
      <c r="F599" s="8">
        <f t="shared" ca="1" si="43"/>
        <v>2.4946563935183548</v>
      </c>
      <c r="G599">
        <f t="shared" ca="1" si="44"/>
        <v>0.99999999871731893</v>
      </c>
    </row>
    <row r="600" spans="3:7" x14ac:dyDescent="0.25">
      <c r="C600" s="8">
        <f t="shared" ca="1" si="41"/>
        <v>0.48746018023246807</v>
      </c>
      <c r="D600" s="8">
        <f t="shared" ca="1" si="41"/>
        <v>0.14733163952899087</v>
      </c>
      <c r="E600" s="8">
        <f t="shared" ca="1" si="42"/>
        <v>-3.1437844556878626E-2</v>
      </c>
      <c r="F600" s="8">
        <f t="shared" ca="1" si="43"/>
        <v>0.35065710167927761</v>
      </c>
      <c r="G600">
        <f t="shared" ca="1" si="44"/>
        <v>2.2553877699899796E-11</v>
      </c>
    </row>
    <row r="601" spans="3:7" x14ac:dyDescent="0.25">
      <c r="C601" s="8">
        <f t="shared" ca="1" si="41"/>
        <v>0.62016120415378329</v>
      </c>
      <c r="D601" s="8">
        <f t="shared" ca="1" si="41"/>
        <v>0.6637300539653137</v>
      </c>
      <c r="E601" s="8">
        <f t="shared" ca="1" si="42"/>
        <v>0.30590419518235662</v>
      </c>
      <c r="F601" s="8">
        <f t="shared" ca="1" si="43"/>
        <v>1.5260225807108021</v>
      </c>
      <c r="G601">
        <f t="shared" ca="1" si="44"/>
        <v>0.99966815791989372</v>
      </c>
    </row>
    <row r="602" spans="3:7" x14ac:dyDescent="0.25">
      <c r="C602" s="8">
        <f t="shared" ca="1" si="41"/>
        <v>0.29952934571231848</v>
      </c>
      <c r="D602" s="8">
        <f t="shared" ca="1" si="41"/>
        <v>0.25852440263955512</v>
      </c>
      <c r="E602" s="8">
        <f t="shared" ca="1" si="42"/>
        <v>-0.52575464431630137</v>
      </c>
      <c r="F602" s="8">
        <f t="shared" ca="1" si="43"/>
        <v>0.52314255718382718</v>
      </c>
      <c r="G602">
        <f t="shared" ca="1" si="44"/>
        <v>1.7271536428132293E-6</v>
      </c>
    </row>
    <row r="603" spans="3:7" x14ac:dyDescent="0.25">
      <c r="C603" s="8">
        <f t="shared" ca="1" si="41"/>
        <v>0.29015424341510898</v>
      </c>
      <c r="D603" s="8">
        <f t="shared" ca="1" si="41"/>
        <v>6.9506331662170129E-2</v>
      </c>
      <c r="E603" s="8">
        <f t="shared" ca="1" si="42"/>
        <v>-0.55293417219642083</v>
      </c>
      <c r="F603" s="8">
        <f t="shared" ca="1" si="43"/>
        <v>0.22775659435713411</v>
      </c>
      <c r="G603">
        <f t="shared" ca="1" si="44"/>
        <v>6.7264846036670429E-18</v>
      </c>
    </row>
    <row r="604" spans="3:7" x14ac:dyDescent="0.25">
      <c r="C604" s="8">
        <f t="shared" ca="1" si="41"/>
        <v>1.7365421392916192E-2</v>
      </c>
      <c r="D604" s="8">
        <f t="shared" ca="1" si="41"/>
        <v>0.26431488944930903</v>
      </c>
      <c r="E604" s="8">
        <f t="shared" ca="1" si="42"/>
        <v>-2.1114827067603636</v>
      </c>
      <c r="F604" s="8">
        <f t="shared" ca="1" si="43"/>
        <v>0.53253904851954081</v>
      </c>
      <c r="G604">
        <f t="shared" ca="1" si="44"/>
        <v>2.689876252127972E-6</v>
      </c>
    </row>
    <row r="605" spans="3:7" x14ac:dyDescent="0.25">
      <c r="C605" s="8">
        <f t="shared" ca="1" si="41"/>
        <v>0.96280486620616867</v>
      </c>
      <c r="D605" s="8">
        <f t="shared" ca="1" si="41"/>
        <v>0.81239620204438401</v>
      </c>
      <c r="E605" s="8">
        <f t="shared" ca="1" si="42"/>
        <v>1.7842055698578994</v>
      </c>
      <c r="F605" s="8">
        <f t="shared" ca="1" si="43"/>
        <v>2.427254994342503</v>
      </c>
      <c r="G605">
        <f t="shared" ca="1" si="44"/>
        <v>0.99999999716773869</v>
      </c>
    </row>
    <row r="606" spans="3:7" x14ac:dyDescent="0.25">
      <c r="C606" s="8">
        <f t="shared" ca="1" si="41"/>
        <v>0.91404310673728562</v>
      </c>
      <c r="D606" s="8">
        <f t="shared" ca="1" si="41"/>
        <v>0.35963634851363169</v>
      </c>
      <c r="E606" s="8">
        <f t="shared" ca="1" si="42"/>
        <v>1.3660802181375542</v>
      </c>
      <c r="F606" s="8">
        <f t="shared" ca="1" si="43"/>
        <v>0.69807342585304</v>
      </c>
      <c r="G606">
        <f t="shared" ca="1" si="44"/>
        <v>1.2707869277678507E-3</v>
      </c>
    </row>
    <row r="607" spans="3:7" x14ac:dyDescent="0.25">
      <c r="C607" s="8">
        <f t="shared" ca="1" si="41"/>
        <v>0.45720653808025202</v>
      </c>
      <c r="D607" s="8">
        <f t="shared" ca="1" si="41"/>
        <v>0.55878573463296954</v>
      </c>
      <c r="E607" s="8">
        <f t="shared" ca="1" si="42"/>
        <v>-0.10747384201068694</v>
      </c>
      <c r="F607" s="8">
        <f t="shared" ca="1" si="43"/>
        <v>1.1593868987791025</v>
      </c>
      <c r="G607">
        <f t="shared" ca="1" si="44"/>
        <v>0.92897782040814836</v>
      </c>
    </row>
    <row r="608" spans="3:7" x14ac:dyDescent="0.25">
      <c r="C608" s="8">
        <f t="shared" ca="1" si="41"/>
        <v>8.004394360029754E-2</v>
      </c>
      <c r="D608" s="8">
        <f t="shared" ca="1" si="41"/>
        <v>0.61639216643559036</v>
      </c>
      <c r="E608" s="8">
        <f t="shared" ca="1" si="42"/>
        <v>-1.4047760360385027</v>
      </c>
      <c r="F608" s="8">
        <f t="shared" ca="1" si="43"/>
        <v>1.3444955334980362</v>
      </c>
      <c r="G608">
        <f t="shared" ca="1" si="44"/>
        <v>0.99539492551610831</v>
      </c>
    </row>
    <row r="609" spans="3:7" x14ac:dyDescent="0.25">
      <c r="C609" s="8">
        <f t="shared" ca="1" si="41"/>
        <v>0.87107607209435067</v>
      </c>
      <c r="D609" s="8">
        <f t="shared" ca="1" si="41"/>
        <v>0.7258250766043286</v>
      </c>
      <c r="E609" s="8">
        <f t="shared" ca="1" si="42"/>
        <v>1.1314925060778476</v>
      </c>
      <c r="F609" s="8">
        <f t="shared" ca="1" si="43"/>
        <v>1.8225464583582707</v>
      </c>
      <c r="G609">
        <f t="shared" ca="1" si="44"/>
        <v>0.99999440431571751</v>
      </c>
    </row>
    <row r="610" spans="3:7" x14ac:dyDescent="0.25">
      <c r="C610" s="8">
        <f t="shared" ca="1" si="41"/>
        <v>0.95558611499687052</v>
      </c>
      <c r="D610" s="8">
        <f t="shared" ca="1" si="41"/>
        <v>0.91428980416597994</v>
      </c>
      <c r="E610" s="8">
        <f t="shared" ca="1" si="42"/>
        <v>1.7016139005004673</v>
      </c>
      <c r="F610" s="8">
        <f t="shared" ca="1" si="43"/>
        <v>3.9261293511830746</v>
      </c>
      <c r="G610">
        <f t="shared" ca="1" si="44"/>
        <v>0.99999999999999956</v>
      </c>
    </row>
    <row r="611" spans="3:7" x14ac:dyDescent="0.25">
      <c r="C611" s="8">
        <f t="shared" ca="1" si="41"/>
        <v>0.82976666664057663</v>
      </c>
      <c r="D611" s="8">
        <f t="shared" ca="1" si="41"/>
        <v>0.99751125330522816</v>
      </c>
      <c r="E611" s="8">
        <f t="shared" ca="1" si="42"/>
        <v>0.9532435872814935</v>
      </c>
      <c r="F611" s="8">
        <f t="shared" ca="1" si="43"/>
        <v>16.58480192070018</v>
      </c>
      <c r="G611">
        <f t="shared" ca="1" si="44"/>
        <v>1</v>
      </c>
    </row>
    <row r="612" spans="3:7" x14ac:dyDescent="0.25">
      <c r="C612" s="8">
        <f t="shared" ca="1" si="41"/>
        <v>0.37566470758415971</v>
      </c>
      <c r="D612" s="8">
        <f t="shared" ca="1" si="41"/>
        <v>7.1904119905263131E-2</v>
      </c>
      <c r="E612" s="8">
        <f t="shared" ca="1" si="42"/>
        <v>-0.31688690960629651</v>
      </c>
      <c r="F612" s="8">
        <f t="shared" ca="1" si="43"/>
        <v>0.23182895625239094</v>
      </c>
      <c r="G612">
        <f t="shared" ca="1" si="44"/>
        <v>1.3254894786616867E-17</v>
      </c>
    </row>
    <row r="613" spans="3:7" x14ac:dyDescent="0.25">
      <c r="C613" s="8">
        <f t="shared" ca="1" si="41"/>
        <v>0.97314319879202837</v>
      </c>
      <c r="D613" s="8">
        <f t="shared" ca="1" si="41"/>
        <v>0.80919356279727817</v>
      </c>
      <c r="E613" s="8">
        <f t="shared" ca="1" si="42"/>
        <v>1.9291390490504952</v>
      </c>
      <c r="F613" s="8">
        <f t="shared" ca="1" si="43"/>
        <v>2.3987035000703933</v>
      </c>
      <c r="G613">
        <f t="shared" ca="1" si="44"/>
        <v>0.99999999602660972</v>
      </c>
    </row>
    <row r="614" spans="3:7" x14ac:dyDescent="0.25">
      <c r="C614" s="8">
        <f t="shared" ca="1" si="41"/>
        <v>5.5655728089967549E-2</v>
      </c>
      <c r="D614" s="8">
        <f t="shared" ca="1" si="41"/>
        <v>0.27228617877897632</v>
      </c>
      <c r="E614" s="8">
        <f t="shared" ca="1" si="42"/>
        <v>-1.592326078758054</v>
      </c>
      <c r="F614" s="8">
        <f t="shared" ca="1" si="43"/>
        <v>0.54557594948314392</v>
      </c>
      <c r="G614">
        <f t="shared" ca="1" si="44"/>
        <v>4.8731616056366991E-6</v>
      </c>
    </row>
    <row r="615" spans="3:7" x14ac:dyDescent="0.25">
      <c r="C615" s="8">
        <f t="shared" ca="1" si="41"/>
        <v>0.59370973251736936</v>
      </c>
      <c r="D615" s="8">
        <f t="shared" ca="1" si="41"/>
        <v>4.9842459965167007E-2</v>
      </c>
      <c r="E615" s="8">
        <f t="shared" ca="1" si="42"/>
        <v>0.2370982951141965</v>
      </c>
      <c r="F615" s="8">
        <f t="shared" ca="1" si="43"/>
        <v>0.19274580069640915</v>
      </c>
      <c r="G615">
        <f t="shared" ca="1" si="44"/>
        <v>8.6954119082984655E-21</v>
      </c>
    </row>
    <row r="616" spans="3:7" x14ac:dyDescent="0.25">
      <c r="C616" s="8">
        <f t="shared" ca="1" si="41"/>
        <v>0.73422727173505475</v>
      </c>
      <c r="D616" s="8">
        <f t="shared" ca="1" si="41"/>
        <v>0.43503311346073925</v>
      </c>
      <c r="E616" s="8">
        <f t="shared" ca="1" si="42"/>
        <v>0.62564859612748125</v>
      </c>
      <c r="F616" s="8">
        <f t="shared" ca="1" si="43"/>
        <v>0.84910335340850307</v>
      </c>
      <c r="G616">
        <f t="shared" ca="1" si="44"/>
        <v>5.4423573487420225E-2</v>
      </c>
    </row>
    <row r="617" spans="3:7" x14ac:dyDescent="0.25">
      <c r="C617" s="8">
        <f t="shared" ca="1" si="41"/>
        <v>0.15908244420613205</v>
      </c>
      <c r="D617" s="8">
        <f t="shared" ca="1" si="41"/>
        <v>7.3886600584603945E-2</v>
      </c>
      <c r="E617" s="8">
        <f t="shared" ca="1" si="42"/>
        <v>-0.99823609304074701</v>
      </c>
      <c r="F617" s="8">
        <f t="shared" ca="1" si="43"/>
        <v>0.23517111337985555</v>
      </c>
      <c r="G617">
        <f t="shared" ca="1" si="44"/>
        <v>2.2835709039727879E-17</v>
      </c>
    </row>
    <row r="618" spans="3:7" x14ac:dyDescent="0.25">
      <c r="C618" s="8">
        <f t="shared" ca="1" si="41"/>
        <v>0.5088084855169337</v>
      </c>
      <c r="D618" s="8">
        <f t="shared" ca="1" si="41"/>
        <v>6.383084644455439E-2</v>
      </c>
      <c r="E618" s="8">
        <f t="shared" ca="1" si="42"/>
        <v>2.208139315896375E-2</v>
      </c>
      <c r="F618" s="8">
        <f t="shared" ca="1" si="43"/>
        <v>0.21797217145202649</v>
      </c>
      <c r="G618">
        <f t="shared" ca="1" si="44"/>
        <v>1.2243704977967355E-18</v>
      </c>
    </row>
    <row r="619" spans="3:7" x14ac:dyDescent="0.25">
      <c r="C619" s="8">
        <f t="shared" ca="1" si="41"/>
        <v>0.49983990643368326</v>
      </c>
      <c r="D619" s="8">
        <f t="shared" ca="1" si="41"/>
        <v>0.56013868161588476</v>
      </c>
      <c r="E619" s="8">
        <f t="shared" ca="1" si="42"/>
        <v>-4.0129507068667041E-4</v>
      </c>
      <c r="F619" s="8">
        <f t="shared" ca="1" si="43"/>
        <v>1.1633698447402117</v>
      </c>
      <c r="G619">
        <f t="shared" ca="1" si="44"/>
        <v>0.9329513546914372</v>
      </c>
    </row>
    <row r="620" spans="3:7" x14ac:dyDescent="0.25">
      <c r="C620" s="8">
        <f t="shared" ca="1" si="41"/>
        <v>4.9500479030080591E-2</v>
      </c>
      <c r="D620" s="8">
        <f t="shared" ca="1" si="41"/>
        <v>0.37090385569423701</v>
      </c>
      <c r="E620" s="8">
        <f t="shared" ca="1" si="42"/>
        <v>-1.6497163816495979</v>
      </c>
      <c r="F620" s="8">
        <f t="shared" ca="1" si="43"/>
        <v>0.71931176031535859</v>
      </c>
      <c r="G620">
        <f t="shared" ca="1" si="44"/>
        <v>2.3528930003166022E-3</v>
      </c>
    </row>
    <row r="621" spans="3:7" x14ac:dyDescent="0.25">
      <c r="C621" s="8">
        <f t="shared" ca="1" si="41"/>
        <v>0.40245960369619505</v>
      </c>
      <c r="D621" s="8">
        <f t="shared" ca="1" si="41"/>
        <v>0.77627811009371572</v>
      </c>
      <c r="E621" s="8">
        <f t="shared" ca="1" si="42"/>
        <v>-0.24698580809503404</v>
      </c>
      <c r="F621" s="8">
        <f t="shared" ca="1" si="43"/>
        <v>2.1375996133832769</v>
      </c>
      <c r="G621">
        <f t="shared" ca="1" si="44"/>
        <v>0.99999990417687368</v>
      </c>
    </row>
    <row r="622" spans="3:7" x14ac:dyDescent="0.25">
      <c r="C622" s="8">
        <f t="shared" ca="1" si="41"/>
        <v>0.16720921020655866</v>
      </c>
      <c r="D622" s="8">
        <f t="shared" ca="1" si="41"/>
        <v>0.75400291997466296</v>
      </c>
      <c r="E622" s="8">
        <f t="shared" ca="1" si="42"/>
        <v>-0.96525237317172319</v>
      </c>
      <c r="F622" s="8">
        <f t="shared" ca="1" si="43"/>
        <v>1.9880227563313282</v>
      </c>
      <c r="G622">
        <f t="shared" ca="1" si="44"/>
        <v>0.99999936041307658</v>
      </c>
    </row>
    <row r="623" spans="3:7" x14ac:dyDescent="0.25">
      <c r="C623" s="8">
        <f t="shared" ca="1" si="41"/>
        <v>0.95876581112254811</v>
      </c>
      <c r="D623" s="8">
        <f t="shared" ca="1" si="41"/>
        <v>0.45399695779926541</v>
      </c>
      <c r="E623" s="8">
        <f t="shared" ca="1" si="42"/>
        <v>1.7365401149875426</v>
      </c>
      <c r="F623" s="8">
        <f t="shared" ca="1" si="43"/>
        <v>0.8908588568642154</v>
      </c>
      <c r="G623">
        <f t="shared" ca="1" si="44"/>
        <v>0.11977846201222855</v>
      </c>
    </row>
    <row r="624" spans="3:7" x14ac:dyDescent="0.25">
      <c r="C624" s="8">
        <f t="shared" ca="1" si="41"/>
        <v>0.62930826835317877</v>
      </c>
      <c r="D624" s="8">
        <f t="shared" ca="1" si="41"/>
        <v>0.45005345411180686</v>
      </c>
      <c r="E624" s="8">
        <f t="shared" ca="1" si="42"/>
        <v>0.3300218354353493</v>
      </c>
      <c r="F624" s="8">
        <f t="shared" ca="1" si="43"/>
        <v>0.88203256990639289</v>
      </c>
      <c r="G624">
        <f t="shared" ca="1" si="44"/>
        <v>0.10238747930437074</v>
      </c>
    </row>
    <row r="625" spans="3:7" x14ac:dyDescent="0.25">
      <c r="C625" s="8">
        <f t="shared" ca="1" si="41"/>
        <v>0.40715823284566932</v>
      </c>
      <c r="D625" s="8">
        <f t="shared" ca="1" si="41"/>
        <v>0.81244677152234812</v>
      </c>
      <c r="E625" s="8">
        <f t="shared" ca="1" si="42"/>
        <v>-0.23486119937142744</v>
      </c>
      <c r="F625" s="8">
        <f t="shared" ca="1" si="43"/>
        <v>2.4277109508552996</v>
      </c>
      <c r="G625">
        <f t="shared" ca="1" si="44"/>
        <v>0.99999999718296873</v>
      </c>
    </row>
    <row r="626" spans="3:7" x14ac:dyDescent="0.25">
      <c r="C626" s="8">
        <f t="shared" ca="1" si="41"/>
        <v>0.53979532075942815</v>
      </c>
      <c r="D626" s="8">
        <f t="shared" ca="1" si="41"/>
        <v>0.5748627147154437</v>
      </c>
      <c r="E626" s="8">
        <f t="shared" ca="1" si="42"/>
        <v>9.9918084958354733E-2</v>
      </c>
      <c r="F626" s="8">
        <f t="shared" ca="1" si="43"/>
        <v>1.2077608468166239</v>
      </c>
      <c r="G626">
        <f t="shared" ca="1" si="44"/>
        <v>0.9650133285449557</v>
      </c>
    </row>
    <row r="627" spans="3:7" x14ac:dyDescent="0.25">
      <c r="C627" s="8">
        <f t="shared" ca="1" si="41"/>
        <v>0.90986341271748006</v>
      </c>
      <c r="D627" s="8">
        <f t="shared" ca="1" si="41"/>
        <v>0.7691593831481065</v>
      </c>
      <c r="E627" s="8">
        <f t="shared" ca="1" si="42"/>
        <v>1.3399144042608979</v>
      </c>
      <c r="F627" s="8">
        <f t="shared" ca="1" si="43"/>
        <v>2.0877382047891744</v>
      </c>
      <c r="G627">
        <f t="shared" ca="1" si="44"/>
        <v>0.99999982071447047</v>
      </c>
    </row>
    <row r="628" spans="3:7" x14ac:dyDescent="0.25">
      <c r="C628" s="8">
        <f t="shared" ca="1" si="41"/>
        <v>0.14556160750620695</v>
      </c>
      <c r="D628" s="8">
        <f t="shared" ca="1" si="41"/>
        <v>7.2866135195283288E-2</v>
      </c>
      <c r="E628" s="8">
        <f t="shared" ca="1" si="42"/>
        <v>-1.055660794421595</v>
      </c>
      <c r="F628" s="8">
        <f t="shared" ca="1" si="43"/>
        <v>0.23345348254374873</v>
      </c>
      <c r="G628">
        <f t="shared" ca="1" si="44"/>
        <v>1.7290816051551566E-17</v>
      </c>
    </row>
    <row r="629" spans="3:7" x14ac:dyDescent="0.25">
      <c r="C629" s="8">
        <f t="shared" ca="1" si="41"/>
        <v>0.29450460209215257</v>
      </c>
      <c r="D629" s="8">
        <f t="shared" ca="1" si="41"/>
        <v>0.87749910374836626</v>
      </c>
      <c r="E629" s="8">
        <f t="shared" ca="1" si="42"/>
        <v>-0.54027237856241972</v>
      </c>
      <c r="F629" s="8">
        <f t="shared" ca="1" si="43"/>
        <v>3.1981594069802304</v>
      </c>
      <c r="G629">
        <f t="shared" ca="1" si="44"/>
        <v>0.99999999999943756</v>
      </c>
    </row>
    <row r="630" spans="3:7" x14ac:dyDescent="0.25">
      <c r="C630" s="8">
        <f t="shared" ca="1" si="41"/>
        <v>0.91272721446038119</v>
      </c>
      <c r="D630" s="8">
        <f t="shared" ca="1" si="41"/>
        <v>0.15270836336163995</v>
      </c>
      <c r="E630" s="8">
        <f t="shared" ca="1" si="42"/>
        <v>1.3577419799059844</v>
      </c>
      <c r="F630" s="8">
        <f t="shared" ca="1" si="43"/>
        <v>0.35883717703845652</v>
      </c>
      <c r="G630">
        <f t="shared" ca="1" si="44"/>
        <v>4.6190986644109993E-11</v>
      </c>
    </row>
    <row r="631" spans="3:7" x14ac:dyDescent="0.25">
      <c r="C631" s="8">
        <f t="shared" ca="1" si="41"/>
        <v>0.79740975508238987</v>
      </c>
      <c r="D631" s="8">
        <f t="shared" ca="1" si="41"/>
        <v>0.87788029956156977</v>
      </c>
      <c r="E631" s="8">
        <f t="shared" ca="1" si="42"/>
        <v>0.832404806669652</v>
      </c>
      <c r="F631" s="8">
        <f t="shared" ca="1" si="43"/>
        <v>3.2041782576952884</v>
      </c>
      <c r="G631">
        <f t="shared" ca="1" si="44"/>
        <v>0.99999999999947153</v>
      </c>
    </row>
    <row r="632" spans="3:7" x14ac:dyDescent="0.25">
      <c r="C632" s="8">
        <f t="shared" ca="1" si="41"/>
        <v>0.23272743078457958</v>
      </c>
      <c r="D632" s="8">
        <f t="shared" ca="1" si="41"/>
        <v>0.15997375478559761</v>
      </c>
      <c r="E632" s="8">
        <f t="shared" ca="1" si="42"/>
        <v>-0.72989419393087618</v>
      </c>
      <c r="F632" s="8">
        <f t="shared" ca="1" si="43"/>
        <v>0.36988402973870493</v>
      </c>
      <c r="G632">
        <f t="shared" ca="1" si="44"/>
        <v>1.1702416550694513E-10</v>
      </c>
    </row>
    <row r="633" spans="3:7" x14ac:dyDescent="0.25">
      <c r="C633" s="8">
        <f t="shared" ca="1" si="41"/>
        <v>8.4475275693576379E-2</v>
      </c>
      <c r="D633" s="8">
        <f t="shared" ca="1" si="41"/>
        <v>0.8759576372637875</v>
      </c>
      <c r="E633" s="8">
        <f t="shared" ca="1" si="42"/>
        <v>-1.375583714869836</v>
      </c>
      <c r="F633" s="8">
        <f t="shared" ca="1" si="43"/>
        <v>3.1740676058025992</v>
      </c>
      <c r="G633">
        <f t="shared" ca="1" si="44"/>
        <v>0.99999999999927769</v>
      </c>
    </row>
    <row r="634" spans="3:7" x14ac:dyDescent="0.25">
      <c r="C634" s="8">
        <f t="shared" ca="1" si="41"/>
        <v>0.51137281970495829</v>
      </c>
      <c r="D634" s="8">
        <f t="shared" ca="1" si="41"/>
        <v>0.6446912500730998</v>
      </c>
      <c r="E634" s="8">
        <f t="shared" ca="1" si="42"/>
        <v>2.8511293739758452E-2</v>
      </c>
      <c r="F634" s="8">
        <f t="shared" ca="1" si="43"/>
        <v>1.4492220497002262</v>
      </c>
      <c r="G634">
        <f t="shared" ca="1" si="44"/>
        <v>0.99900223882856765</v>
      </c>
    </row>
    <row r="635" spans="3:7" x14ac:dyDescent="0.25">
      <c r="C635" s="8">
        <f t="shared" ca="1" si="41"/>
        <v>0.19311608715119033</v>
      </c>
      <c r="D635" s="8">
        <f t="shared" ca="1" si="41"/>
        <v>5.9513872475445151E-2</v>
      </c>
      <c r="E635" s="8">
        <f t="shared" ca="1" si="42"/>
        <v>-0.8664705415225008</v>
      </c>
      <c r="F635" s="8">
        <f t="shared" ca="1" si="43"/>
        <v>0.210374185995122</v>
      </c>
      <c r="G635">
        <f t="shared" ca="1" si="44"/>
        <v>3.0176230381716903E-19</v>
      </c>
    </row>
    <row r="636" spans="3:7" x14ac:dyDescent="0.25">
      <c r="C636" s="8">
        <f t="shared" ca="1" si="41"/>
        <v>0.30972893037231886</v>
      </c>
      <c r="D636" s="8">
        <f t="shared" ca="1" si="41"/>
        <v>0.44150693715630462</v>
      </c>
      <c r="E636" s="8">
        <f t="shared" ca="1" si="42"/>
        <v>-0.49661884588177529</v>
      </c>
      <c r="F636" s="8">
        <f t="shared" ca="1" si="43"/>
        <v>0.86316476557592725</v>
      </c>
      <c r="G636">
        <f t="shared" ca="1" si="44"/>
        <v>7.190845742677647E-2</v>
      </c>
    </row>
    <row r="637" spans="3:7" x14ac:dyDescent="0.25">
      <c r="C637" s="8">
        <f t="shared" ca="1" si="41"/>
        <v>0.56694578760380776</v>
      </c>
      <c r="D637" s="8">
        <f t="shared" ca="1" si="41"/>
        <v>6.4450577377276663E-2</v>
      </c>
      <c r="E637" s="8">
        <f t="shared" ca="1" si="42"/>
        <v>0.16860363041170376</v>
      </c>
      <c r="F637" s="8">
        <f t="shared" ca="1" si="43"/>
        <v>0.21905129204733217</v>
      </c>
      <c r="G637">
        <f t="shared" ca="1" si="44"/>
        <v>1.485378152614255E-18</v>
      </c>
    </row>
    <row r="638" spans="3:7" x14ac:dyDescent="0.25">
      <c r="C638" s="8">
        <f t="shared" ca="1" si="41"/>
        <v>9.0991703711111094E-2</v>
      </c>
      <c r="D638" s="8">
        <f t="shared" ca="1" si="41"/>
        <v>0.66137477831772573</v>
      </c>
      <c r="E638" s="8">
        <f t="shared" ca="1" si="42"/>
        <v>-1.3346729594843596</v>
      </c>
      <c r="F638" s="8">
        <f t="shared" ca="1" si="43"/>
        <v>1.5162164634684514</v>
      </c>
      <c r="G638">
        <f t="shared" ca="1" si="44"/>
        <v>0.99961846280119082</v>
      </c>
    </row>
    <row r="639" spans="3:7" x14ac:dyDescent="0.25">
      <c r="C639" s="8">
        <f t="shared" ca="1" si="41"/>
        <v>0.51356554328205439</v>
      </c>
      <c r="D639" s="8">
        <f t="shared" ca="1" si="41"/>
        <v>0.58739911974852854</v>
      </c>
      <c r="E639" s="8">
        <f t="shared" ca="1" si="42"/>
        <v>3.4010329853208635E-2</v>
      </c>
      <c r="F639" s="8">
        <f t="shared" ca="1" si="43"/>
        <v>1.2471483100604555</v>
      </c>
      <c r="G639">
        <f t="shared" ca="1" si="44"/>
        <v>0.98049405184951466</v>
      </c>
    </row>
    <row r="640" spans="3:7" x14ac:dyDescent="0.25">
      <c r="C640" s="8">
        <f t="shared" ca="1" si="41"/>
        <v>0.46924524247863331</v>
      </c>
      <c r="D640" s="8">
        <f t="shared" ca="1" si="41"/>
        <v>0.68079581450216775</v>
      </c>
      <c r="E640" s="8">
        <f t="shared" ca="1" si="42"/>
        <v>-7.7167262183124558E-2</v>
      </c>
      <c r="F640" s="8">
        <f t="shared" ca="1" si="43"/>
        <v>1.5998747161144979</v>
      </c>
      <c r="G640">
        <f t="shared" ca="1" si="44"/>
        <v>0.99988288128210878</v>
      </c>
    </row>
    <row r="641" spans="3:7" x14ac:dyDescent="0.25">
      <c r="C641" s="8">
        <f t="shared" ca="1" si="41"/>
        <v>0.66406829614911667</v>
      </c>
      <c r="D641" s="8">
        <f t="shared" ca="1" si="41"/>
        <v>3.5129024245266871E-2</v>
      </c>
      <c r="E641" s="8">
        <f t="shared" ca="1" si="42"/>
        <v>0.42359197664876147</v>
      </c>
      <c r="F641" s="8">
        <f t="shared" ca="1" si="43"/>
        <v>0.16361430660200674</v>
      </c>
      <c r="G641">
        <f t="shared" ca="1" si="44"/>
        <v>7.9546765066568008E-24</v>
      </c>
    </row>
    <row r="642" spans="3:7" x14ac:dyDescent="0.25">
      <c r="C642" s="8">
        <f t="shared" ca="1" si="41"/>
        <v>0.7333527311439052</v>
      </c>
      <c r="D642" s="8">
        <f t="shared" ca="1" si="41"/>
        <v>0.54577413676430853</v>
      </c>
      <c r="E642" s="8">
        <f t="shared" ca="1" si="42"/>
        <v>0.62298475849720936</v>
      </c>
      <c r="F642" s="8">
        <f t="shared" ca="1" si="43"/>
        <v>1.1218640897871925</v>
      </c>
      <c r="G642">
        <f t="shared" ca="1" si="44"/>
        <v>0.87914141354016595</v>
      </c>
    </row>
    <row r="643" spans="3:7" x14ac:dyDescent="0.25">
      <c r="C643" s="8">
        <f t="shared" ref="C643:D706" ca="1" si="45">RAND()</f>
        <v>0.78035861746108726</v>
      </c>
      <c r="D643" s="8">
        <f t="shared" ca="1" si="45"/>
        <v>0.48625113521990759</v>
      </c>
      <c r="E643" s="8">
        <f t="shared" ref="E643:E706" ca="1" si="46">_xlfn.NORM.INV(C643,$B$1,$B$2)</f>
        <v>0.77340494376325841</v>
      </c>
      <c r="F643" s="8">
        <f t="shared" ref="F643:F706" ca="1" si="47">EXP(_xlfn.NORM.INV(D643,$B$3,$B$4))+0*G643</f>
        <v>0.96611720861995809</v>
      </c>
      <c r="G643">
        <f t="shared" ref="G643:G706" ca="1" si="48">_xlfn.BETA.INV(D643,$B$5,$B$6)</f>
        <v>0.35709153409263811</v>
      </c>
    </row>
    <row r="644" spans="3:7" x14ac:dyDescent="0.25">
      <c r="C644" s="8">
        <f t="shared" ca="1" si="45"/>
        <v>0.95318167956431243</v>
      </c>
      <c r="D644" s="8">
        <f t="shared" ca="1" si="45"/>
        <v>0.26284638677904071</v>
      </c>
      <c r="E644" s="8">
        <f t="shared" ca="1" si="46"/>
        <v>1.6765186775692669</v>
      </c>
      <c r="F644" s="8">
        <f t="shared" ca="1" si="47"/>
        <v>0.5301503048252254</v>
      </c>
      <c r="G644">
        <f t="shared" ca="1" si="48"/>
        <v>2.4062462353119644E-6</v>
      </c>
    </row>
    <row r="645" spans="3:7" x14ac:dyDescent="0.25">
      <c r="C645" s="8">
        <f t="shared" ca="1" si="45"/>
        <v>0.10766177869643334</v>
      </c>
      <c r="D645" s="8">
        <f t="shared" ca="1" si="45"/>
        <v>0.97619861785080808</v>
      </c>
      <c r="E645" s="8">
        <f t="shared" ca="1" si="46"/>
        <v>-1.2390592479222704</v>
      </c>
      <c r="F645" s="8">
        <f t="shared" ca="1" si="47"/>
        <v>7.2492466017483839</v>
      </c>
      <c r="G645">
        <f t="shared" ca="1" si="48"/>
        <v>1</v>
      </c>
    </row>
    <row r="646" spans="3:7" x14ac:dyDescent="0.25">
      <c r="C646" s="8">
        <f t="shared" ca="1" si="45"/>
        <v>0.31901833009481573</v>
      </c>
      <c r="D646" s="8">
        <f t="shared" ca="1" si="45"/>
        <v>0.85645189966449486</v>
      </c>
      <c r="E646" s="8">
        <f t="shared" ca="1" si="46"/>
        <v>-0.47044564411466661</v>
      </c>
      <c r="F646" s="8">
        <f t="shared" ca="1" si="47"/>
        <v>2.899427693750408</v>
      </c>
      <c r="G646">
        <f t="shared" ca="1" si="48"/>
        <v>0.9999999999865955</v>
      </c>
    </row>
    <row r="647" spans="3:7" x14ac:dyDescent="0.25">
      <c r="C647" s="8">
        <f t="shared" ca="1" si="45"/>
        <v>0.44923174093007368</v>
      </c>
      <c r="D647" s="8">
        <f t="shared" ca="1" si="45"/>
        <v>0.2543626931674231</v>
      </c>
      <c r="E647" s="8">
        <f t="shared" ca="1" si="46"/>
        <v>-0.12760258937703176</v>
      </c>
      <c r="F647" s="8">
        <f t="shared" ca="1" si="47"/>
        <v>0.51642578280406126</v>
      </c>
      <c r="G647">
        <f t="shared" ca="1" si="48"/>
        <v>1.2484426221344371E-6</v>
      </c>
    </row>
    <row r="648" spans="3:7" x14ac:dyDescent="0.25">
      <c r="C648" s="8">
        <f t="shared" ca="1" si="45"/>
        <v>0.21012824270937924</v>
      </c>
      <c r="D648" s="8">
        <f t="shared" ca="1" si="45"/>
        <v>0.57943565383118145</v>
      </c>
      <c r="E648" s="8">
        <f t="shared" ca="1" si="46"/>
        <v>-0.80597635062841932</v>
      </c>
      <c r="F648" s="8">
        <f t="shared" ca="1" si="47"/>
        <v>1.2219524602849112</v>
      </c>
      <c r="G648">
        <f t="shared" ca="1" si="48"/>
        <v>0.97164340221379841</v>
      </c>
    </row>
    <row r="649" spans="3:7" x14ac:dyDescent="0.25">
      <c r="C649" s="8">
        <f t="shared" ca="1" si="45"/>
        <v>0.59435749132448379</v>
      </c>
      <c r="D649" s="8">
        <f t="shared" ca="1" si="45"/>
        <v>0.59717059769420444</v>
      </c>
      <c r="E649" s="8">
        <f t="shared" ca="1" si="46"/>
        <v>0.23876860295089555</v>
      </c>
      <c r="F649" s="8">
        <f t="shared" ca="1" si="47"/>
        <v>1.2789382795717736</v>
      </c>
      <c r="G649">
        <f t="shared" ca="1" si="48"/>
        <v>0.98784043023717305</v>
      </c>
    </row>
    <row r="650" spans="3:7" x14ac:dyDescent="0.25">
      <c r="C650" s="8">
        <f t="shared" ca="1" si="45"/>
        <v>0.7310609935280139</v>
      </c>
      <c r="D650" s="8">
        <f t="shared" ca="1" si="45"/>
        <v>0.52284541329094791</v>
      </c>
      <c r="E650" s="8">
        <f t="shared" ca="1" si="46"/>
        <v>0.61602501067006055</v>
      </c>
      <c r="F650" s="8">
        <f t="shared" ca="1" si="47"/>
        <v>1.0589695289673799</v>
      </c>
      <c r="G650">
        <f t="shared" ca="1" si="48"/>
        <v>0.72700281687934387</v>
      </c>
    </row>
    <row r="651" spans="3:7" x14ac:dyDescent="0.25">
      <c r="C651" s="8">
        <f t="shared" ca="1" si="45"/>
        <v>0.94741795843605014</v>
      </c>
      <c r="D651" s="8">
        <f t="shared" ca="1" si="45"/>
        <v>7.2377843548840692E-2</v>
      </c>
      <c r="E651" s="8">
        <f t="shared" ca="1" si="46"/>
        <v>1.620317539408709</v>
      </c>
      <c r="F651" s="8">
        <f t="shared" ca="1" si="47"/>
        <v>0.23262956883481148</v>
      </c>
      <c r="G651">
        <f t="shared" ca="1" si="48"/>
        <v>1.5115188739376099E-17</v>
      </c>
    </row>
    <row r="652" spans="3:7" x14ac:dyDescent="0.25">
      <c r="C652" s="8">
        <f t="shared" ca="1" si="45"/>
        <v>0.25030631561350491</v>
      </c>
      <c r="D652" s="8">
        <f t="shared" ca="1" si="45"/>
        <v>0.52022083191285851</v>
      </c>
      <c r="E652" s="8">
        <f t="shared" ca="1" si="46"/>
        <v>-0.67352612936079104</v>
      </c>
      <c r="F652" s="8">
        <f t="shared" ca="1" si="47"/>
        <v>1.0520154824213319</v>
      </c>
      <c r="G652">
        <f t="shared" ca="1" si="48"/>
        <v>0.70395872511363222</v>
      </c>
    </row>
    <row r="653" spans="3:7" x14ac:dyDescent="0.25">
      <c r="C653" s="8">
        <f t="shared" ca="1" si="45"/>
        <v>0.84129187779982706</v>
      </c>
      <c r="D653" s="8">
        <f t="shared" ca="1" si="45"/>
        <v>0.63281876996588082</v>
      </c>
      <c r="E653" s="8">
        <f t="shared" ca="1" si="46"/>
        <v>0.99978153351204102</v>
      </c>
      <c r="F653" s="8">
        <f t="shared" ca="1" si="47"/>
        <v>1.4040041400391623</v>
      </c>
      <c r="G653">
        <f t="shared" ca="1" si="48"/>
        <v>0.99807622788669614</v>
      </c>
    </row>
    <row r="654" spans="3:7" x14ac:dyDescent="0.25">
      <c r="C654" s="8">
        <f t="shared" ca="1" si="45"/>
        <v>0.24625921961803787</v>
      </c>
      <c r="D654" s="8">
        <f t="shared" ca="1" si="45"/>
        <v>0.87292667411740499</v>
      </c>
      <c r="E654" s="8">
        <f t="shared" ca="1" si="46"/>
        <v>-0.68630873916964119</v>
      </c>
      <c r="F654" s="8">
        <f t="shared" ca="1" si="47"/>
        <v>3.1278168326455429</v>
      </c>
      <c r="G654">
        <f t="shared" ca="1" si="48"/>
        <v>0.99999999999882938</v>
      </c>
    </row>
    <row r="655" spans="3:7" x14ac:dyDescent="0.25">
      <c r="C655" s="8">
        <f t="shared" ca="1" si="45"/>
        <v>0.79903659412417705</v>
      </c>
      <c r="D655" s="8">
        <f t="shared" ca="1" si="45"/>
        <v>9.6086846002487625E-2</v>
      </c>
      <c r="E655" s="8">
        <f t="shared" ca="1" si="46"/>
        <v>0.83818499713417616</v>
      </c>
      <c r="F655" s="8">
        <f t="shared" ca="1" si="47"/>
        <v>0.2713961617948395</v>
      </c>
      <c r="G655">
        <f t="shared" ca="1" si="48"/>
        <v>4.3709873386506307E-15</v>
      </c>
    </row>
    <row r="656" spans="3:7" x14ac:dyDescent="0.25">
      <c r="C656" s="8">
        <f t="shared" ca="1" si="45"/>
        <v>8.080098173137118E-2</v>
      </c>
      <c r="D656" s="8">
        <f t="shared" ca="1" si="45"/>
        <v>0.60411664977246904</v>
      </c>
      <c r="E656" s="8">
        <f t="shared" ca="1" si="46"/>
        <v>-1.3997040401617848</v>
      </c>
      <c r="F656" s="8">
        <f t="shared" ca="1" si="47"/>
        <v>1.3021505334714798</v>
      </c>
      <c r="G656">
        <f t="shared" ca="1" si="48"/>
        <v>0.99138517435749385</v>
      </c>
    </row>
    <row r="657" spans="3:7" x14ac:dyDescent="0.25">
      <c r="C657" s="8">
        <f t="shared" ca="1" si="45"/>
        <v>0.98431417154112799</v>
      </c>
      <c r="D657" s="8">
        <f t="shared" ca="1" si="45"/>
        <v>0.20679819521671872</v>
      </c>
      <c r="E657" s="8">
        <f t="shared" ca="1" si="46"/>
        <v>2.1523263877770797</v>
      </c>
      <c r="F657" s="8">
        <f t="shared" ca="1" si="47"/>
        <v>0.44149827885149251</v>
      </c>
      <c r="G657">
        <f t="shared" ca="1" si="48"/>
        <v>1.9871729304762369E-8</v>
      </c>
    </row>
    <row r="658" spans="3:7" x14ac:dyDescent="0.25">
      <c r="C658" s="8">
        <f t="shared" ca="1" si="45"/>
        <v>0.14004657756688332</v>
      </c>
      <c r="D658" s="8">
        <f t="shared" ca="1" si="45"/>
        <v>0.76084662483702215</v>
      </c>
      <c r="E658" s="8">
        <f t="shared" ca="1" si="46"/>
        <v>-1.0801100992324795</v>
      </c>
      <c r="F658" s="8">
        <f t="shared" ca="1" si="47"/>
        <v>2.0320163290008333</v>
      </c>
      <c r="G658">
        <f t="shared" ca="1" si="48"/>
        <v>0.99999963622660659</v>
      </c>
    </row>
    <row r="659" spans="3:7" x14ac:dyDescent="0.25">
      <c r="C659" s="8">
        <f t="shared" ca="1" si="45"/>
        <v>1.2602466206341867E-2</v>
      </c>
      <c r="D659" s="8">
        <f t="shared" ca="1" si="45"/>
        <v>0.59850166515350611</v>
      </c>
      <c r="E659" s="8">
        <f t="shared" ca="1" si="46"/>
        <v>-2.2382473041984854</v>
      </c>
      <c r="F659" s="8">
        <f t="shared" ca="1" si="47"/>
        <v>1.2833460164148656</v>
      </c>
      <c r="G659">
        <f t="shared" ca="1" si="48"/>
        <v>0.98861124483144724</v>
      </c>
    </row>
    <row r="660" spans="3:7" x14ac:dyDescent="0.25">
      <c r="C660" s="8">
        <f t="shared" ca="1" si="45"/>
        <v>0.1066988422039471</v>
      </c>
      <c r="D660" s="8">
        <f t="shared" ca="1" si="45"/>
        <v>0.50853191276331877</v>
      </c>
      <c r="E660" s="8">
        <f t="shared" ca="1" si="46"/>
        <v>-1.2442768602043066</v>
      </c>
      <c r="F660" s="8">
        <f t="shared" ca="1" si="47"/>
        <v>1.0216183261946374</v>
      </c>
      <c r="G660">
        <f t="shared" ca="1" si="48"/>
        <v>0.59014689598285897</v>
      </c>
    </row>
    <row r="661" spans="3:7" x14ac:dyDescent="0.25">
      <c r="C661" s="8">
        <f t="shared" ca="1" si="45"/>
        <v>0.3437185772490331</v>
      </c>
      <c r="D661" s="8">
        <f t="shared" ca="1" si="45"/>
        <v>0.9645879063353664</v>
      </c>
      <c r="E661" s="8">
        <f t="shared" ca="1" si="46"/>
        <v>-0.40233546910943435</v>
      </c>
      <c r="F661" s="8">
        <f t="shared" ca="1" si="47"/>
        <v>6.0897260085587641</v>
      </c>
      <c r="G661">
        <f t="shared" ca="1" si="48"/>
        <v>1</v>
      </c>
    </row>
    <row r="662" spans="3:7" x14ac:dyDescent="0.25">
      <c r="C662" s="8">
        <f t="shared" ca="1" si="45"/>
        <v>0.15964034510620306</v>
      </c>
      <c r="D662" s="8">
        <f t="shared" ca="1" si="45"/>
        <v>0.69091796721350363</v>
      </c>
      <c r="E662" s="8">
        <f t="shared" ca="1" si="46"/>
        <v>-0.99593713622376401</v>
      </c>
      <c r="F662" s="8">
        <f t="shared" ca="1" si="47"/>
        <v>1.6461743596272169</v>
      </c>
      <c r="G662">
        <f t="shared" ca="1" si="48"/>
        <v>0.99993851745676421</v>
      </c>
    </row>
    <row r="663" spans="3:7" x14ac:dyDescent="0.25">
      <c r="C663" s="8">
        <f t="shared" ca="1" si="45"/>
        <v>8.1144434840461854E-2</v>
      </c>
      <c r="D663" s="8">
        <f t="shared" ca="1" si="45"/>
        <v>0.98168597645472333</v>
      </c>
      <c r="E663" s="8">
        <f t="shared" ca="1" si="46"/>
        <v>-1.3974148047792649</v>
      </c>
      <c r="F663" s="8">
        <f t="shared" ca="1" si="47"/>
        <v>8.0839930327517422</v>
      </c>
      <c r="G663">
        <f t="shared" ca="1" si="48"/>
        <v>1</v>
      </c>
    </row>
    <row r="664" spans="3:7" x14ac:dyDescent="0.25">
      <c r="C664" s="8">
        <f t="shared" ca="1" si="45"/>
        <v>0.56015172612540742</v>
      </c>
      <c r="D664" s="8">
        <f t="shared" ca="1" si="45"/>
        <v>9.3815160592887192E-2</v>
      </c>
      <c r="E664" s="8">
        <f t="shared" ca="1" si="46"/>
        <v>0.15135390654389183</v>
      </c>
      <c r="F664" s="8">
        <f t="shared" ca="1" si="47"/>
        <v>0.26777138875540307</v>
      </c>
      <c r="G664">
        <f t="shared" ca="1" si="48"/>
        <v>2.7087025229119979E-15</v>
      </c>
    </row>
    <row r="665" spans="3:7" x14ac:dyDescent="0.25">
      <c r="C665" s="8">
        <f t="shared" ca="1" si="45"/>
        <v>0.8213148580298637</v>
      </c>
      <c r="D665" s="8">
        <f t="shared" ca="1" si="45"/>
        <v>0.70943083557657849</v>
      </c>
      <c r="E665" s="8">
        <f t="shared" ca="1" si="46"/>
        <v>0.92038752775886179</v>
      </c>
      <c r="F665" s="8">
        <f t="shared" ca="1" si="47"/>
        <v>1.736241532443112</v>
      </c>
      <c r="G665">
        <f t="shared" ca="1" si="48"/>
        <v>0.99998212342762327</v>
      </c>
    </row>
    <row r="666" spans="3:7" x14ac:dyDescent="0.25">
      <c r="C666" s="8">
        <f t="shared" ca="1" si="45"/>
        <v>0.28332645860599226</v>
      </c>
      <c r="D666" s="8">
        <f t="shared" ca="1" si="45"/>
        <v>0.62478672762039456</v>
      </c>
      <c r="E666" s="8">
        <f t="shared" ca="1" si="46"/>
        <v>-0.57298785501999405</v>
      </c>
      <c r="F666" s="8">
        <f t="shared" ca="1" si="47"/>
        <v>1.3744820649337293</v>
      </c>
      <c r="G666">
        <f t="shared" ca="1" si="48"/>
        <v>0.99703722405508666</v>
      </c>
    </row>
    <row r="667" spans="3:7" x14ac:dyDescent="0.25">
      <c r="C667" s="8">
        <f t="shared" ca="1" si="45"/>
        <v>0.35932689998992406</v>
      </c>
      <c r="D667" s="8">
        <f t="shared" ca="1" si="45"/>
        <v>0.75064763550374225</v>
      </c>
      <c r="E667" s="8">
        <f t="shared" ca="1" si="46"/>
        <v>-0.36025854118729117</v>
      </c>
      <c r="F667" s="8">
        <f t="shared" ca="1" si="47"/>
        <v>1.9670386239926543</v>
      </c>
      <c r="G667">
        <f t="shared" ca="1" si="48"/>
        <v>0.99999916137023592</v>
      </c>
    </row>
    <row r="668" spans="3:7" x14ac:dyDescent="0.25">
      <c r="C668" s="8">
        <f t="shared" ca="1" si="45"/>
        <v>0.34882384153977242</v>
      </c>
      <c r="D668" s="8">
        <f t="shared" ca="1" si="45"/>
        <v>0.55604164427053293</v>
      </c>
      <c r="E668" s="8">
        <f t="shared" ca="1" si="46"/>
        <v>-0.38849779829250852</v>
      </c>
      <c r="F668" s="8">
        <f t="shared" ca="1" si="47"/>
        <v>1.1513564836722199</v>
      </c>
      <c r="G668">
        <f t="shared" ca="1" si="48"/>
        <v>0.92028037631814463</v>
      </c>
    </row>
    <row r="669" spans="3:7" x14ac:dyDescent="0.25">
      <c r="C669" s="8">
        <f t="shared" ca="1" si="45"/>
        <v>0.79970419742200083</v>
      </c>
      <c r="D669" s="8">
        <f t="shared" ca="1" si="45"/>
        <v>0.6985694573436847</v>
      </c>
      <c r="E669" s="8">
        <f t="shared" ca="1" si="46"/>
        <v>0.84056512140420425</v>
      </c>
      <c r="F669" s="8">
        <f t="shared" ca="1" si="47"/>
        <v>1.6825164243785857</v>
      </c>
      <c r="G669">
        <f t="shared" ca="1" si="48"/>
        <v>0.99996275814887126</v>
      </c>
    </row>
    <row r="670" spans="3:7" x14ac:dyDescent="0.25">
      <c r="C670" s="8">
        <f t="shared" ca="1" si="45"/>
        <v>0.76739889648265847</v>
      </c>
      <c r="D670" s="8">
        <f t="shared" ca="1" si="45"/>
        <v>0.92020628430527429</v>
      </c>
      <c r="E670" s="8">
        <f t="shared" ca="1" si="46"/>
        <v>0.73030756186629953</v>
      </c>
      <c r="F670" s="8">
        <f t="shared" ca="1" si="47"/>
        <v>4.0814833227434022</v>
      </c>
      <c r="G670">
        <f t="shared" ca="1" si="48"/>
        <v>0.99999999999999989</v>
      </c>
    </row>
    <row r="671" spans="3:7" x14ac:dyDescent="0.25">
      <c r="C671" s="8">
        <f t="shared" ca="1" si="45"/>
        <v>9.7687347133983415E-3</v>
      </c>
      <c r="D671" s="8">
        <f t="shared" ca="1" si="45"/>
        <v>0.13079514252480307</v>
      </c>
      <c r="E671" s="8">
        <f t="shared" ca="1" si="46"/>
        <v>-2.3351139373018008</v>
      </c>
      <c r="F671" s="8">
        <f t="shared" ca="1" si="47"/>
        <v>0.3254194487293095</v>
      </c>
      <c r="G671">
        <f t="shared" ca="1" si="48"/>
        <v>2.0851297969542357E-12</v>
      </c>
    </row>
    <row r="672" spans="3:7" x14ac:dyDescent="0.25">
      <c r="C672" s="8">
        <f t="shared" ca="1" si="45"/>
        <v>0.40522943534139433</v>
      </c>
      <c r="D672" s="8">
        <f t="shared" ca="1" si="45"/>
        <v>0.10960369746713639</v>
      </c>
      <c r="E672" s="8">
        <f t="shared" ca="1" si="46"/>
        <v>-0.23983409957995444</v>
      </c>
      <c r="F672" s="8">
        <f t="shared" ca="1" si="47"/>
        <v>0.29269082148747466</v>
      </c>
      <c r="G672">
        <f t="shared" ca="1" si="48"/>
        <v>6.0786185485803452E-14</v>
      </c>
    </row>
    <row r="673" spans="3:7" x14ac:dyDescent="0.25">
      <c r="C673" s="8">
        <f t="shared" ca="1" si="45"/>
        <v>0.82955406527395925</v>
      </c>
      <c r="D673" s="8">
        <f t="shared" ca="1" si="45"/>
        <v>4.1991425348516853E-2</v>
      </c>
      <c r="E673" s="8">
        <f t="shared" ca="1" si="46"/>
        <v>0.95240451717114161</v>
      </c>
      <c r="F673" s="8">
        <f t="shared" ca="1" si="47"/>
        <v>0.17763400915621486</v>
      </c>
      <c r="G673">
        <f t="shared" ca="1" si="48"/>
        <v>2.8217147963749336E-22</v>
      </c>
    </row>
    <row r="674" spans="3:7" x14ac:dyDescent="0.25">
      <c r="C674" s="8">
        <f t="shared" ca="1" si="45"/>
        <v>0.77387825784098618</v>
      </c>
      <c r="D674" s="8">
        <f t="shared" ca="1" si="45"/>
        <v>0.87594082610642365</v>
      </c>
      <c r="E674" s="8">
        <f t="shared" ca="1" si="46"/>
        <v>0.75168006037956736</v>
      </c>
      <c r="F674" s="8">
        <f t="shared" ca="1" si="47"/>
        <v>3.1738070191709578</v>
      </c>
      <c r="G674">
        <f t="shared" ca="1" si="48"/>
        <v>0.99999999999927569</v>
      </c>
    </row>
    <row r="675" spans="3:7" x14ac:dyDescent="0.25">
      <c r="C675" s="8">
        <f t="shared" ca="1" si="45"/>
        <v>0.24448550520654133</v>
      </c>
      <c r="D675" s="8">
        <f t="shared" ca="1" si="45"/>
        <v>0.96361115069954972</v>
      </c>
      <c r="E675" s="8">
        <f t="shared" ca="1" si="46"/>
        <v>-0.69194636771467277</v>
      </c>
      <c r="F675" s="8">
        <f t="shared" ca="1" si="47"/>
        <v>6.0147950286687379</v>
      </c>
      <c r="G675">
        <f t="shared" ca="1" si="48"/>
        <v>1</v>
      </c>
    </row>
    <row r="676" spans="3:7" x14ac:dyDescent="0.25">
      <c r="C676" s="8">
        <f t="shared" ca="1" si="45"/>
        <v>0.28454567533109776</v>
      </c>
      <c r="D676" s="8">
        <f t="shared" ca="1" si="45"/>
        <v>0.74782242166483648</v>
      </c>
      <c r="E676" s="8">
        <f t="shared" ca="1" si="46"/>
        <v>-0.56939022255854399</v>
      </c>
      <c r="F676" s="8">
        <f t="shared" ca="1" si="47"/>
        <v>1.9496559854231603</v>
      </c>
      <c r="G676">
        <f t="shared" ca="1" si="48"/>
        <v>0.99999894941844825</v>
      </c>
    </row>
    <row r="677" spans="3:7" x14ac:dyDescent="0.25">
      <c r="C677" s="8">
        <f t="shared" ca="1" si="45"/>
        <v>0.29449076347210534</v>
      </c>
      <c r="D677" s="8">
        <f t="shared" ca="1" si="45"/>
        <v>0.92797890550254614</v>
      </c>
      <c r="E677" s="8">
        <f t="shared" ca="1" si="46"/>
        <v>-0.54031251801621305</v>
      </c>
      <c r="F677" s="8">
        <f t="shared" ca="1" si="47"/>
        <v>4.3098475908843072</v>
      </c>
      <c r="G677">
        <f t="shared" ca="1" si="48"/>
        <v>1</v>
      </c>
    </row>
    <row r="678" spans="3:7" x14ac:dyDescent="0.25">
      <c r="C678" s="8">
        <f t="shared" ca="1" si="45"/>
        <v>0.85193432214472786</v>
      </c>
      <c r="D678" s="8">
        <f t="shared" ca="1" si="45"/>
        <v>0.73583222283480376</v>
      </c>
      <c r="E678" s="8">
        <f t="shared" ca="1" si="46"/>
        <v>1.0447655172547254</v>
      </c>
      <c r="F678" s="8">
        <f t="shared" ca="1" si="47"/>
        <v>1.8786413833016458</v>
      </c>
      <c r="G678">
        <f t="shared" ca="1" si="48"/>
        <v>0.99999733990848871</v>
      </c>
    </row>
    <row r="679" spans="3:7" x14ac:dyDescent="0.25">
      <c r="C679" s="8">
        <f t="shared" ca="1" si="45"/>
        <v>0.20285703094628416</v>
      </c>
      <c r="D679" s="8">
        <f t="shared" ca="1" si="45"/>
        <v>0.52779586092172159</v>
      </c>
      <c r="E679" s="8">
        <f t="shared" ca="1" si="46"/>
        <v>-0.83145956458229109</v>
      </c>
      <c r="F679" s="8">
        <f t="shared" ca="1" si="47"/>
        <v>1.0722190273101135</v>
      </c>
      <c r="G679">
        <f t="shared" ca="1" si="48"/>
        <v>0.76743677908349861</v>
      </c>
    </row>
    <row r="680" spans="3:7" x14ac:dyDescent="0.25">
      <c r="C680" s="8">
        <f t="shared" ca="1" si="45"/>
        <v>0.4311129801802096</v>
      </c>
      <c r="D680" s="8">
        <f t="shared" ca="1" si="45"/>
        <v>0.16021679597715521</v>
      </c>
      <c r="E680" s="8">
        <f t="shared" ca="1" si="46"/>
        <v>-0.17354130924327821</v>
      </c>
      <c r="F680" s="8">
        <f t="shared" ca="1" si="47"/>
        <v>0.3702535431812074</v>
      </c>
      <c r="G680">
        <f t="shared" ca="1" si="48"/>
        <v>1.2063175176836234E-10</v>
      </c>
    </row>
    <row r="681" spans="3:7" x14ac:dyDescent="0.25">
      <c r="C681" s="8">
        <f t="shared" ca="1" si="45"/>
        <v>0.28923539972915113</v>
      </c>
      <c r="D681" s="8">
        <f t="shared" ca="1" si="45"/>
        <v>0.48565007543394667</v>
      </c>
      <c r="E681" s="8">
        <f t="shared" ca="1" si="46"/>
        <v>-0.55561979045369214</v>
      </c>
      <c r="F681" s="8">
        <f t="shared" ca="1" si="47"/>
        <v>0.96466181803221029</v>
      </c>
      <c r="G681">
        <f t="shared" ca="1" si="48"/>
        <v>0.35119421268770906</v>
      </c>
    </row>
    <row r="682" spans="3:7" x14ac:dyDescent="0.25">
      <c r="C682" s="8">
        <f t="shared" ca="1" si="45"/>
        <v>0.89694893975917656</v>
      </c>
      <c r="D682" s="8">
        <f t="shared" ca="1" si="45"/>
        <v>2.1043087199775212E-2</v>
      </c>
      <c r="E682" s="8">
        <f t="shared" ca="1" si="46"/>
        <v>1.2643564392890057</v>
      </c>
      <c r="F682" s="8">
        <f t="shared" ca="1" si="47"/>
        <v>0.13098571203782242</v>
      </c>
      <c r="G682">
        <f t="shared" ca="1" si="48"/>
        <v>2.8150744339900877E-28</v>
      </c>
    </row>
    <row r="683" spans="3:7" x14ac:dyDescent="0.25">
      <c r="C683" s="8">
        <f t="shared" ca="1" si="45"/>
        <v>0.22056539890305293</v>
      </c>
      <c r="D683" s="8">
        <f t="shared" ca="1" si="45"/>
        <v>0.24614099272879131</v>
      </c>
      <c r="E683" s="8">
        <f t="shared" ca="1" si="46"/>
        <v>-0.77028509176110693</v>
      </c>
      <c r="F683" s="8">
        <f t="shared" ca="1" si="47"/>
        <v>0.50324213881055846</v>
      </c>
      <c r="G683">
        <f t="shared" ca="1" si="48"/>
        <v>6.4711205204948463E-7</v>
      </c>
    </row>
    <row r="684" spans="3:7" x14ac:dyDescent="0.25">
      <c r="C684" s="8">
        <f t="shared" ca="1" si="45"/>
        <v>0.68740104384949385</v>
      </c>
      <c r="D684" s="8">
        <f t="shared" ca="1" si="45"/>
        <v>0.35970359172012001</v>
      </c>
      <c r="E684" s="8">
        <f t="shared" ca="1" si="46"/>
        <v>0.48849691224259251</v>
      </c>
      <c r="F684" s="8">
        <f t="shared" ca="1" si="47"/>
        <v>0.69819894727665255</v>
      </c>
      <c r="G684">
        <f t="shared" ca="1" si="48"/>
        <v>1.2755420058162457E-3</v>
      </c>
    </row>
    <row r="685" spans="3:7" x14ac:dyDescent="0.25">
      <c r="C685" s="8">
        <f t="shared" ca="1" si="45"/>
        <v>0.33907367818323597</v>
      </c>
      <c r="D685" s="8">
        <f t="shared" ca="1" si="45"/>
        <v>0.90471171311074461</v>
      </c>
      <c r="E685" s="8">
        <f t="shared" ca="1" si="46"/>
        <v>-0.41499255075451874</v>
      </c>
      <c r="F685" s="8">
        <f t="shared" ca="1" si="47"/>
        <v>3.7020079500192766</v>
      </c>
      <c r="G685">
        <f t="shared" ca="1" si="48"/>
        <v>0.99999999999999623</v>
      </c>
    </row>
    <row r="686" spans="3:7" x14ac:dyDescent="0.25">
      <c r="C686" s="8">
        <f t="shared" ca="1" si="45"/>
        <v>0.49128236898151167</v>
      </c>
      <c r="D686" s="8">
        <f t="shared" ca="1" si="45"/>
        <v>0.28409975573774482</v>
      </c>
      <c r="E686" s="8">
        <f t="shared" ca="1" si="46"/>
        <v>-2.1853599747185478E-2</v>
      </c>
      <c r="F686" s="8">
        <f t="shared" ca="1" si="47"/>
        <v>0.5651267858822363</v>
      </c>
      <c r="G686">
        <f t="shared" ca="1" si="48"/>
        <v>1.1394978620875516E-5</v>
      </c>
    </row>
    <row r="687" spans="3:7" x14ac:dyDescent="0.25">
      <c r="C687" s="8">
        <f t="shared" ca="1" si="45"/>
        <v>0.294255407916304</v>
      </c>
      <c r="D687" s="8">
        <f t="shared" ca="1" si="45"/>
        <v>0.94973706370762423</v>
      </c>
      <c r="E687" s="8">
        <f t="shared" ca="1" si="46"/>
        <v>-0.54099530931557371</v>
      </c>
      <c r="F687" s="8">
        <f t="shared" ca="1" si="47"/>
        <v>5.1670893030848797</v>
      </c>
      <c r="G687">
        <f t="shared" ca="1" si="48"/>
        <v>1</v>
      </c>
    </row>
    <row r="688" spans="3:7" x14ac:dyDescent="0.25">
      <c r="C688" s="8">
        <f t="shared" ca="1" si="45"/>
        <v>0.73292168348625519</v>
      </c>
      <c r="D688" s="8">
        <f t="shared" ca="1" si="45"/>
        <v>0.22480643040081805</v>
      </c>
      <c r="E688" s="8">
        <f t="shared" ca="1" si="46"/>
        <v>0.62167341956062183</v>
      </c>
      <c r="F688" s="8">
        <f t="shared" ca="1" si="47"/>
        <v>0.46951238384731464</v>
      </c>
      <c r="G688">
        <f t="shared" ca="1" si="48"/>
        <v>1.055541561910339E-7</v>
      </c>
    </row>
    <row r="689" spans="3:7" x14ac:dyDescent="0.25">
      <c r="C689" s="8">
        <f t="shared" ca="1" si="45"/>
        <v>0.54261710229515492</v>
      </c>
      <c r="D689" s="8">
        <f t="shared" ca="1" si="45"/>
        <v>0.85891600453348149</v>
      </c>
      <c r="E689" s="8">
        <f t="shared" ca="1" si="46"/>
        <v>0.10702922412969927</v>
      </c>
      <c r="F689" s="8">
        <f t="shared" ca="1" si="47"/>
        <v>2.9313465133552916</v>
      </c>
      <c r="G689">
        <f t="shared" ca="1" si="48"/>
        <v>0.99999999999051892</v>
      </c>
    </row>
    <row r="690" spans="3:7" x14ac:dyDescent="0.25">
      <c r="C690" s="8">
        <f t="shared" ca="1" si="45"/>
        <v>0.99446931431749142</v>
      </c>
      <c r="D690" s="8">
        <f t="shared" ca="1" si="45"/>
        <v>0.97481942894080365</v>
      </c>
      <c r="E690" s="8">
        <f t="shared" ca="1" si="46"/>
        <v>2.5407540077139359</v>
      </c>
      <c r="F690" s="8">
        <f t="shared" ca="1" si="47"/>
        <v>7.0772379442242981</v>
      </c>
      <c r="G690">
        <f t="shared" ca="1" si="48"/>
        <v>1</v>
      </c>
    </row>
    <row r="691" spans="3:7" x14ac:dyDescent="0.25">
      <c r="C691" s="8">
        <f t="shared" ca="1" si="45"/>
        <v>0.51828100449842485</v>
      </c>
      <c r="D691" s="8">
        <f t="shared" ca="1" si="45"/>
        <v>0.40080402924391334</v>
      </c>
      <c r="E691" s="8">
        <f t="shared" ca="1" si="46"/>
        <v>4.5839731398254403E-2</v>
      </c>
      <c r="F691" s="8">
        <f t="shared" ca="1" si="47"/>
        <v>0.77781504102266752</v>
      </c>
      <c r="G691">
        <f t="shared" ca="1" si="48"/>
        <v>1.1005131324884601E-2</v>
      </c>
    </row>
    <row r="692" spans="3:7" x14ac:dyDescent="0.25">
      <c r="C692" s="8">
        <f t="shared" ca="1" si="45"/>
        <v>9.1976712139458461E-2</v>
      </c>
      <c r="D692" s="8">
        <f t="shared" ca="1" si="45"/>
        <v>0.51545039554133121</v>
      </c>
      <c r="E692" s="8">
        <f t="shared" ca="1" si="46"/>
        <v>-1.3286804294208125</v>
      </c>
      <c r="F692" s="8">
        <f t="shared" ca="1" si="47"/>
        <v>1.0394981876020355</v>
      </c>
      <c r="G692">
        <f t="shared" ca="1" si="48"/>
        <v>0.65949109206452938</v>
      </c>
    </row>
    <row r="693" spans="3:7" x14ac:dyDescent="0.25">
      <c r="C693" s="8">
        <f t="shared" ca="1" si="45"/>
        <v>0.45309853278413637</v>
      </c>
      <c r="D693" s="8">
        <f t="shared" ca="1" si="45"/>
        <v>0.78250114836905083</v>
      </c>
      <c r="E693" s="8">
        <f t="shared" ca="1" si="46"/>
        <v>-0.11783667999604679</v>
      </c>
      <c r="F693" s="8">
        <f t="shared" ca="1" si="47"/>
        <v>2.1829302831579227</v>
      </c>
      <c r="G693">
        <f t="shared" ca="1" si="48"/>
        <v>0.99999994549452487</v>
      </c>
    </row>
    <row r="694" spans="3:7" x14ac:dyDescent="0.25">
      <c r="C694" s="8">
        <f t="shared" ca="1" si="45"/>
        <v>0.44750144852974805</v>
      </c>
      <c r="D694" s="8">
        <f t="shared" ca="1" si="45"/>
        <v>4.6805463086302179E-2</v>
      </c>
      <c r="E694" s="8">
        <f t="shared" ca="1" si="46"/>
        <v>-0.13197647770108761</v>
      </c>
      <c r="F694" s="8">
        <f t="shared" ca="1" si="47"/>
        <v>0.1869993594556458</v>
      </c>
      <c r="G694">
        <f t="shared" ca="1" si="48"/>
        <v>2.4730432667047805E-21</v>
      </c>
    </row>
    <row r="695" spans="3:7" x14ac:dyDescent="0.25">
      <c r="C695" s="8">
        <f t="shared" ca="1" si="45"/>
        <v>2.8932739325359225E-2</v>
      </c>
      <c r="D695" s="8">
        <f t="shared" ca="1" si="45"/>
        <v>0.53738628709631764</v>
      </c>
      <c r="E695" s="8">
        <f t="shared" ca="1" si="46"/>
        <v>-1.8967156380135561</v>
      </c>
      <c r="F695" s="8">
        <f t="shared" ca="1" si="47"/>
        <v>1.0983962005870178</v>
      </c>
      <c r="G695">
        <f t="shared" ca="1" si="48"/>
        <v>0.83382411437562709</v>
      </c>
    </row>
    <row r="696" spans="3:7" x14ac:dyDescent="0.25">
      <c r="C696" s="8">
        <f t="shared" ca="1" si="45"/>
        <v>0.16772220978455787</v>
      </c>
      <c r="D696" s="8">
        <f t="shared" ca="1" si="45"/>
        <v>0.89271535922110012</v>
      </c>
      <c r="E696" s="8">
        <f t="shared" ca="1" si="46"/>
        <v>-0.96320547205996532</v>
      </c>
      <c r="F696" s="8">
        <f t="shared" ca="1" si="47"/>
        <v>3.4594123104587569</v>
      </c>
      <c r="G696">
        <f t="shared" ca="1" si="48"/>
        <v>0.99999999999996037</v>
      </c>
    </row>
    <row r="697" spans="3:7" x14ac:dyDescent="0.25">
      <c r="C697" s="8">
        <f t="shared" ca="1" si="45"/>
        <v>0.53128051387869601</v>
      </c>
      <c r="D697" s="8">
        <f t="shared" ca="1" si="45"/>
        <v>0.46977237031381658</v>
      </c>
      <c r="E697" s="8">
        <f t="shared" ca="1" si="46"/>
        <v>7.8489135417145278E-2</v>
      </c>
      <c r="F697" s="8">
        <f t="shared" ca="1" si="47"/>
        <v>0.92696258455973013</v>
      </c>
      <c r="G697">
        <f t="shared" ca="1" si="48"/>
        <v>0.21422140860581598</v>
      </c>
    </row>
    <row r="698" spans="3:7" x14ac:dyDescent="0.25">
      <c r="C698" s="8">
        <f t="shared" ca="1" si="45"/>
        <v>0.93357784686752898</v>
      </c>
      <c r="D698" s="8">
        <f t="shared" ca="1" si="45"/>
        <v>0.19447977301391717</v>
      </c>
      <c r="E698" s="8">
        <f t="shared" ca="1" si="46"/>
        <v>1.5029795937068844</v>
      </c>
      <c r="F698" s="8">
        <f t="shared" ca="1" si="47"/>
        <v>0.42252537809941776</v>
      </c>
      <c r="G698">
        <f t="shared" ca="1" si="48"/>
        <v>5.8182122767677907E-9</v>
      </c>
    </row>
    <row r="699" spans="3:7" x14ac:dyDescent="0.25">
      <c r="C699" s="8">
        <f t="shared" ca="1" si="45"/>
        <v>0.13569020011559363</v>
      </c>
      <c r="D699" s="8">
        <f t="shared" ca="1" si="45"/>
        <v>0.12907651163458478</v>
      </c>
      <c r="E699" s="8">
        <f t="shared" ca="1" si="46"/>
        <v>-1.0998892014824098</v>
      </c>
      <c r="F699" s="8">
        <f t="shared" ca="1" si="47"/>
        <v>0.32278547019310588</v>
      </c>
      <c r="G699">
        <f t="shared" ca="1" si="48"/>
        <v>1.6004613193880767E-12</v>
      </c>
    </row>
    <row r="700" spans="3:7" x14ac:dyDescent="0.25">
      <c r="C700" s="8">
        <f t="shared" ca="1" si="45"/>
        <v>0.35035819434480409</v>
      </c>
      <c r="D700" s="8">
        <f t="shared" ca="1" si="45"/>
        <v>0.11439748091575808</v>
      </c>
      <c r="E700" s="8">
        <f t="shared" ca="1" si="46"/>
        <v>-0.38435359641875277</v>
      </c>
      <c r="F700" s="8">
        <f t="shared" ca="1" si="47"/>
        <v>0.30015124242360797</v>
      </c>
      <c r="G700">
        <f t="shared" ca="1" si="48"/>
        <v>1.4309682890090057E-13</v>
      </c>
    </row>
    <row r="701" spans="3:7" x14ac:dyDescent="0.25">
      <c r="C701" s="8">
        <f t="shared" ca="1" si="45"/>
        <v>0.88819550936823899</v>
      </c>
      <c r="D701" s="8">
        <f t="shared" ca="1" si="45"/>
        <v>0.15034083389535569</v>
      </c>
      <c r="E701" s="8">
        <f t="shared" ca="1" si="46"/>
        <v>1.2169874751999514</v>
      </c>
      <c r="F701" s="8">
        <f t="shared" ca="1" si="47"/>
        <v>0.35523608408541779</v>
      </c>
      <c r="G701">
        <f t="shared" ca="1" si="48"/>
        <v>3.3794021962610805E-11</v>
      </c>
    </row>
    <row r="702" spans="3:7" x14ac:dyDescent="0.25">
      <c r="C702" s="8">
        <f t="shared" ca="1" si="45"/>
        <v>0.84412774170057514</v>
      </c>
      <c r="D702" s="8">
        <f t="shared" ca="1" si="45"/>
        <v>0.38754977674204882</v>
      </c>
      <c r="E702" s="8">
        <f t="shared" ca="1" si="46"/>
        <v>1.0115682844201381</v>
      </c>
      <c r="F702" s="8">
        <f t="shared" ca="1" si="47"/>
        <v>0.75147983532574092</v>
      </c>
      <c r="G702">
        <f t="shared" ca="1" si="48"/>
        <v>5.6445158733467154E-3</v>
      </c>
    </row>
    <row r="703" spans="3:7" x14ac:dyDescent="0.25">
      <c r="C703" s="8">
        <f t="shared" ca="1" si="45"/>
        <v>0.41285245463914899</v>
      </c>
      <c r="D703" s="8">
        <f t="shared" ca="1" si="45"/>
        <v>0.1938690764674027</v>
      </c>
      <c r="E703" s="8">
        <f t="shared" ca="1" si="46"/>
        <v>-0.22021346651959064</v>
      </c>
      <c r="F703" s="8">
        <f t="shared" ca="1" si="47"/>
        <v>0.42158810365157945</v>
      </c>
      <c r="G703">
        <f t="shared" ca="1" si="48"/>
        <v>5.4635083703256216E-9</v>
      </c>
    </row>
    <row r="704" spans="3:7" x14ac:dyDescent="0.25">
      <c r="C704" s="8">
        <f t="shared" ca="1" si="45"/>
        <v>0.73150929974247336</v>
      </c>
      <c r="D704" s="8">
        <f t="shared" ca="1" si="45"/>
        <v>2.8962993757683519E-2</v>
      </c>
      <c r="E704" s="8">
        <f t="shared" ca="1" si="46"/>
        <v>0.61738410979559699</v>
      </c>
      <c r="F704" s="8">
        <f t="shared" ca="1" si="47"/>
        <v>0.1501294107622301</v>
      </c>
      <c r="G704">
        <f t="shared" ca="1" si="48"/>
        <v>1.6755978671767792E-25</v>
      </c>
    </row>
    <row r="705" spans="3:7" x14ac:dyDescent="0.25">
      <c r="C705" s="8">
        <f t="shared" ca="1" si="45"/>
        <v>0.64050664459386175</v>
      </c>
      <c r="D705" s="8">
        <f t="shared" ca="1" si="45"/>
        <v>0.68591716131823577</v>
      </c>
      <c r="E705" s="8">
        <f t="shared" ca="1" si="46"/>
        <v>0.35981336105740636</v>
      </c>
      <c r="F705" s="8">
        <f t="shared" ca="1" si="47"/>
        <v>1.623055178221958</v>
      </c>
      <c r="G705">
        <f t="shared" ca="1" si="48"/>
        <v>0.99991524767306883</v>
      </c>
    </row>
    <row r="706" spans="3:7" x14ac:dyDescent="0.25">
      <c r="C706" s="8">
        <f t="shared" ca="1" si="45"/>
        <v>0.59208474799386535</v>
      </c>
      <c r="D706" s="8">
        <f t="shared" ca="1" si="45"/>
        <v>0.179232862428234</v>
      </c>
      <c r="E706" s="8">
        <f t="shared" ca="1" si="46"/>
        <v>0.23291101615775489</v>
      </c>
      <c r="F706" s="8">
        <f t="shared" ca="1" si="47"/>
        <v>0.39920007236932126</v>
      </c>
      <c r="G706">
        <f t="shared" ca="1" si="48"/>
        <v>1.1367202574851225E-9</v>
      </c>
    </row>
    <row r="707" spans="3:7" x14ac:dyDescent="0.25">
      <c r="C707" s="8">
        <f t="shared" ref="C707:D770" ca="1" si="49">RAND()</f>
        <v>0.47380374068535125</v>
      </c>
      <c r="D707" s="8">
        <f t="shared" ca="1" si="49"/>
        <v>0.41504737546447079</v>
      </c>
      <c r="E707" s="8">
        <f t="shared" ref="E707:E770" ca="1" si="50">_xlfn.NORM.INV(C707,$B$1,$B$2)</f>
        <v>-6.5711544158306032E-2</v>
      </c>
      <c r="F707" s="8">
        <f t="shared" ref="F707:F770" ca="1" si="51">EXP(_xlfn.NORM.INV(D707,$B$3,$B$4))+0*G707</f>
        <v>0.80688021994659076</v>
      </c>
      <c r="G707">
        <f t="shared" ref="G707:G770" ca="1" si="52">_xlfn.BETA.INV(D707,$B$5,$B$6)</f>
        <v>2.1905622105198794E-2</v>
      </c>
    </row>
    <row r="708" spans="3:7" x14ac:dyDescent="0.25">
      <c r="C708" s="8">
        <f t="shared" ca="1" si="49"/>
        <v>0.35981860336458793</v>
      </c>
      <c r="D708" s="8">
        <f t="shared" ca="1" si="49"/>
        <v>0.33503193672069786</v>
      </c>
      <c r="E708" s="8">
        <f t="shared" ca="1" si="50"/>
        <v>-0.35894370059240116</v>
      </c>
      <c r="F708" s="8">
        <f t="shared" ca="1" si="51"/>
        <v>0.65307692981783738</v>
      </c>
      <c r="G708">
        <f t="shared" ca="1" si="52"/>
        <v>3.0825050977904665E-4</v>
      </c>
    </row>
    <row r="709" spans="3:7" x14ac:dyDescent="0.25">
      <c r="C709" s="8">
        <f t="shared" ca="1" si="49"/>
        <v>0.13142159719650059</v>
      </c>
      <c r="D709" s="8">
        <f t="shared" ca="1" si="49"/>
        <v>0.16303375303588552</v>
      </c>
      <c r="E709" s="8">
        <f t="shared" ca="1" si="50"/>
        <v>-1.1196963185396211</v>
      </c>
      <c r="F709" s="8">
        <f t="shared" ca="1" si="51"/>
        <v>0.37453663717091851</v>
      </c>
      <c r="G709">
        <f t="shared" ca="1" si="52"/>
        <v>1.7094299470580428E-10</v>
      </c>
    </row>
    <row r="710" spans="3:7" x14ac:dyDescent="0.25">
      <c r="C710" s="8">
        <f t="shared" ca="1" si="49"/>
        <v>0.79557014698406003</v>
      </c>
      <c r="D710" s="8">
        <f t="shared" ca="1" si="49"/>
        <v>0.7443401938650519</v>
      </c>
      <c r="E710" s="8">
        <f t="shared" ca="1" si="50"/>
        <v>0.825901964675537</v>
      </c>
      <c r="F710" s="8">
        <f t="shared" ca="1" si="51"/>
        <v>1.9285806407033468</v>
      </c>
      <c r="G710">
        <f t="shared" ca="1" si="52"/>
        <v>0.99999861786855493</v>
      </c>
    </row>
    <row r="711" spans="3:7" x14ac:dyDescent="0.25">
      <c r="C711" s="8">
        <f t="shared" ca="1" si="49"/>
        <v>0.23168487353841438</v>
      </c>
      <c r="D711" s="8">
        <f t="shared" ca="1" si="49"/>
        <v>9.6995418455746996E-2</v>
      </c>
      <c r="E711" s="8">
        <f t="shared" ca="1" si="50"/>
        <v>-0.733309393522664</v>
      </c>
      <c r="F711" s="8">
        <f t="shared" ca="1" si="51"/>
        <v>0.27284174848609122</v>
      </c>
      <c r="G711">
        <f t="shared" ca="1" si="52"/>
        <v>5.2762480631787979E-15</v>
      </c>
    </row>
    <row r="712" spans="3:7" x14ac:dyDescent="0.25">
      <c r="C712" s="8">
        <f t="shared" ca="1" si="49"/>
        <v>0.99006172179781715</v>
      </c>
      <c r="D712" s="8">
        <f t="shared" ca="1" si="49"/>
        <v>0.51888778460039331</v>
      </c>
      <c r="E712" s="8">
        <f t="shared" ca="1" si="50"/>
        <v>2.3286699655760517</v>
      </c>
      <c r="F712" s="8">
        <f t="shared" ca="1" si="51"/>
        <v>1.0485018713197483</v>
      </c>
      <c r="G712">
        <f t="shared" ca="1" si="52"/>
        <v>0.69185438726130688</v>
      </c>
    </row>
    <row r="713" spans="3:7" x14ac:dyDescent="0.25">
      <c r="C713" s="8">
        <f t="shared" ca="1" si="49"/>
        <v>0.6500493202417521</v>
      </c>
      <c r="D713" s="8">
        <f t="shared" ca="1" si="49"/>
        <v>2.5730858821385039E-2</v>
      </c>
      <c r="E713" s="8">
        <f t="shared" ca="1" si="50"/>
        <v>0.3854536241822773</v>
      </c>
      <c r="F713" s="8">
        <f t="shared" ca="1" si="51"/>
        <v>0.14261459825110329</v>
      </c>
      <c r="G713">
        <f t="shared" ca="1" si="52"/>
        <v>1.5717606960959969E-26</v>
      </c>
    </row>
    <row r="714" spans="3:7" x14ac:dyDescent="0.25">
      <c r="C714" s="8">
        <f t="shared" ca="1" si="49"/>
        <v>0.43589905796574546</v>
      </c>
      <c r="D714" s="8">
        <f t="shared" ca="1" si="49"/>
        <v>0.40653830836314986</v>
      </c>
      <c r="E714" s="8">
        <f t="shared" ca="1" si="50"/>
        <v>-0.16137492352230165</v>
      </c>
      <c r="F714" s="8">
        <f t="shared" ca="1" si="51"/>
        <v>0.78941834771453667</v>
      </c>
      <c r="G714">
        <f t="shared" ca="1" si="52"/>
        <v>1.4573495252270682E-2</v>
      </c>
    </row>
    <row r="715" spans="3:7" x14ac:dyDescent="0.25">
      <c r="C715" s="8">
        <f t="shared" ca="1" si="49"/>
        <v>0.52748887906196607</v>
      </c>
      <c r="D715" s="8">
        <f t="shared" ca="1" si="49"/>
        <v>0.92775656946247353</v>
      </c>
      <c r="E715" s="8">
        <f t="shared" ca="1" si="50"/>
        <v>6.8959016528679196E-2</v>
      </c>
      <c r="F715" s="8">
        <f t="shared" ca="1" si="51"/>
        <v>4.3028790695708956</v>
      </c>
      <c r="G715">
        <f t="shared" ca="1" si="52"/>
        <v>1</v>
      </c>
    </row>
    <row r="716" spans="3:7" x14ac:dyDescent="0.25">
      <c r="C716" s="8">
        <f t="shared" ca="1" si="49"/>
        <v>0.35921221492322641</v>
      </c>
      <c r="D716" s="8">
        <f t="shared" ca="1" si="49"/>
        <v>0.27400349395635881</v>
      </c>
      <c r="E716" s="8">
        <f t="shared" ca="1" si="50"/>
        <v>-0.36056530457762642</v>
      </c>
      <c r="F716" s="8">
        <f t="shared" ca="1" si="51"/>
        <v>0.54840057422164934</v>
      </c>
      <c r="G716">
        <f t="shared" ca="1" si="52"/>
        <v>5.5261240475601099E-6</v>
      </c>
    </row>
    <row r="717" spans="3:7" x14ac:dyDescent="0.25">
      <c r="C717" s="8">
        <f t="shared" ca="1" si="49"/>
        <v>0.20844255554852442</v>
      </c>
      <c r="D717" s="8">
        <f t="shared" ca="1" si="49"/>
        <v>0.38736945867383421</v>
      </c>
      <c r="E717" s="8">
        <f t="shared" ca="1" si="50"/>
        <v>-0.81183709935259363</v>
      </c>
      <c r="F717" s="8">
        <f t="shared" ca="1" si="51"/>
        <v>0.75112608293371386</v>
      </c>
      <c r="G717">
        <f t="shared" ca="1" si="52"/>
        <v>5.5924867786945253E-3</v>
      </c>
    </row>
    <row r="718" spans="3:7" x14ac:dyDescent="0.25">
      <c r="C718" s="8">
        <f t="shared" ca="1" si="49"/>
        <v>0.86906859566371419</v>
      </c>
      <c r="D718" s="8">
        <f t="shared" ca="1" si="49"/>
        <v>0.86259824002680363</v>
      </c>
      <c r="E718" s="8">
        <f t="shared" ca="1" si="50"/>
        <v>1.121999132682814</v>
      </c>
      <c r="F718" s="8">
        <f t="shared" ca="1" si="51"/>
        <v>2.98042915738211</v>
      </c>
      <c r="G718">
        <f t="shared" ca="1" si="52"/>
        <v>0.99999999999441336</v>
      </c>
    </row>
    <row r="719" spans="3:7" x14ac:dyDescent="0.25">
      <c r="C719" s="8">
        <f t="shared" ca="1" si="49"/>
        <v>0.27835564043283034</v>
      </c>
      <c r="D719" s="8">
        <f t="shared" ca="1" si="49"/>
        <v>1.9657582632205628E-2</v>
      </c>
      <c r="E719" s="8">
        <f t="shared" ca="1" si="50"/>
        <v>-0.58773335879188493</v>
      </c>
      <c r="F719" s="8">
        <f t="shared" ca="1" si="51"/>
        <v>0.12734276113234153</v>
      </c>
      <c r="G719">
        <f t="shared" ca="1" si="52"/>
        <v>7.2094641123291754E-29</v>
      </c>
    </row>
    <row r="720" spans="3:7" x14ac:dyDescent="0.25">
      <c r="C720" s="8">
        <f t="shared" ca="1" si="49"/>
        <v>0.15051849261295636</v>
      </c>
      <c r="D720" s="8">
        <f t="shared" ca="1" si="49"/>
        <v>0.94367681623957744</v>
      </c>
      <c r="E720" s="8">
        <f t="shared" ca="1" si="50"/>
        <v>-1.0342121715916648</v>
      </c>
      <c r="F720" s="8">
        <f t="shared" ca="1" si="51"/>
        <v>4.8861752973404453</v>
      </c>
      <c r="G720">
        <f t="shared" ca="1" si="52"/>
        <v>1</v>
      </c>
    </row>
    <row r="721" spans="3:7" x14ac:dyDescent="0.25">
      <c r="C721" s="8">
        <f t="shared" ca="1" si="49"/>
        <v>0.52756357994722269</v>
      </c>
      <c r="D721" s="8">
        <f t="shared" ca="1" si="49"/>
        <v>2.7995154719124837E-3</v>
      </c>
      <c r="E721" s="8">
        <f t="shared" ca="1" si="50"/>
        <v>6.91467108382567E-2</v>
      </c>
      <c r="F721" s="8">
        <f t="shared" ca="1" si="51"/>
        <v>6.2637972504906977E-2</v>
      </c>
      <c r="G721">
        <f t="shared" ca="1" si="52"/>
        <v>8.4909879818548463E-46</v>
      </c>
    </row>
    <row r="722" spans="3:7" x14ac:dyDescent="0.25">
      <c r="C722" s="8">
        <f t="shared" ca="1" si="49"/>
        <v>0.18734217536706954</v>
      </c>
      <c r="D722" s="8">
        <f t="shared" ca="1" si="49"/>
        <v>0.15621896863300921</v>
      </c>
      <c r="E722" s="8">
        <f t="shared" ca="1" si="50"/>
        <v>-0.88773307372874311</v>
      </c>
      <c r="F722" s="8">
        <f t="shared" ca="1" si="51"/>
        <v>0.36417537930736166</v>
      </c>
      <c r="G722">
        <f t="shared" ca="1" si="52"/>
        <v>7.277397721090235E-11</v>
      </c>
    </row>
    <row r="723" spans="3:7" x14ac:dyDescent="0.25">
      <c r="C723" s="8">
        <f t="shared" ca="1" si="49"/>
        <v>0.53677490887723944</v>
      </c>
      <c r="D723" s="8">
        <f t="shared" ca="1" si="49"/>
        <v>0.52961748123465935</v>
      </c>
      <c r="E723" s="8">
        <f t="shared" ca="1" si="50"/>
        <v>9.23119650267296E-2</v>
      </c>
      <c r="F723" s="8">
        <f t="shared" ca="1" si="51"/>
        <v>1.0771388840238438</v>
      </c>
      <c r="G723">
        <f t="shared" ca="1" si="52"/>
        <v>0.78127244094173631</v>
      </c>
    </row>
    <row r="724" spans="3:7" x14ac:dyDescent="0.25">
      <c r="C724" s="8">
        <f t="shared" ca="1" si="49"/>
        <v>0.23677984376842953</v>
      </c>
      <c r="D724" s="8">
        <f t="shared" ca="1" si="49"/>
        <v>0.88862810035946072</v>
      </c>
      <c r="E724" s="8">
        <f t="shared" ca="1" si="50"/>
        <v>-0.71669925199692819</v>
      </c>
      <c r="F724" s="8">
        <f t="shared" ca="1" si="51"/>
        <v>3.3846975398491672</v>
      </c>
      <c r="G724">
        <f t="shared" ca="1" si="52"/>
        <v>0.99999999999991629</v>
      </c>
    </row>
    <row r="725" spans="3:7" x14ac:dyDescent="0.25">
      <c r="C725" s="8">
        <f t="shared" ca="1" si="49"/>
        <v>0.45228545771054696</v>
      </c>
      <c r="D725" s="8">
        <f t="shared" ca="1" si="49"/>
        <v>0.72335321815227294</v>
      </c>
      <c r="E725" s="8">
        <f t="shared" ca="1" si="50"/>
        <v>-0.11988920567554132</v>
      </c>
      <c r="F725" s="8">
        <f t="shared" ca="1" si="51"/>
        <v>1.8091046221869915</v>
      </c>
      <c r="G725">
        <f t="shared" ca="1" si="52"/>
        <v>0.99999330407461173</v>
      </c>
    </row>
    <row r="726" spans="3:7" x14ac:dyDescent="0.25">
      <c r="C726" s="8">
        <f t="shared" ca="1" si="49"/>
        <v>0.94429778980363144</v>
      </c>
      <c r="D726" s="8">
        <f t="shared" ca="1" si="49"/>
        <v>4.9235094519681222E-2</v>
      </c>
      <c r="E726" s="8">
        <f t="shared" ca="1" si="50"/>
        <v>1.5919122601731397</v>
      </c>
      <c r="F726" s="8">
        <f t="shared" ca="1" si="51"/>
        <v>0.19160567308039897</v>
      </c>
      <c r="G726">
        <f t="shared" ca="1" si="52"/>
        <v>6.8045013663344044E-21</v>
      </c>
    </row>
    <row r="727" spans="3:7" x14ac:dyDescent="0.25">
      <c r="C727" s="8">
        <f t="shared" ca="1" si="49"/>
        <v>0.58300334043242952</v>
      </c>
      <c r="D727" s="8">
        <f t="shared" ca="1" si="49"/>
        <v>0.79082055165744647</v>
      </c>
      <c r="E727" s="8">
        <f t="shared" ca="1" si="50"/>
        <v>0.20958278203528344</v>
      </c>
      <c r="F727" s="8">
        <f t="shared" ca="1" si="51"/>
        <v>2.2462713689974443</v>
      </c>
      <c r="G727">
        <f t="shared" ca="1" si="52"/>
        <v>0.9999999750149029</v>
      </c>
    </row>
    <row r="728" spans="3:7" x14ac:dyDescent="0.25">
      <c r="C728" s="8">
        <f t="shared" ca="1" si="49"/>
        <v>0.94679705312442597</v>
      </c>
      <c r="D728" s="8">
        <f t="shared" ca="1" si="49"/>
        <v>0.99927391663656639</v>
      </c>
      <c r="E728" s="8">
        <f t="shared" ca="1" si="50"/>
        <v>1.6145605529728428</v>
      </c>
      <c r="F728" s="8">
        <f t="shared" ca="1" si="51"/>
        <v>24.144978123736447</v>
      </c>
      <c r="G728">
        <f t="shared" ca="1" si="52"/>
        <v>1</v>
      </c>
    </row>
    <row r="729" spans="3:7" x14ac:dyDescent="0.25">
      <c r="C729" s="8">
        <f t="shared" ca="1" si="49"/>
        <v>0.17024225397278492</v>
      </c>
      <c r="D729" s="8">
        <f t="shared" ca="1" si="49"/>
        <v>0.12363841361783312</v>
      </c>
      <c r="E729" s="8">
        <f t="shared" ca="1" si="50"/>
        <v>-0.95320836696385447</v>
      </c>
      <c r="F729" s="8">
        <f t="shared" ca="1" si="51"/>
        <v>0.31443148923919878</v>
      </c>
      <c r="G729">
        <f t="shared" ca="1" si="52"/>
        <v>6.7665807220181012E-13</v>
      </c>
    </row>
    <row r="730" spans="3:7" x14ac:dyDescent="0.25">
      <c r="C730" s="8">
        <f t="shared" ca="1" si="49"/>
        <v>0.90677139355812464</v>
      </c>
      <c r="D730" s="8">
        <f t="shared" ca="1" si="49"/>
        <v>0.89239163589868509</v>
      </c>
      <c r="E730" s="8">
        <f t="shared" ca="1" si="50"/>
        <v>1.3211324258004644</v>
      </c>
      <c r="F730" s="8">
        <f t="shared" ca="1" si="51"/>
        <v>3.4533604082472555</v>
      </c>
      <c r="G730">
        <f t="shared" ca="1" si="52"/>
        <v>0.99999999999995792</v>
      </c>
    </row>
    <row r="731" spans="3:7" x14ac:dyDescent="0.25">
      <c r="C731" s="8">
        <f t="shared" ca="1" si="49"/>
        <v>0.8505901128111818</v>
      </c>
      <c r="D731" s="8">
        <f t="shared" ca="1" si="49"/>
        <v>0.74412710484631783</v>
      </c>
      <c r="E731" s="8">
        <f t="shared" ca="1" si="50"/>
        <v>1.0389676658881029</v>
      </c>
      <c r="F731" s="8">
        <f t="shared" ca="1" si="51"/>
        <v>1.92730326005409</v>
      </c>
      <c r="G731">
        <f t="shared" ca="1" si="52"/>
        <v>0.9999985946454768</v>
      </c>
    </row>
    <row r="732" spans="3:7" x14ac:dyDescent="0.25">
      <c r="C732" s="8">
        <f t="shared" ca="1" si="49"/>
        <v>0.57355757101951876</v>
      </c>
      <c r="D732" s="8">
        <f t="shared" ca="1" si="49"/>
        <v>1.3945516830593752E-2</v>
      </c>
      <c r="E732" s="8">
        <f t="shared" ca="1" si="50"/>
        <v>0.18543882570844905</v>
      </c>
      <c r="F732" s="8">
        <f t="shared" ca="1" si="51"/>
        <v>0.11093446647859863</v>
      </c>
      <c r="G732">
        <f t="shared" ca="1" si="52"/>
        <v>7.5161089843970533E-32</v>
      </c>
    </row>
    <row r="733" spans="3:7" x14ac:dyDescent="0.25">
      <c r="C733" s="8">
        <f t="shared" ca="1" si="49"/>
        <v>2.1526778331221075E-2</v>
      </c>
      <c r="D733" s="8">
        <f t="shared" ca="1" si="49"/>
        <v>0.58201263567048112</v>
      </c>
      <c r="E733" s="8">
        <f t="shared" ca="1" si="50"/>
        <v>-2.0231900545229373</v>
      </c>
      <c r="F733" s="8">
        <f t="shared" ca="1" si="51"/>
        <v>1.2300379005993032</v>
      </c>
      <c r="G733">
        <f t="shared" ca="1" si="52"/>
        <v>0.9748486906339453</v>
      </c>
    </row>
    <row r="734" spans="3:7" x14ac:dyDescent="0.25">
      <c r="C734" s="8">
        <f t="shared" ca="1" si="49"/>
        <v>0.94896483009844568</v>
      </c>
      <c r="D734" s="8">
        <f t="shared" ca="1" si="49"/>
        <v>0.16122750732098634</v>
      </c>
      <c r="E734" s="8">
        <f t="shared" ca="1" si="50"/>
        <v>1.6348984388859797</v>
      </c>
      <c r="F734" s="8">
        <f t="shared" ca="1" si="51"/>
        <v>0.37179023171694037</v>
      </c>
      <c r="G734">
        <f t="shared" ca="1" si="52"/>
        <v>1.367992060917342E-10</v>
      </c>
    </row>
    <row r="735" spans="3:7" x14ac:dyDescent="0.25">
      <c r="C735" s="8">
        <f t="shared" ca="1" si="49"/>
        <v>0.6252806586376034</v>
      </c>
      <c r="D735" s="8">
        <f t="shared" ca="1" si="49"/>
        <v>0.66738486519802231</v>
      </c>
      <c r="E735" s="8">
        <f t="shared" ca="1" si="50"/>
        <v>0.31937959414714523</v>
      </c>
      <c r="F735" s="8">
        <f t="shared" ca="1" si="51"/>
        <v>1.5414189464928991</v>
      </c>
      <c r="G735">
        <f t="shared" ca="1" si="52"/>
        <v>0.999733291958804</v>
      </c>
    </row>
    <row r="736" spans="3:7" x14ac:dyDescent="0.25">
      <c r="C736" s="8">
        <f t="shared" ca="1" si="49"/>
        <v>0.16761025077786063</v>
      </c>
      <c r="D736" s="8">
        <f t="shared" ca="1" si="49"/>
        <v>4.1570806511030955E-3</v>
      </c>
      <c r="E736" s="8">
        <f t="shared" ca="1" si="50"/>
        <v>-0.96365185121733599</v>
      </c>
      <c r="F736" s="8">
        <f t="shared" ca="1" si="51"/>
        <v>7.1429938201203219E-2</v>
      </c>
      <c r="G736">
        <f t="shared" ca="1" si="52"/>
        <v>2.3071179146620028E-42</v>
      </c>
    </row>
    <row r="737" spans="3:7" x14ac:dyDescent="0.25">
      <c r="C737" s="8">
        <f t="shared" ca="1" si="49"/>
        <v>0.79500876963945866</v>
      </c>
      <c r="D737" s="8">
        <f t="shared" ca="1" si="49"/>
        <v>0.50022025068533282</v>
      </c>
      <c r="E737" s="8">
        <f t="shared" ca="1" si="50"/>
        <v>0.8239244960930423</v>
      </c>
      <c r="F737" s="8">
        <f t="shared" ca="1" si="51"/>
        <v>1.0005522390512778</v>
      </c>
      <c r="G737">
        <f t="shared" ca="1" si="52"/>
        <v>0.50235153945366684</v>
      </c>
    </row>
    <row r="738" spans="3:7" x14ac:dyDescent="0.25">
      <c r="C738" s="8">
        <f t="shared" ca="1" si="49"/>
        <v>0.71691210803607353</v>
      </c>
      <c r="D738" s="8">
        <f t="shared" ca="1" si="49"/>
        <v>0.94274784476739082</v>
      </c>
      <c r="E738" s="8">
        <f t="shared" ca="1" si="50"/>
        <v>0.57369267806454971</v>
      </c>
      <c r="F738" s="8">
        <f t="shared" ca="1" si="51"/>
        <v>4.8465488953664053</v>
      </c>
      <c r="G738">
        <f t="shared" ca="1" si="52"/>
        <v>1</v>
      </c>
    </row>
    <row r="739" spans="3:7" x14ac:dyDescent="0.25">
      <c r="C739" s="8">
        <f t="shared" ca="1" si="49"/>
        <v>0.79747739837793807</v>
      </c>
      <c r="D739" s="8">
        <f t="shared" ca="1" si="49"/>
        <v>1.3719486662207125E-2</v>
      </c>
      <c r="E739" s="8">
        <f t="shared" ca="1" si="50"/>
        <v>0.8326445899376429</v>
      </c>
      <c r="F739" s="8">
        <f t="shared" ca="1" si="51"/>
        <v>0.11022676462730591</v>
      </c>
      <c r="G739">
        <f t="shared" ca="1" si="52"/>
        <v>5.4207330674719826E-32</v>
      </c>
    </row>
    <row r="740" spans="3:7" x14ac:dyDescent="0.25">
      <c r="C740" s="8">
        <f t="shared" ca="1" si="49"/>
        <v>0.30825470024113888</v>
      </c>
      <c r="D740" s="8">
        <f t="shared" ca="1" si="49"/>
        <v>0.47718592030715834</v>
      </c>
      <c r="E740" s="8">
        <f t="shared" ca="1" si="50"/>
        <v>-0.50080353080790718</v>
      </c>
      <c r="F740" s="8">
        <f t="shared" ca="1" si="51"/>
        <v>0.94438852702615539</v>
      </c>
      <c r="G740">
        <f t="shared" ca="1" si="52"/>
        <v>0.27326592885994311</v>
      </c>
    </row>
    <row r="741" spans="3:7" x14ac:dyDescent="0.25">
      <c r="C741" s="8">
        <f t="shared" ca="1" si="49"/>
        <v>0.1001731783157499</v>
      </c>
      <c r="D741" s="8">
        <f t="shared" ca="1" si="49"/>
        <v>0.86514692536900473</v>
      </c>
      <c r="E741" s="8">
        <f t="shared" ca="1" si="50"/>
        <v>-1.2805654083965279</v>
      </c>
      <c r="F741" s="8">
        <f t="shared" ca="1" si="51"/>
        <v>3.0154211787435914</v>
      </c>
      <c r="G741">
        <f t="shared" ca="1" si="52"/>
        <v>0.99999999999615841</v>
      </c>
    </row>
    <row r="742" spans="3:7" x14ac:dyDescent="0.25">
      <c r="C742" s="8">
        <f t="shared" ca="1" si="49"/>
        <v>0.62414864144619076</v>
      </c>
      <c r="D742" s="8">
        <f t="shared" ca="1" si="49"/>
        <v>0.88420670849382665</v>
      </c>
      <c r="E742" s="8">
        <f t="shared" ca="1" si="50"/>
        <v>0.31639499276098093</v>
      </c>
      <c r="F742" s="8">
        <f t="shared" ca="1" si="51"/>
        <v>3.3077952031223901</v>
      </c>
      <c r="G742">
        <f t="shared" ca="1" si="52"/>
        <v>0.9999999999998177</v>
      </c>
    </row>
    <row r="743" spans="3:7" x14ac:dyDescent="0.25">
      <c r="C743" s="8">
        <f t="shared" ca="1" si="49"/>
        <v>0.41937362182847815</v>
      </c>
      <c r="D743" s="8">
        <f t="shared" ca="1" si="49"/>
        <v>0.48328702372663346</v>
      </c>
      <c r="E743" s="8">
        <f t="shared" ca="1" si="50"/>
        <v>-0.20349616398316903</v>
      </c>
      <c r="F743" s="8">
        <f t="shared" ca="1" si="51"/>
        <v>0.95896041677560784</v>
      </c>
      <c r="G743">
        <f t="shared" ca="1" si="52"/>
        <v>0.32843712845707346</v>
      </c>
    </row>
    <row r="744" spans="3:7" x14ac:dyDescent="0.25">
      <c r="C744" s="8">
        <f t="shared" ca="1" si="49"/>
        <v>0.86277562227523874</v>
      </c>
      <c r="D744" s="8">
        <f t="shared" ca="1" si="49"/>
        <v>0.13306199060919854</v>
      </c>
      <c r="E744" s="8">
        <f t="shared" ca="1" si="50"/>
        <v>1.0928748422569636</v>
      </c>
      <c r="F744" s="8">
        <f t="shared" ca="1" si="51"/>
        <v>0.3288896630547245</v>
      </c>
      <c r="G744">
        <f t="shared" ca="1" si="52"/>
        <v>2.9402286821642985E-12</v>
      </c>
    </row>
    <row r="745" spans="3:7" x14ac:dyDescent="0.25">
      <c r="C745" s="8">
        <f t="shared" ca="1" si="49"/>
        <v>0.62223146268848306</v>
      </c>
      <c r="D745" s="8">
        <f t="shared" ca="1" si="49"/>
        <v>0.75835075632052906</v>
      </c>
      <c r="E745" s="8">
        <f t="shared" ca="1" si="50"/>
        <v>0.31134669226215439</v>
      </c>
      <c r="F745" s="8">
        <f t="shared" ca="1" si="51"/>
        <v>2.015782092581921</v>
      </c>
      <c r="G745">
        <f t="shared" ca="1" si="52"/>
        <v>0.99999955227699089</v>
      </c>
    </row>
    <row r="746" spans="3:7" x14ac:dyDescent="0.25">
      <c r="C746" s="8">
        <f t="shared" ca="1" si="49"/>
        <v>0.66125947894185111</v>
      </c>
      <c r="D746" s="8">
        <f t="shared" ca="1" si="49"/>
        <v>0.70079823851089884</v>
      </c>
      <c r="E746" s="8">
        <f t="shared" ca="1" si="50"/>
        <v>0.41590292083452957</v>
      </c>
      <c r="F746" s="8">
        <f t="shared" ca="1" si="51"/>
        <v>1.6933312024737597</v>
      </c>
      <c r="G746">
        <f t="shared" ca="1" si="52"/>
        <v>0.99996789511705719</v>
      </c>
    </row>
    <row r="747" spans="3:7" x14ac:dyDescent="0.25">
      <c r="C747" s="8">
        <f t="shared" ca="1" si="49"/>
        <v>0.96719562850203822</v>
      </c>
      <c r="D747" s="8">
        <f t="shared" ca="1" si="49"/>
        <v>0.63559111718310024</v>
      </c>
      <c r="E747" s="8">
        <f t="shared" ca="1" si="50"/>
        <v>1.8410874602076104</v>
      </c>
      <c r="F747" s="8">
        <f t="shared" ca="1" si="51"/>
        <v>1.4143903572141849</v>
      </c>
      <c r="G747">
        <f t="shared" ca="1" si="52"/>
        <v>0.99834640322946733</v>
      </c>
    </row>
    <row r="748" spans="3:7" x14ac:dyDescent="0.25">
      <c r="C748" s="8">
        <f t="shared" ca="1" si="49"/>
        <v>0.18885210448953049</v>
      </c>
      <c r="D748" s="8">
        <f t="shared" ca="1" si="49"/>
        <v>0.12670808297691449</v>
      </c>
      <c r="E748" s="8">
        <f t="shared" ca="1" si="50"/>
        <v>-0.88213425674017998</v>
      </c>
      <c r="F748" s="8">
        <f t="shared" ca="1" si="51"/>
        <v>0.31915095581641439</v>
      </c>
      <c r="G748">
        <f t="shared" ca="1" si="52"/>
        <v>1.1050633925829957E-12</v>
      </c>
    </row>
    <row r="749" spans="3:7" x14ac:dyDescent="0.25">
      <c r="C749" s="8">
        <f t="shared" ca="1" si="49"/>
        <v>0.59718762225963706</v>
      </c>
      <c r="D749" s="8">
        <f t="shared" ca="1" si="49"/>
        <v>0.54586260946288112</v>
      </c>
      <c r="E749" s="8">
        <f t="shared" ca="1" si="50"/>
        <v>0.24607425044106998</v>
      </c>
      <c r="F749" s="8">
        <f t="shared" ca="1" si="51"/>
        <v>1.1221145650647606</v>
      </c>
      <c r="G749">
        <f t="shared" ca="1" si="52"/>
        <v>0.87955982807258948</v>
      </c>
    </row>
    <row r="750" spans="3:7" x14ac:dyDescent="0.25">
      <c r="C750" s="8">
        <f t="shared" ca="1" si="49"/>
        <v>5.7072288283276817E-2</v>
      </c>
      <c r="D750" s="8">
        <f t="shared" ca="1" si="49"/>
        <v>2.0908024403494041E-2</v>
      </c>
      <c r="E750" s="8">
        <f t="shared" ca="1" si="50"/>
        <v>-1.5798353554330422</v>
      </c>
      <c r="F750" s="8">
        <f t="shared" ca="1" si="51"/>
        <v>0.13063524643257907</v>
      </c>
      <c r="G750">
        <f t="shared" ca="1" si="52"/>
        <v>2.4749176461549176E-28</v>
      </c>
    </row>
    <row r="751" spans="3:7" x14ac:dyDescent="0.25">
      <c r="C751" s="8">
        <f t="shared" ca="1" si="49"/>
        <v>0.4933805238541823</v>
      </c>
      <c r="D751" s="8">
        <f t="shared" ca="1" si="49"/>
        <v>0.85978038481671737</v>
      </c>
      <c r="E751" s="8">
        <f t="shared" ca="1" si="50"/>
        <v>-1.6593327502603547E-2</v>
      </c>
      <c r="F751" s="8">
        <f t="shared" ca="1" si="51"/>
        <v>2.9427166102702058</v>
      </c>
      <c r="G751">
        <f t="shared" ca="1" si="52"/>
        <v>0.9999999999916156</v>
      </c>
    </row>
    <row r="752" spans="3:7" x14ac:dyDescent="0.25">
      <c r="C752" s="8">
        <f t="shared" ca="1" si="49"/>
        <v>0.20110470909887168</v>
      </c>
      <c r="D752" s="8">
        <f t="shared" ca="1" si="49"/>
        <v>0.97016868873293627</v>
      </c>
      <c r="E752" s="8">
        <f t="shared" ca="1" si="50"/>
        <v>-0.83768183480475367</v>
      </c>
      <c r="F752" s="8">
        <f t="shared" ca="1" si="51"/>
        <v>6.5750264175733637</v>
      </c>
      <c r="G752">
        <f t="shared" ca="1" si="52"/>
        <v>1</v>
      </c>
    </row>
    <row r="753" spans="3:7" x14ac:dyDescent="0.25">
      <c r="C753" s="8">
        <f t="shared" ca="1" si="49"/>
        <v>0.15539093594073783</v>
      </c>
      <c r="D753" s="8">
        <f t="shared" ca="1" si="49"/>
        <v>9.1211193560786108E-2</v>
      </c>
      <c r="E753" s="8">
        <f t="shared" ca="1" si="50"/>
        <v>-1.0135827926089092</v>
      </c>
      <c r="F753" s="8">
        <f t="shared" ca="1" si="51"/>
        <v>0.2635970960631831</v>
      </c>
      <c r="G753">
        <f t="shared" ca="1" si="52"/>
        <v>1.5426363537623569E-15</v>
      </c>
    </row>
    <row r="754" spans="3:7" x14ac:dyDescent="0.25">
      <c r="C754" s="8">
        <f t="shared" ca="1" si="49"/>
        <v>0.91373239570612785</v>
      </c>
      <c r="D754" s="8">
        <f t="shared" ca="1" si="49"/>
        <v>3.1140129883547196E-2</v>
      </c>
      <c r="E754" s="8">
        <f t="shared" ca="1" si="50"/>
        <v>1.3641028161440847</v>
      </c>
      <c r="F754" s="8">
        <f t="shared" ca="1" si="51"/>
        <v>0.1550054183783672</v>
      </c>
      <c r="G754">
        <f t="shared" ca="1" si="52"/>
        <v>7.1401803030611951E-25</v>
      </c>
    </row>
    <row r="755" spans="3:7" x14ac:dyDescent="0.25">
      <c r="C755" s="8">
        <f t="shared" ca="1" si="49"/>
        <v>6.3553737532802246E-2</v>
      </c>
      <c r="D755" s="8">
        <f t="shared" ca="1" si="49"/>
        <v>0.48964762939563955</v>
      </c>
      <c r="E755" s="8">
        <f t="shared" ca="1" si="50"/>
        <v>-1.5256081746539487</v>
      </c>
      <c r="F755" s="8">
        <f t="shared" ca="1" si="51"/>
        <v>0.97438141267976675</v>
      </c>
      <c r="G755">
        <f t="shared" ca="1" si="52"/>
        <v>0.39115100578712358</v>
      </c>
    </row>
    <row r="756" spans="3:7" x14ac:dyDescent="0.25">
      <c r="C756" s="8">
        <f t="shared" ca="1" si="49"/>
        <v>0.45284209819439736</v>
      </c>
      <c r="D756" s="8">
        <f t="shared" ca="1" si="49"/>
        <v>5.1199469159743383E-2</v>
      </c>
      <c r="E756" s="8">
        <f t="shared" ca="1" si="50"/>
        <v>-0.11848396914567075</v>
      </c>
      <c r="F756" s="8">
        <f t="shared" ca="1" si="51"/>
        <v>0.19527758929832817</v>
      </c>
      <c r="G756">
        <f t="shared" ca="1" si="52"/>
        <v>1.4880240470058339E-20</v>
      </c>
    </row>
    <row r="757" spans="3:7" x14ac:dyDescent="0.25">
      <c r="C757" s="8">
        <f t="shared" ca="1" si="49"/>
        <v>0.19878586926570196</v>
      </c>
      <c r="D757" s="8">
        <f t="shared" ca="1" si="49"/>
        <v>0.3840727406048573</v>
      </c>
      <c r="E757" s="8">
        <f t="shared" ca="1" si="50"/>
        <v>-0.84596595198406854</v>
      </c>
      <c r="F757" s="8">
        <f t="shared" ca="1" si="51"/>
        <v>0.7446793533561844</v>
      </c>
      <c r="G757">
        <f t="shared" ca="1" si="52"/>
        <v>4.7175077973037752E-3</v>
      </c>
    </row>
    <row r="758" spans="3:7" x14ac:dyDescent="0.25">
      <c r="C758" s="8">
        <f t="shared" ca="1" si="49"/>
        <v>0.30554542164563669</v>
      </c>
      <c r="D758" s="8">
        <f t="shared" ca="1" si="49"/>
        <v>0.57378644360202469</v>
      </c>
      <c r="E758" s="8">
        <f t="shared" ca="1" si="50"/>
        <v>-0.50851696695847748</v>
      </c>
      <c r="F758" s="8">
        <f t="shared" ca="1" si="51"/>
        <v>1.2044493663839597</v>
      </c>
      <c r="G758">
        <f t="shared" ca="1" si="52"/>
        <v>0.96325906729319288</v>
      </c>
    </row>
    <row r="759" spans="3:7" x14ac:dyDescent="0.25">
      <c r="C759" s="8">
        <f t="shared" ca="1" si="49"/>
        <v>0.33619926080525409</v>
      </c>
      <c r="D759" s="8">
        <f t="shared" ca="1" si="49"/>
        <v>0.69772013331176941</v>
      </c>
      <c r="E759" s="8">
        <f t="shared" ca="1" si="50"/>
        <v>-0.42285847429644463</v>
      </c>
      <c r="F759" s="8">
        <f t="shared" ca="1" si="51"/>
        <v>1.6784228636549743</v>
      </c>
      <c r="G759">
        <f t="shared" ca="1" si="52"/>
        <v>0.99996060240195406</v>
      </c>
    </row>
    <row r="760" spans="3:7" x14ac:dyDescent="0.25">
      <c r="C760" s="8">
        <f t="shared" ca="1" si="49"/>
        <v>0.5059568699428032</v>
      </c>
      <c r="D760" s="8">
        <f t="shared" ca="1" si="49"/>
        <v>0.18256433421356433</v>
      </c>
      <c r="E760" s="8">
        <f t="shared" ca="1" si="50"/>
        <v>1.4932213516802554E-2</v>
      </c>
      <c r="F760" s="8">
        <f t="shared" ca="1" si="51"/>
        <v>0.40428477053389239</v>
      </c>
      <c r="G760">
        <f t="shared" ca="1" si="52"/>
        <v>1.6429318101910258E-9</v>
      </c>
    </row>
    <row r="761" spans="3:7" x14ac:dyDescent="0.25">
      <c r="C761" s="8">
        <f t="shared" ca="1" si="49"/>
        <v>0.89720984654124503</v>
      </c>
      <c r="D761" s="8">
        <f t="shared" ca="1" si="49"/>
        <v>9.2275827981846081E-2</v>
      </c>
      <c r="E761" s="8">
        <f t="shared" ca="1" si="50"/>
        <v>1.2658122538648031</v>
      </c>
      <c r="F761" s="8">
        <f t="shared" ca="1" si="51"/>
        <v>0.26530634491655641</v>
      </c>
      <c r="G761">
        <f t="shared" ca="1" si="52"/>
        <v>1.9456279700005486E-15</v>
      </c>
    </row>
    <row r="762" spans="3:7" x14ac:dyDescent="0.25">
      <c r="C762" s="8">
        <f t="shared" ca="1" si="49"/>
        <v>0.58443243204312367</v>
      </c>
      <c r="D762" s="8">
        <f t="shared" ca="1" si="49"/>
        <v>0.20819974158594134</v>
      </c>
      <c r="E762" s="8">
        <f t="shared" ca="1" si="50"/>
        <v>0.21324594176346623</v>
      </c>
      <c r="F762" s="8">
        <f t="shared" ca="1" si="51"/>
        <v>0.44366584308198176</v>
      </c>
      <c r="G762">
        <f t="shared" ca="1" si="52"/>
        <v>2.2745971959481552E-8</v>
      </c>
    </row>
    <row r="763" spans="3:7" x14ac:dyDescent="0.25">
      <c r="C763" s="8">
        <f t="shared" ca="1" si="49"/>
        <v>0.98701688233067741</v>
      </c>
      <c r="D763" s="8">
        <f t="shared" ca="1" si="49"/>
        <v>0.28961267548114455</v>
      </c>
      <c r="E763" s="8">
        <f t="shared" ca="1" si="50"/>
        <v>2.2267163749385483</v>
      </c>
      <c r="F763" s="8">
        <f t="shared" ca="1" si="51"/>
        <v>0.57434983709420628</v>
      </c>
      <c r="G763">
        <f t="shared" ca="1" si="52"/>
        <v>1.6735763260061546E-5</v>
      </c>
    </row>
    <row r="764" spans="3:7" x14ac:dyDescent="0.25">
      <c r="C764" s="8">
        <f t="shared" ca="1" si="49"/>
        <v>0.41564580781575233</v>
      </c>
      <c r="D764" s="8">
        <f t="shared" ca="1" si="49"/>
        <v>0.96552359421689393</v>
      </c>
      <c r="E764" s="8">
        <f t="shared" ca="1" si="50"/>
        <v>-0.21304531760756584</v>
      </c>
      <c r="F764" s="8">
        <f t="shared" ca="1" si="51"/>
        <v>6.1640179313515393</v>
      </c>
      <c r="G764">
        <f t="shared" ca="1" si="52"/>
        <v>1</v>
      </c>
    </row>
    <row r="765" spans="3:7" x14ac:dyDescent="0.25">
      <c r="C765" s="8">
        <f t="shared" ca="1" si="49"/>
        <v>0.66644087564780263</v>
      </c>
      <c r="D765" s="8">
        <f t="shared" ca="1" si="49"/>
        <v>0.86486349427902898</v>
      </c>
      <c r="E765" s="8">
        <f t="shared" ca="1" si="50"/>
        <v>0.43010639450509924</v>
      </c>
      <c r="F765" s="8">
        <f t="shared" ca="1" si="51"/>
        <v>3.0114872470724667</v>
      </c>
      <c r="G765">
        <f t="shared" ca="1" si="52"/>
        <v>0.99999999999599365</v>
      </c>
    </row>
    <row r="766" spans="3:7" x14ac:dyDescent="0.25">
      <c r="C766" s="8">
        <f t="shared" ca="1" si="49"/>
        <v>0.71169692989294342</v>
      </c>
      <c r="D766" s="8">
        <f t="shared" ca="1" si="49"/>
        <v>0.20049635104666619</v>
      </c>
      <c r="E766" s="8">
        <f t="shared" ca="1" si="50"/>
        <v>0.55834892810447001</v>
      </c>
      <c r="F766" s="8">
        <f t="shared" ca="1" si="51"/>
        <v>0.43177544435211312</v>
      </c>
      <c r="G766">
        <f t="shared" ca="1" si="52"/>
        <v>1.0701144840432679E-8</v>
      </c>
    </row>
    <row r="767" spans="3:7" x14ac:dyDescent="0.25">
      <c r="C767" s="8">
        <f t="shared" ca="1" si="49"/>
        <v>0.97219497828142276</v>
      </c>
      <c r="D767" s="8">
        <f t="shared" ca="1" si="49"/>
        <v>0.4742016449939821</v>
      </c>
      <c r="E767" s="8">
        <f t="shared" ca="1" si="50"/>
        <v>1.914079147958001</v>
      </c>
      <c r="F767" s="8">
        <f t="shared" ca="1" si="51"/>
        <v>0.9373373561946533</v>
      </c>
      <c r="G767">
        <f t="shared" ca="1" si="52"/>
        <v>0.24838660771042151</v>
      </c>
    </row>
    <row r="768" spans="3:7" x14ac:dyDescent="0.25">
      <c r="C768" s="8">
        <f t="shared" ca="1" si="49"/>
        <v>0.86197348346599656</v>
      </c>
      <c r="D768" s="8">
        <f t="shared" ca="1" si="49"/>
        <v>0.60725272145955878</v>
      </c>
      <c r="E768" s="8">
        <f t="shared" ca="1" si="50"/>
        <v>1.089228728705814</v>
      </c>
      <c r="F768" s="8">
        <f t="shared" ca="1" si="51"/>
        <v>1.3128046123281725</v>
      </c>
      <c r="G768">
        <f t="shared" ca="1" si="52"/>
        <v>0.99264362729789202</v>
      </c>
    </row>
    <row r="769" spans="3:7" x14ac:dyDescent="0.25">
      <c r="C769" s="8">
        <f t="shared" ca="1" si="49"/>
        <v>0.24919870474676742</v>
      </c>
      <c r="D769" s="8">
        <f t="shared" ca="1" si="49"/>
        <v>0.89761286050957323</v>
      </c>
      <c r="E769" s="8">
        <f t="shared" ca="1" si="50"/>
        <v>-0.67701346766817139</v>
      </c>
      <c r="F769" s="8">
        <f t="shared" ca="1" si="51"/>
        <v>3.5539735549622784</v>
      </c>
      <c r="G769">
        <f t="shared" ca="1" si="52"/>
        <v>0.99999999999998446</v>
      </c>
    </row>
    <row r="770" spans="3:7" x14ac:dyDescent="0.25">
      <c r="C770" s="8">
        <f t="shared" ca="1" si="49"/>
        <v>0.22616123079749684</v>
      </c>
      <c r="D770" s="8">
        <f t="shared" ca="1" si="49"/>
        <v>0.90039063783579032</v>
      </c>
      <c r="E770" s="8">
        <f t="shared" ca="1" si="50"/>
        <v>-0.75154876971941087</v>
      </c>
      <c r="F770" s="8">
        <f t="shared" ca="1" si="51"/>
        <v>3.6102630111194616</v>
      </c>
      <c r="G770">
        <f t="shared" ca="1" si="52"/>
        <v>0.99999999999999101</v>
      </c>
    </row>
    <row r="771" spans="3:7" x14ac:dyDescent="0.25">
      <c r="C771" s="8">
        <f t="shared" ref="C771:D834" ca="1" si="53">RAND()</f>
        <v>0.20525078832346655</v>
      </c>
      <c r="D771" s="8">
        <f t="shared" ca="1" si="53"/>
        <v>0.62339679572870232</v>
      </c>
      <c r="E771" s="8">
        <f t="shared" ref="E771:E834" ca="1" si="54">_xlfn.NORM.INV(C771,$B$1,$B$2)</f>
        <v>-0.82301128389790645</v>
      </c>
      <c r="F771" s="8">
        <f t="shared" ref="F771:F834" ca="1" si="55">EXP(_xlfn.NORM.INV(D771,$B$3,$B$4))+0*G771</f>
        <v>1.3694569635753657</v>
      </c>
      <c r="G771">
        <f t="shared" ref="G771:G834" ca="1" si="56">_xlfn.BETA.INV(D771,$B$5,$B$6)</f>
        <v>0.9968104763776231</v>
      </c>
    </row>
    <row r="772" spans="3:7" x14ac:dyDescent="0.25">
      <c r="C772" s="8">
        <f t="shared" ca="1" si="53"/>
        <v>0.22021636104984943</v>
      </c>
      <c r="D772" s="8">
        <f t="shared" ca="1" si="53"/>
        <v>0.63013274483811943</v>
      </c>
      <c r="E772" s="8">
        <f t="shared" ca="1" si="54"/>
        <v>-0.77146270173452636</v>
      </c>
      <c r="F772" s="8">
        <f t="shared" ca="1" si="55"/>
        <v>1.3940385199285044</v>
      </c>
      <c r="G772">
        <f t="shared" ca="1" si="56"/>
        <v>0.99777493224016123</v>
      </c>
    </row>
    <row r="773" spans="3:7" x14ac:dyDescent="0.25">
      <c r="C773" s="8">
        <f t="shared" ca="1" si="53"/>
        <v>0.52580389084072565</v>
      </c>
      <c r="D773" s="8">
        <f t="shared" ca="1" si="53"/>
        <v>0.49663196745750005</v>
      </c>
      <c r="E773" s="8">
        <f t="shared" ca="1" si="54"/>
        <v>6.4725928284807915E-2</v>
      </c>
      <c r="F773" s="8">
        <f t="shared" ca="1" si="55"/>
        <v>0.99159303198192705</v>
      </c>
      <c r="G773">
        <f t="shared" ca="1" si="56"/>
        <v>0.4640992315350374</v>
      </c>
    </row>
    <row r="774" spans="3:7" x14ac:dyDescent="0.25">
      <c r="C774" s="8">
        <f t="shared" ca="1" si="53"/>
        <v>7.3918880913588003E-2</v>
      </c>
      <c r="D774" s="8">
        <f t="shared" ca="1" si="53"/>
        <v>0.89105050623501325</v>
      </c>
      <c r="E774" s="8">
        <f t="shared" ca="1" si="54"/>
        <v>-1.4472112672226556</v>
      </c>
      <c r="F774" s="8">
        <f t="shared" ca="1" si="55"/>
        <v>3.4285386489936061</v>
      </c>
      <c r="G774">
        <f t="shared" ca="1" si="56"/>
        <v>0.99999999999994604</v>
      </c>
    </row>
    <row r="775" spans="3:7" x14ac:dyDescent="0.25">
      <c r="C775" s="8">
        <f t="shared" ca="1" si="53"/>
        <v>0.52414891005627862</v>
      </c>
      <c r="D775" s="8">
        <f t="shared" ca="1" si="53"/>
        <v>0.64363633388361663</v>
      </c>
      <c r="E775" s="8">
        <f t="shared" ca="1" si="54"/>
        <v>6.0569354972122881E-2</v>
      </c>
      <c r="F775" s="8">
        <f t="shared" ca="1" si="55"/>
        <v>1.4451247915069976</v>
      </c>
      <c r="G775">
        <f t="shared" ca="1" si="56"/>
        <v>0.99894134864233752</v>
      </c>
    </row>
    <row r="776" spans="3:7" x14ac:dyDescent="0.25">
      <c r="C776" s="8">
        <f t="shared" ca="1" si="53"/>
        <v>0.48446541259782117</v>
      </c>
      <c r="D776" s="8">
        <f t="shared" ca="1" si="53"/>
        <v>0.71305002088107527</v>
      </c>
      <c r="E776" s="8">
        <f t="shared" ca="1" si="54"/>
        <v>-3.8949281755370165E-2</v>
      </c>
      <c r="F776" s="8">
        <f t="shared" ca="1" si="55"/>
        <v>1.7547337677755512</v>
      </c>
      <c r="G776">
        <f t="shared" ca="1" si="56"/>
        <v>0.99998608704859127</v>
      </c>
    </row>
    <row r="777" spans="3:7" x14ac:dyDescent="0.25">
      <c r="C777" s="8">
        <f t="shared" ca="1" si="53"/>
        <v>0.31348273496136536</v>
      </c>
      <c r="D777" s="8">
        <f t="shared" ca="1" si="53"/>
        <v>0.86575028376054641</v>
      </c>
      <c r="E777" s="8">
        <f t="shared" ca="1" si="54"/>
        <v>-0.4860023921049989</v>
      </c>
      <c r="F777" s="8">
        <f t="shared" ca="1" si="55"/>
        <v>3.0238317179098968</v>
      </c>
      <c r="G777">
        <f t="shared" ca="1" si="56"/>
        <v>0.99999999999648792</v>
      </c>
    </row>
    <row r="778" spans="3:7" x14ac:dyDescent="0.25">
      <c r="C778" s="8">
        <f t="shared" ca="1" si="53"/>
        <v>0.3088250891840818</v>
      </c>
      <c r="D778" s="8">
        <f t="shared" ca="1" si="53"/>
        <v>0.67233037750822344</v>
      </c>
      <c r="E778" s="8">
        <f t="shared" ca="1" si="54"/>
        <v>-0.49918341350387924</v>
      </c>
      <c r="F778" s="8">
        <f t="shared" ca="1" si="55"/>
        <v>1.5626095289825437</v>
      </c>
      <c r="G778">
        <f t="shared" ca="1" si="56"/>
        <v>0.99980232728739726</v>
      </c>
    </row>
    <row r="779" spans="3:7" x14ac:dyDescent="0.25">
      <c r="C779" s="8">
        <f t="shared" ca="1" si="53"/>
        <v>0.27196085918350632</v>
      </c>
      <c r="D779" s="8">
        <f t="shared" ca="1" si="53"/>
        <v>0.90994131576422288</v>
      </c>
      <c r="E779" s="8">
        <f t="shared" ca="1" si="54"/>
        <v>-0.60689330968170185</v>
      </c>
      <c r="F779" s="8">
        <f t="shared" ca="1" si="55"/>
        <v>3.8205475277304042</v>
      </c>
      <c r="G779">
        <f t="shared" ca="1" si="56"/>
        <v>0.99999999999999878</v>
      </c>
    </row>
    <row r="780" spans="3:7" x14ac:dyDescent="0.25">
      <c r="C780" s="8">
        <f t="shared" ca="1" si="53"/>
        <v>0.27943312231711348</v>
      </c>
      <c r="D780" s="8">
        <f t="shared" ca="1" si="53"/>
        <v>0.68233224068242571</v>
      </c>
      <c r="E780" s="8">
        <f t="shared" ca="1" si="54"/>
        <v>-0.58452634684221394</v>
      </c>
      <c r="F780" s="8">
        <f t="shared" ca="1" si="55"/>
        <v>1.6067773680795987</v>
      </c>
      <c r="G780">
        <f t="shared" ca="1" si="56"/>
        <v>0.99989365384532869</v>
      </c>
    </row>
    <row r="781" spans="3:7" x14ac:dyDescent="0.25">
      <c r="C781" s="8">
        <f t="shared" ca="1" si="53"/>
        <v>7.6870834063591853E-2</v>
      </c>
      <c r="D781" s="8">
        <f t="shared" ca="1" si="53"/>
        <v>0.75030997479296635</v>
      </c>
      <c r="E781" s="8">
        <f t="shared" ca="1" si="54"/>
        <v>-1.4264389821109316</v>
      </c>
      <c r="F781" s="8">
        <f t="shared" ca="1" si="55"/>
        <v>1.9649474859019145</v>
      </c>
      <c r="G781">
        <f t="shared" ca="1" si="56"/>
        <v>0.99999913836305743</v>
      </c>
    </row>
    <row r="782" spans="3:7" x14ac:dyDescent="0.25">
      <c r="C782" s="8">
        <f t="shared" ca="1" si="53"/>
        <v>0.77503649704101296</v>
      </c>
      <c r="D782" s="8">
        <f t="shared" ca="1" si="53"/>
        <v>3.8360942273400145E-2</v>
      </c>
      <c r="E782" s="8">
        <f t="shared" ca="1" si="54"/>
        <v>0.75553672424555163</v>
      </c>
      <c r="F782" s="8">
        <f t="shared" ca="1" si="55"/>
        <v>0.17032761436689955</v>
      </c>
      <c r="G782">
        <f t="shared" ca="1" si="56"/>
        <v>4.6247271236947909E-23</v>
      </c>
    </row>
    <row r="783" spans="3:7" x14ac:dyDescent="0.25">
      <c r="C783" s="8">
        <f t="shared" ca="1" si="53"/>
        <v>0.48412142700872307</v>
      </c>
      <c r="D783" s="8">
        <f t="shared" ca="1" si="53"/>
        <v>0.18027611397494936</v>
      </c>
      <c r="E783" s="8">
        <f t="shared" ca="1" si="54"/>
        <v>-3.9812194647432277E-2</v>
      </c>
      <c r="F783" s="8">
        <f t="shared" ca="1" si="55"/>
        <v>0.40079174307144994</v>
      </c>
      <c r="G783">
        <f t="shared" ca="1" si="56"/>
        <v>1.2766285201637019E-9</v>
      </c>
    </row>
    <row r="784" spans="3:7" x14ac:dyDescent="0.25">
      <c r="C784" s="8">
        <f t="shared" ca="1" si="53"/>
        <v>0.8704141501699707</v>
      </c>
      <c r="D784" s="8">
        <f t="shared" ca="1" si="53"/>
        <v>0.47959704644764978</v>
      </c>
      <c r="E784" s="8">
        <f t="shared" ca="1" si="54"/>
        <v>1.1283510313377589</v>
      </c>
      <c r="F784" s="8">
        <f t="shared" ca="1" si="55"/>
        <v>0.95012194906445568</v>
      </c>
      <c r="G784">
        <f t="shared" ca="1" si="56"/>
        <v>0.29440803882389466</v>
      </c>
    </row>
    <row r="785" spans="3:7" x14ac:dyDescent="0.25">
      <c r="C785" s="8">
        <f t="shared" ca="1" si="53"/>
        <v>0.22964765441998336</v>
      </c>
      <c r="D785" s="8">
        <f t="shared" ca="1" si="53"/>
        <v>0.83636643759493612</v>
      </c>
      <c r="E785" s="8">
        <f t="shared" ca="1" si="54"/>
        <v>-0.74000772193227071</v>
      </c>
      <c r="F785" s="8">
        <f t="shared" ca="1" si="55"/>
        <v>2.6634795615533804</v>
      </c>
      <c r="G785">
        <f t="shared" ca="1" si="56"/>
        <v>0.99999999981602938</v>
      </c>
    </row>
    <row r="786" spans="3:7" x14ac:dyDescent="0.25">
      <c r="C786" s="8">
        <f t="shared" ca="1" si="53"/>
        <v>0.60895901479184955</v>
      </c>
      <c r="D786" s="8">
        <f t="shared" ca="1" si="53"/>
        <v>0.57626727169347958</v>
      </c>
      <c r="E786" s="8">
        <f t="shared" ca="1" si="54"/>
        <v>0.27660689414946976</v>
      </c>
      <c r="F786" s="8">
        <f t="shared" ca="1" si="55"/>
        <v>1.2120986972075509</v>
      </c>
      <c r="G786">
        <f t="shared" ca="1" si="56"/>
        <v>0.96718732032020427</v>
      </c>
    </row>
    <row r="787" spans="3:7" x14ac:dyDescent="0.25">
      <c r="C787" s="8">
        <f t="shared" ca="1" si="53"/>
        <v>0.55098424512545285</v>
      </c>
      <c r="D787" s="8">
        <f t="shared" ca="1" si="53"/>
        <v>0.20978850940779559</v>
      </c>
      <c r="E787" s="8">
        <f t="shared" ca="1" si="54"/>
        <v>0.12814843078191684</v>
      </c>
      <c r="F787" s="8">
        <f t="shared" ca="1" si="55"/>
        <v>0.44612535842014361</v>
      </c>
      <c r="G787">
        <f t="shared" ca="1" si="56"/>
        <v>2.648102062476189E-8</v>
      </c>
    </row>
    <row r="788" spans="3:7" x14ac:dyDescent="0.25">
      <c r="C788" s="8">
        <f t="shared" ca="1" si="53"/>
        <v>0.73290140370801071</v>
      </c>
      <c r="D788" s="8">
        <f t="shared" ca="1" si="53"/>
        <v>9.0586790121812699E-3</v>
      </c>
      <c r="E788" s="8">
        <f t="shared" ca="1" si="54"/>
        <v>0.62161175048936324</v>
      </c>
      <c r="F788" s="8">
        <f t="shared" ca="1" si="55"/>
        <v>9.4117539319404947E-2</v>
      </c>
      <c r="G788">
        <f t="shared" ca="1" si="56"/>
        <v>1.3446157870267209E-35</v>
      </c>
    </row>
    <row r="789" spans="3:7" x14ac:dyDescent="0.25">
      <c r="C789" s="8">
        <f t="shared" ca="1" si="53"/>
        <v>6.6234269160302173E-2</v>
      </c>
      <c r="D789" s="8">
        <f t="shared" ca="1" si="53"/>
        <v>0.34324838805621383</v>
      </c>
      <c r="E789" s="8">
        <f t="shared" ca="1" si="54"/>
        <v>-1.5044383410374493</v>
      </c>
      <c r="F789" s="8">
        <f t="shared" ca="1" si="55"/>
        <v>0.66790205151490789</v>
      </c>
      <c r="G789">
        <f t="shared" ca="1" si="56"/>
        <v>5.0035041297743013E-4</v>
      </c>
    </row>
    <row r="790" spans="3:7" x14ac:dyDescent="0.25">
      <c r="C790" s="8">
        <f t="shared" ca="1" si="53"/>
        <v>0.29657890183745073</v>
      </c>
      <c r="D790" s="8">
        <f t="shared" ca="1" si="53"/>
        <v>0.18544853082961343</v>
      </c>
      <c r="E790" s="8">
        <f t="shared" ca="1" si="54"/>
        <v>-0.53426557829820531</v>
      </c>
      <c r="F790" s="8">
        <f t="shared" ca="1" si="55"/>
        <v>0.40869166073537183</v>
      </c>
      <c r="G790">
        <f t="shared" ca="1" si="56"/>
        <v>2.2478572425978073E-9</v>
      </c>
    </row>
    <row r="791" spans="3:7" x14ac:dyDescent="0.25">
      <c r="C791" s="8">
        <f t="shared" ca="1" si="53"/>
        <v>0.90309682245325618</v>
      </c>
      <c r="D791" s="8">
        <f t="shared" ca="1" si="53"/>
        <v>0.33799015913935448</v>
      </c>
      <c r="E791" s="8">
        <f t="shared" ca="1" si="54"/>
        <v>1.2994009813205263</v>
      </c>
      <c r="F791" s="8">
        <f t="shared" ca="1" si="55"/>
        <v>0.65839212512661682</v>
      </c>
      <c r="G791">
        <f t="shared" ca="1" si="56"/>
        <v>3.6748318896980974E-4</v>
      </c>
    </row>
    <row r="792" spans="3:7" x14ac:dyDescent="0.25">
      <c r="C792" s="8">
        <f t="shared" ca="1" si="53"/>
        <v>0.92433400772663865</v>
      </c>
      <c r="D792" s="8">
        <f t="shared" ca="1" si="53"/>
        <v>0.58444793853835408</v>
      </c>
      <c r="E792" s="8">
        <f t="shared" ca="1" si="54"/>
        <v>1.4348424980356076</v>
      </c>
      <c r="F792" s="8">
        <f t="shared" ca="1" si="55"/>
        <v>1.2377382285302267</v>
      </c>
      <c r="G792">
        <f t="shared" ca="1" si="56"/>
        <v>0.9775663969637538</v>
      </c>
    </row>
    <row r="793" spans="3:7" x14ac:dyDescent="0.25">
      <c r="C793" s="8">
        <f t="shared" ca="1" si="53"/>
        <v>0.90764197963455351</v>
      </c>
      <c r="D793" s="8">
        <f t="shared" ca="1" si="53"/>
        <v>9.9329862144212577E-2</v>
      </c>
      <c r="E793" s="8">
        <f t="shared" ca="1" si="54"/>
        <v>1.3263734132496718</v>
      </c>
      <c r="F793" s="8">
        <f t="shared" ca="1" si="55"/>
        <v>0.27654563286362677</v>
      </c>
      <c r="G793">
        <f t="shared" ca="1" si="56"/>
        <v>8.4897996268669617E-15</v>
      </c>
    </row>
    <row r="794" spans="3:7" x14ac:dyDescent="0.25">
      <c r="C794" s="8">
        <f t="shared" ca="1" si="53"/>
        <v>1.8493799057673233E-2</v>
      </c>
      <c r="D794" s="8">
        <f t="shared" ca="1" si="53"/>
        <v>0.76485069348674339</v>
      </c>
      <c r="E794" s="8">
        <f t="shared" ca="1" si="54"/>
        <v>-2.0859009291840911</v>
      </c>
      <c r="F794" s="8">
        <f t="shared" ca="1" si="55"/>
        <v>2.0585323421142467</v>
      </c>
      <c r="G794">
        <f t="shared" ca="1" si="56"/>
        <v>0.99999974047767126</v>
      </c>
    </row>
    <row r="795" spans="3:7" x14ac:dyDescent="0.25">
      <c r="C795" s="8">
        <f t="shared" ca="1" si="53"/>
        <v>0.53497393166764384</v>
      </c>
      <c r="D795" s="8">
        <f t="shared" ca="1" si="53"/>
        <v>0.8950586395839909</v>
      </c>
      <c r="E795" s="8">
        <f t="shared" ca="1" si="54"/>
        <v>8.7779241859790774E-2</v>
      </c>
      <c r="F795" s="8">
        <f t="shared" ca="1" si="55"/>
        <v>3.5039397920722219</v>
      </c>
      <c r="G795">
        <f t="shared" ca="1" si="56"/>
        <v>0.99999999999997446</v>
      </c>
    </row>
    <row r="796" spans="3:7" x14ac:dyDescent="0.25">
      <c r="C796" s="8">
        <f t="shared" ca="1" si="53"/>
        <v>0.19834928518243555</v>
      </c>
      <c r="D796" s="8">
        <f t="shared" ca="1" si="53"/>
        <v>3.6055667485467291E-2</v>
      </c>
      <c r="E796" s="8">
        <f t="shared" ca="1" si="54"/>
        <v>-0.84753215816791005</v>
      </c>
      <c r="F796" s="8">
        <f t="shared" ca="1" si="55"/>
        <v>0.16556116527177844</v>
      </c>
      <c r="G796">
        <f t="shared" ca="1" si="56"/>
        <v>1.3389722727424037E-23</v>
      </c>
    </row>
    <row r="797" spans="3:7" x14ac:dyDescent="0.25">
      <c r="C797" s="8">
        <f t="shared" ca="1" si="53"/>
        <v>0.51238625107855262</v>
      </c>
      <c r="D797" s="8">
        <f t="shared" ca="1" si="53"/>
        <v>6.8698932912225508E-2</v>
      </c>
      <c r="E797" s="8">
        <f t="shared" ca="1" si="54"/>
        <v>3.105271698870634E-2</v>
      </c>
      <c r="F797" s="8">
        <f t="shared" ca="1" si="55"/>
        <v>0.22637752246108966</v>
      </c>
      <c r="G797">
        <f t="shared" ca="1" si="56"/>
        <v>5.3247670344856356E-18</v>
      </c>
    </row>
    <row r="798" spans="3:7" x14ac:dyDescent="0.25">
      <c r="C798" s="8">
        <f t="shared" ca="1" si="53"/>
        <v>0.36831891361683233</v>
      </c>
      <c r="D798" s="8">
        <f t="shared" ca="1" si="53"/>
        <v>0.45778605497721914</v>
      </c>
      <c r="E798" s="8">
        <f t="shared" ca="1" si="54"/>
        <v>-0.33630904847312348</v>
      </c>
      <c r="F798" s="8">
        <f t="shared" ca="1" si="55"/>
        <v>0.89941303742080791</v>
      </c>
      <c r="G798">
        <f t="shared" ca="1" si="56"/>
        <v>0.13870327570034932</v>
      </c>
    </row>
    <row r="799" spans="3:7" x14ac:dyDescent="0.25">
      <c r="C799" s="8">
        <f t="shared" ca="1" si="53"/>
        <v>0.39382931064542137</v>
      </c>
      <c r="D799" s="8">
        <f t="shared" ca="1" si="53"/>
        <v>0.64582408848196848</v>
      </c>
      <c r="E799" s="8">
        <f t="shared" ca="1" si="54"/>
        <v>-0.26935225823384229</v>
      </c>
      <c r="F799" s="8">
        <f t="shared" ca="1" si="55"/>
        <v>1.4536397117316164</v>
      </c>
      <c r="G799">
        <f t="shared" ca="1" si="56"/>
        <v>0.9990639194743941</v>
      </c>
    </row>
    <row r="800" spans="3:7" x14ac:dyDescent="0.25">
      <c r="C800" s="8">
        <f t="shared" ca="1" si="53"/>
        <v>1.2982663116125392E-2</v>
      </c>
      <c r="D800" s="8">
        <f t="shared" ca="1" si="53"/>
        <v>0.53276431948588565</v>
      </c>
      <c r="E800" s="8">
        <f t="shared" ca="1" si="54"/>
        <v>-2.2267299691795732</v>
      </c>
      <c r="F800" s="8">
        <f t="shared" ca="1" si="55"/>
        <v>1.0856951941963036</v>
      </c>
      <c r="G800">
        <f t="shared" ca="1" si="56"/>
        <v>0.80381980121821606</v>
      </c>
    </row>
    <row r="801" spans="3:7" x14ac:dyDescent="0.25">
      <c r="C801" s="8">
        <f t="shared" ca="1" si="53"/>
        <v>0.56391318131265555</v>
      </c>
      <c r="D801" s="8">
        <f t="shared" ca="1" si="53"/>
        <v>0.57369934672128742</v>
      </c>
      <c r="E801" s="8">
        <f t="shared" ca="1" si="54"/>
        <v>0.16089812718825222</v>
      </c>
      <c r="F801" s="8">
        <f t="shared" ca="1" si="55"/>
        <v>1.2041818575519043</v>
      </c>
      <c r="G801">
        <f t="shared" ca="1" si="56"/>
        <v>0.96311364522963971</v>
      </c>
    </row>
    <row r="802" spans="3:7" x14ac:dyDescent="0.25">
      <c r="C802" s="8">
        <f t="shared" ca="1" si="53"/>
        <v>0.11849100285951553</v>
      </c>
      <c r="D802" s="8">
        <f t="shared" ca="1" si="53"/>
        <v>0.77825670870170627</v>
      </c>
      <c r="E802" s="8">
        <f t="shared" ca="1" si="54"/>
        <v>-1.1825639529478746</v>
      </c>
      <c r="F802" s="8">
        <f t="shared" ca="1" si="55"/>
        <v>2.1518305265211244</v>
      </c>
      <c r="G802">
        <f t="shared" ca="1" si="56"/>
        <v>0.99999991977484926</v>
      </c>
    </row>
    <row r="803" spans="3:7" x14ac:dyDescent="0.25">
      <c r="C803" s="8">
        <f t="shared" ca="1" si="53"/>
        <v>0.37437844514700758</v>
      </c>
      <c r="D803" s="8">
        <f t="shared" ca="1" si="53"/>
        <v>0.49965472215265416</v>
      </c>
      <c r="E803" s="8">
        <f t="shared" ca="1" si="54"/>
        <v>-0.32027893491965526</v>
      </c>
      <c r="F803" s="8">
        <f t="shared" ca="1" si="55"/>
        <v>0.99913489109985354</v>
      </c>
      <c r="G803">
        <f t="shared" ca="1" si="56"/>
        <v>0.49631362694672382</v>
      </c>
    </row>
    <row r="804" spans="3:7" x14ac:dyDescent="0.25">
      <c r="C804" s="8">
        <f t="shared" ca="1" si="53"/>
        <v>0.10992705332942021</v>
      </c>
      <c r="D804" s="8">
        <f t="shared" ca="1" si="53"/>
        <v>0.59419197654111511</v>
      </c>
      <c r="E804" s="8">
        <f t="shared" ca="1" si="54"/>
        <v>-1.2269161531828519</v>
      </c>
      <c r="F804" s="8">
        <f t="shared" ca="1" si="55"/>
        <v>1.2691428408308945</v>
      </c>
      <c r="G804">
        <f t="shared" ca="1" si="56"/>
        <v>0.98593469197491168</v>
      </c>
    </row>
    <row r="805" spans="3:7" x14ac:dyDescent="0.25">
      <c r="C805" s="8">
        <f t="shared" ca="1" si="53"/>
        <v>4.1864801942280261E-2</v>
      </c>
      <c r="D805" s="8">
        <f t="shared" ca="1" si="53"/>
        <v>0.9631944908226997</v>
      </c>
      <c r="E805" s="8">
        <f t="shared" ca="1" si="54"/>
        <v>-1.7294443187577071</v>
      </c>
      <c r="F805" s="8">
        <f t="shared" ca="1" si="55"/>
        <v>5.983607090705096</v>
      </c>
      <c r="G805">
        <f t="shared" ca="1" si="56"/>
        <v>1</v>
      </c>
    </row>
    <row r="806" spans="3:7" x14ac:dyDescent="0.25">
      <c r="C806" s="8">
        <f t="shared" ca="1" si="53"/>
        <v>0.35149689391100347</v>
      </c>
      <c r="D806" s="8">
        <f t="shared" ca="1" si="53"/>
        <v>0.21951460096417041</v>
      </c>
      <c r="E806" s="8">
        <f t="shared" ca="1" si="54"/>
        <v>-0.38128229760410576</v>
      </c>
      <c r="F806" s="8">
        <f t="shared" ca="1" si="55"/>
        <v>0.46124146091253726</v>
      </c>
      <c r="G806">
        <f t="shared" ca="1" si="56"/>
        <v>6.5549443753590581E-8</v>
      </c>
    </row>
    <row r="807" spans="3:7" x14ac:dyDescent="0.25">
      <c r="C807" s="8">
        <f t="shared" ca="1" si="53"/>
        <v>0.26931066730233821</v>
      </c>
      <c r="D807" s="8">
        <f t="shared" ca="1" si="53"/>
        <v>0.1063730127310436</v>
      </c>
      <c r="E807" s="8">
        <f t="shared" ca="1" si="54"/>
        <v>-0.61489913426356269</v>
      </c>
      <c r="F807" s="8">
        <f t="shared" ca="1" si="55"/>
        <v>0.28763871789678208</v>
      </c>
      <c r="G807">
        <f t="shared" ca="1" si="56"/>
        <v>3.3414116198452119E-14</v>
      </c>
    </row>
    <row r="808" spans="3:7" x14ac:dyDescent="0.25">
      <c r="C808" s="8">
        <f t="shared" ca="1" si="53"/>
        <v>0.5609625608907628</v>
      </c>
      <c r="D808" s="8">
        <f t="shared" ca="1" si="53"/>
        <v>0.22101097727142183</v>
      </c>
      <c r="E808" s="8">
        <f t="shared" ca="1" si="54"/>
        <v>0.15341010291748736</v>
      </c>
      <c r="F808" s="8">
        <f t="shared" ca="1" si="55"/>
        <v>0.46357675148984423</v>
      </c>
      <c r="G808">
        <f t="shared" ca="1" si="56"/>
        <v>7.5089230742287416E-8</v>
      </c>
    </row>
    <row r="809" spans="3:7" x14ac:dyDescent="0.25">
      <c r="C809" s="8">
        <f t="shared" ca="1" si="53"/>
        <v>0.46837918628951714</v>
      </c>
      <c r="D809" s="8">
        <f t="shared" ca="1" si="53"/>
        <v>0.98061771117630103</v>
      </c>
      <c r="E809" s="8">
        <f t="shared" ca="1" si="54"/>
        <v>-7.9344800973543544E-2</v>
      </c>
      <c r="F809" s="8">
        <f t="shared" ca="1" si="55"/>
        <v>7.8985344942747826</v>
      </c>
      <c r="G809">
        <f t="shared" ca="1" si="56"/>
        <v>1</v>
      </c>
    </row>
    <row r="810" spans="3:7" x14ac:dyDescent="0.25">
      <c r="C810" s="8">
        <f t="shared" ca="1" si="53"/>
        <v>0.1452631996083682</v>
      </c>
      <c r="D810" s="8">
        <f t="shared" ca="1" si="53"/>
        <v>0.3332492282448275</v>
      </c>
      <c r="E810" s="8">
        <f t="shared" ca="1" si="54"/>
        <v>-1.0569675460625698</v>
      </c>
      <c r="F810" s="8">
        <f t="shared" ca="1" si="55"/>
        <v>0.64988580048514133</v>
      </c>
      <c r="G810">
        <f t="shared" ca="1" si="56"/>
        <v>2.7706071551694716E-4</v>
      </c>
    </row>
    <row r="811" spans="3:7" x14ac:dyDescent="0.25">
      <c r="C811" s="8">
        <f t="shared" ca="1" si="53"/>
        <v>0.89669027674513624</v>
      </c>
      <c r="D811" s="8">
        <f t="shared" ca="1" si="53"/>
        <v>0.44951736014601251</v>
      </c>
      <c r="E811" s="8">
        <f t="shared" ca="1" si="54"/>
        <v>1.2629157849319899</v>
      </c>
      <c r="F811" s="8">
        <f t="shared" ca="1" si="55"/>
        <v>0.88083863682471131</v>
      </c>
      <c r="G811">
        <f t="shared" ca="1" si="56"/>
        <v>0.10019541221815838</v>
      </c>
    </row>
    <row r="812" spans="3:7" x14ac:dyDescent="0.25">
      <c r="C812" s="8">
        <f t="shared" ca="1" si="53"/>
        <v>2.6345896186306228E-2</v>
      </c>
      <c r="D812" s="8">
        <f t="shared" ca="1" si="53"/>
        <v>0.53914837472633415</v>
      </c>
      <c r="E812" s="8">
        <f t="shared" ca="1" si="54"/>
        <v>-1.9374382697879438</v>
      </c>
      <c r="F812" s="8">
        <f t="shared" ca="1" si="55"/>
        <v>1.1032809789327673</v>
      </c>
      <c r="G812">
        <f t="shared" ca="1" si="56"/>
        <v>0.84430096244320141</v>
      </c>
    </row>
    <row r="813" spans="3:7" x14ac:dyDescent="0.25">
      <c r="C813" s="8">
        <f t="shared" ca="1" si="53"/>
        <v>0.87012320408307475</v>
      </c>
      <c r="D813" s="8">
        <f t="shared" ca="1" si="53"/>
        <v>0.29545250608164164</v>
      </c>
      <c r="E813" s="8">
        <f t="shared" ca="1" si="54"/>
        <v>1.1269737211858653</v>
      </c>
      <c r="F813" s="8">
        <f t="shared" ca="1" si="55"/>
        <v>0.58419233322589403</v>
      </c>
      <c r="G813">
        <f t="shared" ca="1" si="56"/>
        <v>2.4948506035652575E-5</v>
      </c>
    </row>
    <row r="814" spans="3:7" x14ac:dyDescent="0.25">
      <c r="C814" s="8">
        <f t="shared" ca="1" si="53"/>
        <v>0.57137292931791706</v>
      </c>
      <c r="D814" s="8">
        <f t="shared" ca="1" si="53"/>
        <v>0.82145024461246108</v>
      </c>
      <c r="E814" s="8">
        <f t="shared" ca="1" si="54"/>
        <v>0.17987061931605672</v>
      </c>
      <c r="F814" s="8">
        <f t="shared" ca="1" si="55"/>
        <v>2.5115648131529205</v>
      </c>
      <c r="G814">
        <f t="shared" ca="1" si="56"/>
        <v>0.99999999894686031</v>
      </c>
    </row>
    <row r="815" spans="3:7" x14ac:dyDescent="0.25">
      <c r="C815" s="8">
        <f t="shared" ca="1" si="53"/>
        <v>0.83154330407189048</v>
      </c>
      <c r="D815" s="8">
        <f t="shared" ca="1" si="53"/>
        <v>0.50397319745594882</v>
      </c>
      <c r="E815" s="8">
        <f t="shared" ca="1" si="54"/>
        <v>0.9602818308276595</v>
      </c>
      <c r="F815" s="8">
        <f t="shared" ca="1" si="55"/>
        <v>1.0100092545488775</v>
      </c>
      <c r="G815">
        <f t="shared" ca="1" si="56"/>
        <v>0.54232429524422732</v>
      </c>
    </row>
    <row r="816" spans="3:7" x14ac:dyDescent="0.25">
      <c r="C816" s="8">
        <f t="shared" ca="1" si="53"/>
        <v>0.83188489516821817</v>
      </c>
      <c r="D816" s="8">
        <f t="shared" ca="1" si="53"/>
        <v>2.0340942757637981E-2</v>
      </c>
      <c r="E816" s="8">
        <f t="shared" ca="1" si="54"/>
        <v>0.96164052062039251</v>
      </c>
      <c r="F816" s="8">
        <f t="shared" ca="1" si="55"/>
        <v>0.12915298434605338</v>
      </c>
      <c r="G816">
        <f t="shared" ca="1" si="56"/>
        <v>1.4279807023739676E-28</v>
      </c>
    </row>
    <row r="817" spans="3:7" x14ac:dyDescent="0.25">
      <c r="C817" s="8">
        <f t="shared" ca="1" si="53"/>
        <v>0.28640603426921807</v>
      </c>
      <c r="D817" s="8">
        <f t="shared" ca="1" si="53"/>
        <v>0.16649854694739941</v>
      </c>
      <c r="E817" s="8">
        <f t="shared" ca="1" si="54"/>
        <v>-0.56391487156317188</v>
      </c>
      <c r="F817" s="8">
        <f t="shared" ca="1" si="55"/>
        <v>0.37980600668868908</v>
      </c>
      <c r="G817">
        <f t="shared" ca="1" si="56"/>
        <v>2.6032132130444327E-10</v>
      </c>
    </row>
    <row r="818" spans="3:7" x14ac:dyDescent="0.25">
      <c r="C818" s="8">
        <f t="shared" ca="1" si="53"/>
        <v>0.82400622919705824</v>
      </c>
      <c r="D818" s="8">
        <f t="shared" ca="1" si="53"/>
        <v>0.45803908240299596</v>
      </c>
      <c r="E818" s="8">
        <f t="shared" ca="1" si="54"/>
        <v>0.93074102728089037</v>
      </c>
      <c r="F818" s="8">
        <f t="shared" ca="1" si="55"/>
        <v>0.89998686447636789</v>
      </c>
      <c r="G818">
        <f t="shared" ca="1" si="56"/>
        <v>0.1400479289716921</v>
      </c>
    </row>
    <row r="819" spans="3:7" x14ac:dyDescent="0.25">
      <c r="C819" s="8">
        <f t="shared" ca="1" si="53"/>
        <v>0.67754941508431621</v>
      </c>
      <c r="D819" s="8">
        <f t="shared" ca="1" si="53"/>
        <v>0.70861565731518616</v>
      </c>
      <c r="E819" s="8">
        <f t="shared" ca="1" si="54"/>
        <v>0.46085704741436484</v>
      </c>
      <c r="F819" s="8">
        <f t="shared" ca="1" si="55"/>
        <v>1.7321181733816489</v>
      </c>
      <c r="G819">
        <f t="shared" ca="1" si="56"/>
        <v>0.99998109321924744</v>
      </c>
    </row>
    <row r="820" spans="3:7" x14ac:dyDescent="0.25">
      <c r="C820" s="8">
        <f t="shared" ca="1" si="53"/>
        <v>0.82632769845825327</v>
      </c>
      <c r="D820" s="8">
        <f t="shared" ca="1" si="53"/>
        <v>9.0720700627826889E-2</v>
      </c>
      <c r="E820" s="8">
        <f t="shared" ca="1" si="54"/>
        <v>0.93975235508999155</v>
      </c>
      <c r="F820" s="8">
        <f t="shared" ca="1" si="55"/>
        <v>0.26280838057925143</v>
      </c>
      <c r="G820">
        <f t="shared" ca="1" si="56"/>
        <v>1.3849327880293682E-15</v>
      </c>
    </row>
    <row r="821" spans="3:7" x14ac:dyDescent="0.25">
      <c r="C821" s="8">
        <f t="shared" ca="1" si="53"/>
        <v>0.89607873412721017</v>
      </c>
      <c r="D821" s="8">
        <f t="shared" ca="1" si="53"/>
        <v>0.74665154211302831</v>
      </c>
      <c r="E821" s="8">
        <f t="shared" ca="1" si="54"/>
        <v>1.2595201085439947</v>
      </c>
      <c r="F821" s="8">
        <f t="shared" ca="1" si="55"/>
        <v>1.94252695712128</v>
      </c>
      <c r="G821">
        <f t="shared" ca="1" si="56"/>
        <v>0.99999884743444833</v>
      </c>
    </row>
    <row r="822" spans="3:7" x14ac:dyDescent="0.25">
      <c r="C822" s="8">
        <f t="shared" ca="1" si="53"/>
        <v>0.17164111473045496</v>
      </c>
      <c r="D822" s="8">
        <f t="shared" ca="1" si="53"/>
        <v>0.15356865282308307</v>
      </c>
      <c r="E822" s="8">
        <f t="shared" ca="1" si="54"/>
        <v>-0.94769994400930613</v>
      </c>
      <c r="F822" s="8">
        <f t="shared" ca="1" si="55"/>
        <v>0.36014546415493903</v>
      </c>
      <c r="G822">
        <f t="shared" ca="1" si="56"/>
        <v>5.1683542636798318E-11</v>
      </c>
    </row>
    <row r="823" spans="3:7" x14ac:dyDescent="0.25">
      <c r="C823" s="8">
        <f t="shared" ca="1" si="53"/>
        <v>0.30429808108724077</v>
      </c>
      <c r="D823" s="8">
        <f t="shared" ca="1" si="53"/>
        <v>0.68109920498914334</v>
      </c>
      <c r="E823" s="8">
        <f t="shared" ca="1" si="54"/>
        <v>-0.51207836975354581</v>
      </c>
      <c r="F823" s="8">
        <f t="shared" ca="1" si="55"/>
        <v>1.6012342863449884</v>
      </c>
      <c r="G823">
        <f t="shared" ca="1" si="56"/>
        <v>0.99988508739531212</v>
      </c>
    </row>
    <row r="824" spans="3:7" x14ac:dyDescent="0.25">
      <c r="C824" s="8">
        <f t="shared" ca="1" si="53"/>
        <v>0.75334574560515644</v>
      </c>
      <c r="D824" s="8">
        <f t="shared" ca="1" si="53"/>
        <v>0.27135188674005395</v>
      </c>
      <c r="E824" s="8">
        <f t="shared" ca="1" si="54"/>
        <v>0.68505611925541077</v>
      </c>
      <c r="F824" s="8">
        <f t="shared" ca="1" si="55"/>
        <v>0.54404165429391649</v>
      </c>
      <c r="G824">
        <f t="shared" ca="1" si="56"/>
        <v>4.549418721969727E-6</v>
      </c>
    </row>
    <row r="825" spans="3:7" x14ac:dyDescent="0.25">
      <c r="C825" s="8">
        <f t="shared" ca="1" si="53"/>
        <v>0.19852158805140929</v>
      </c>
      <c r="D825" s="8">
        <f t="shared" ca="1" si="53"/>
        <v>0.6685027986680403</v>
      </c>
      <c r="E825" s="8">
        <f t="shared" ca="1" si="54"/>
        <v>-0.84691378895213243</v>
      </c>
      <c r="F825" s="8">
        <f t="shared" ca="1" si="55"/>
        <v>1.546172762480196</v>
      </c>
      <c r="G825">
        <f t="shared" ca="1" si="56"/>
        <v>0.99975065531077667</v>
      </c>
    </row>
    <row r="826" spans="3:7" x14ac:dyDescent="0.25">
      <c r="C826" s="8">
        <f t="shared" ca="1" si="53"/>
        <v>0.57837858307431878</v>
      </c>
      <c r="D826" s="8">
        <f t="shared" ca="1" si="53"/>
        <v>0.46058713158059705</v>
      </c>
      <c r="E826" s="8">
        <f t="shared" ca="1" si="54"/>
        <v>0.19774723159108973</v>
      </c>
      <c r="F826" s="8">
        <f t="shared" ca="1" si="55"/>
        <v>0.90578376818351358</v>
      </c>
      <c r="G826">
        <f t="shared" ca="1" si="56"/>
        <v>0.1541714862433555</v>
      </c>
    </row>
    <row r="827" spans="3:7" x14ac:dyDescent="0.25">
      <c r="C827" s="8">
        <f t="shared" ca="1" si="53"/>
        <v>0.13266128816298906</v>
      </c>
      <c r="D827" s="8">
        <f t="shared" ca="1" si="53"/>
        <v>0.80772080283716696</v>
      </c>
      <c r="E827" s="8">
        <f t="shared" ca="1" si="54"/>
        <v>-1.113898865178043</v>
      </c>
      <c r="F827" s="8">
        <f t="shared" ca="1" si="55"/>
        <v>2.385784521805586</v>
      </c>
      <c r="G827">
        <f t="shared" ca="1" si="56"/>
        <v>0.99999999536609863</v>
      </c>
    </row>
    <row r="828" spans="3:7" x14ac:dyDescent="0.25">
      <c r="C828" s="8">
        <f t="shared" ca="1" si="53"/>
        <v>8.8726481602470209E-2</v>
      </c>
      <c r="D828" s="8">
        <f t="shared" ca="1" si="53"/>
        <v>0.65567595991544136</v>
      </c>
      <c r="E828" s="8">
        <f t="shared" ca="1" si="54"/>
        <v>-1.3486389510125183</v>
      </c>
      <c r="F828" s="8">
        <f t="shared" ca="1" si="55"/>
        <v>1.4928550079182561</v>
      </c>
      <c r="G828">
        <f t="shared" ca="1" si="56"/>
        <v>0.99946735439630285</v>
      </c>
    </row>
    <row r="829" spans="3:7" x14ac:dyDescent="0.25">
      <c r="C829" s="8">
        <f t="shared" ca="1" si="53"/>
        <v>0.31577904937911705</v>
      </c>
      <c r="D829" s="8">
        <f t="shared" ca="1" si="53"/>
        <v>0.33760840737064424</v>
      </c>
      <c r="E829" s="8">
        <f t="shared" ca="1" si="54"/>
        <v>-0.47953496684103775</v>
      </c>
      <c r="F829" s="8">
        <f t="shared" ca="1" si="55"/>
        <v>0.6577048093770308</v>
      </c>
      <c r="G829">
        <f t="shared" ca="1" si="56"/>
        <v>3.5927306193580421E-4</v>
      </c>
    </row>
    <row r="830" spans="3:7" x14ac:dyDescent="0.25">
      <c r="C830" s="8">
        <f t="shared" ca="1" si="53"/>
        <v>7.6324185876167294E-2</v>
      </c>
      <c r="D830" s="8">
        <f t="shared" ca="1" si="53"/>
        <v>0.48203514586373086</v>
      </c>
      <c r="E830" s="8">
        <f t="shared" ca="1" si="54"/>
        <v>-1.4302392226028124</v>
      </c>
      <c r="F830" s="8">
        <f t="shared" ca="1" si="55"/>
        <v>0.95595308513452215</v>
      </c>
      <c r="G830">
        <f t="shared" ca="1" si="56"/>
        <v>0.31667656405459715</v>
      </c>
    </row>
    <row r="831" spans="3:7" x14ac:dyDescent="0.25">
      <c r="C831" s="8">
        <f t="shared" ca="1" si="53"/>
        <v>0.74582097930690994</v>
      </c>
      <c r="D831" s="8">
        <f t="shared" ca="1" si="53"/>
        <v>0.70900179607082503</v>
      </c>
      <c r="E831" s="8">
        <f t="shared" ca="1" si="54"/>
        <v>0.66139654447334695</v>
      </c>
      <c r="F831" s="8">
        <f t="shared" ca="1" si="55"/>
        <v>1.7340694571543838</v>
      </c>
      <c r="G831">
        <f t="shared" ca="1" si="56"/>
        <v>0.99998158805280823</v>
      </c>
    </row>
    <row r="832" spans="3:7" x14ac:dyDescent="0.25">
      <c r="C832" s="8">
        <f t="shared" ca="1" si="53"/>
        <v>0.30445549323307375</v>
      </c>
      <c r="D832" s="8">
        <f t="shared" ca="1" si="53"/>
        <v>0.73161781479118781</v>
      </c>
      <c r="E832" s="8">
        <f t="shared" ca="1" si="54"/>
        <v>-0.51162856976004456</v>
      </c>
      <c r="F832" s="8">
        <f t="shared" ca="1" si="55"/>
        <v>1.8546820111646134</v>
      </c>
      <c r="G832">
        <f t="shared" ca="1" si="56"/>
        <v>0.9999963493260704</v>
      </c>
    </row>
    <row r="833" spans="3:7" x14ac:dyDescent="0.25">
      <c r="C833" s="8">
        <f t="shared" ca="1" si="53"/>
        <v>0.76924754545377017</v>
      </c>
      <c r="D833" s="8">
        <f t="shared" ca="1" si="53"/>
        <v>0.96253930561019296</v>
      </c>
      <c r="E833" s="8">
        <f t="shared" ca="1" si="54"/>
        <v>0.73637106435631972</v>
      </c>
      <c r="F833" s="8">
        <f t="shared" ca="1" si="55"/>
        <v>5.9354645050595716</v>
      </c>
      <c r="G833">
        <f t="shared" ca="1" si="56"/>
        <v>1</v>
      </c>
    </row>
    <row r="834" spans="3:7" x14ac:dyDescent="0.25">
      <c r="C834" s="8">
        <f t="shared" ca="1" si="53"/>
        <v>9.4984051094384681E-2</v>
      </c>
      <c r="D834" s="8">
        <f t="shared" ca="1" si="53"/>
        <v>0.15482412020806824</v>
      </c>
      <c r="E834" s="8">
        <f t="shared" ca="1" si="54"/>
        <v>-1.3106734799187776</v>
      </c>
      <c r="F834" s="8">
        <f t="shared" ca="1" si="55"/>
        <v>0.36205454258257247</v>
      </c>
      <c r="G834">
        <f t="shared" ca="1" si="56"/>
        <v>6.0823751286038129E-11</v>
      </c>
    </row>
    <row r="835" spans="3:7" x14ac:dyDescent="0.25">
      <c r="C835" s="8">
        <f t="shared" ref="C835:D898" ca="1" si="57">RAND()</f>
        <v>0.35574218564879989</v>
      </c>
      <c r="D835" s="8">
        <f t="shared" ca="1" si="57"/>
        <v>0.81933203507751062</v>
      </c>
      <c r="E835" s="8">
        <f t="shared" ref="E835:E898" ca="1" si="58">_xlfn.NORM.INV(C835,$B$1,$B$2)</f>
        <v>-0.3698632683109449</v>
      </c>
      <c r="F835" s="8">
        <f t="shared" ref="F835:F898" ca="1" si="59">EXP(_xlfn.NORM.INV(D835,$B$3,$B$4))+0*G835</f>
        <v>2.4913443103380075</v>
      </c>
      <c r="G835">
        <f t="shared" ref="G835:G898" ca="1" si="60">_xlfn.BETA.INV(D835,$B$5,$B$6)</f>
        <v>0.99999999866671241</v>
      </c>
    </row>
    <row r="836" spans="3:7" x14ac:dyDescent="0.25">
      <c r="C836" s="8">
        <f t="shared" ca="1" si="57"/>
        <v>0.75442525673801386</v>
      </c>
      <c r="D836" s="8">
        <f t="shared" ca="1" si="57"/>
        <v>0.9687001558858338</v>
      </c>
      <c r="E836" s="8">
        <f t="shared" ca="1" si="58"/>
        <v>0.68848170625988925</v>
      </c>
      <c r="F836" s="8">
        <f t="shared" ca="1" si="59"/>
        <v>6.4367524559731484</v>
      </c>
      <c r="G836">
        <f t="shared" ca="1" si="60"/>
        <v>1</v>
      </c>
    </row>
    <row r="837" spans="3:7" x14ac:dyDescent="0.25">
      <c r="C837" s="8">
        <f t="shared" ca="1" si="57"/>
        <v>0.51946826127617063</v>
      </c>
      <c r="D837" s="8">
        <f t="shared" ca="1" si="57"/>
        <v>0.64340956186486598</v>
      </c>
      <c r="E837" s="8">
        <f t="shared" ca="1" si="58"/>
        <v>4.8819079014230979E-2</v>
      </c>
      <c r="F837" s="8">
        <f t="shared" ca="1" si="59"/>
        <v>1.4442460881033381</v>
      </c>
      <c r="G837">
        <f t="shared" ca="1" si="60"/>
        <v>0.99892780657359515</v>
      </c>
    </row>
    <row r="838" spans="3:7" x14ac:dyDescent="0.25">
      <c r="C838" s="8">
        <f t="shared" ca="1" si="57"/>
        <v>0.60388011973871814</v>
      </c>
      <c r="D838" s="8">
        <f t="shared" ca="1" si="57"/>
        <v>0.70835887875834203</v>
      </c>
      <c r="E838" s="8">
        <f t="shared" ca="1" si="58"/>
        <v>0.26340328291931142</v>
      </c>
      <c r="F838" s="8">
        <f t="shared" ca="1" si="59"/>
        <v>1.7308224712350606</v>
      </c>
      <c r="G838">
        <f t="shared" ca="1" si="60"/>
        <v>0.9999807571936441</v>
      </c>
    </row>
    <row r="839" spans="3:7" x14ac:dyDescent="0.25">
      <c r="C839" s="8">
        <f t="shared" ca="1" si="57"/>
        <v>0.68468999869870273</v>
      </c>
      <c r="D839" s="8">
        <f t="shared" ca="1" si="57"/>
        <v>0.50402173195523836</v>
      </c>
      <c r="E839" s="8">
        <f t="shared" ca="1" si="58"/>
        <v>0.4808543733817971</v>
      </c>
      <c r="F839" s="8">
        <f t="shared" ca="1" si="59"/>
        <v>1.0101321438469311</v>
      </c>
      <c r="G839">
        <f t="shared" ca="1" si="60"/>
        <v>0.54283891364145798</v>
      </c>
    </row>
    <row r="840" spans="3:7" x14ac:dyDescent="0.25">
      <c r="C840" s="8">
        <f t="shared" ca="1" si="57"/>
        <v>0.19664260722065718</v>
      </c>
      <c r="D840" s="8">
        <f t="shared" ca="1" si="57"/>
        <v>0.71143618709958423</v>
      </c>
      <c r="E840" s="8">
        <f t="shared" ca="1" si="58"/>
        <v>-0.85367477512085166</v>
      </c>
      <c r="F840" s="8">
        <f t="shared" ca="1" si="59"/>
        <v>1.7464501768449632</v>
      </c>
      <c r="G840">
        <f t="shared" ca="1" si="60"/>
        <v>0.99998443561278805</v>
      </c>
    </row>
    <row r="841" spans="3:7" x14ac:dyDescent="0.25">
      <c r="C841" s="8">
        <f t="shared" ca="1" si="57"/>
        <v>0.62255398719749377</v>
      </c>
      <c r="D841" s="8">
        <f t="shared" ca="1" si="57"/>
        <v>0.86934459620563198</v>
      </c>
      <c r="E841" s="8">
        <f t="shared" ca="1" si="58"/>
        <v>0.31219540288510833</v>
      </c>
      <c r="F841" s="8">
        <f t="shared" ca="1" si="59"/>
        <v>3.0749798315334975</v>
      </c>
      <c r="G841">
        <f t="shared" ca="1" si="60"/>
        <v>0.99999999999795897</v>
      </c>
    </row>
    <row r="842" spans="3:7" x14ac:dyDescent="0.25">
      <c r="C842" s="8">
        <f t="shared" ca="1" si="57"/>
        <v>0.57876489611332926</v>
      </c>
      <c r="D842" s="8">
        <f t="shared" ca="1" si="57"/>
        <v>0.83169712671399765</v>
      </c>
      <c r="E842" s="8">
        <f t="shared" ca="1" si="58"/>
        <v>0.19873479069217281</v>
      </c>
      <c r="F842" s="8">
        <f t="shared" ca="1" si="59"/>
        <v>2.6140309256052423</v>
      </c>
      <c r="G842">
        <f t="shared" ca="1" si="60"/>
        <v>0.99999999967705289</v>
      </c>
    </row>
    <row r="843" spans="3:7" x14ac:dyDescent="0.25">
      <c r="C843" s="8">
        <f t="shared" ca="1" si="57"/>
        <v>0.96813985619714626</v>
      </c>
      <c r="D843" s="8">
        <f t="shared" ca="1" si="57"/>
        <v>0.8360843369388915</v>
      </c>
      <c r="E843" s="8">
        <f t="shared" ca="1" si="58"/>
        <v>1.8541319300099055</v>
      </c>
      <c r="F843" s="8">
        <f t="shared" ca="1" si="59"/>
        <v>2.6604397629837502</v>
      </c>
      <c r="G843">
        <f t="shared" ca="1" si="60"/>
        <v>0.99999999980958121</v>
      </c>
    </row>
    <row r="844" spans="3:7" x14ac:dyDescent="0.25">
      <c r="C844" s="8">
        <f t="shared" ca="1" si="57"/>
        <v>0.33248134205158253</v>
      </c>
      <c r="D844" s="8">
        <f t="shared" ca="1" si="57"/>
        <v>0.60867316937941907</v>
      </c>
      <c r="E844" s="8">
        <f t="shared" ca="1" si="58"/>
        <v>-0.4330716965223369</v>
      </c>
      <c r="F844" s="8">
        <f t="shared" ca="1" si="59"/>
        <v>1.3176667000193001</v>
      </c>
      <c r="G844">
        <f t="shared" ca="1" si="60"/>
        <v>0.99315466478708225</v>
      </c>
    </row>
    <row r="845" spans="3:7" x14ac:dyDescent="0.25">
      <c r="C845" s="8">
        <f t="shared" ca="1" si="57"/>
        <v>0.54775409159658683</v>
      </c>
      <c r="D845" s="8">
        <f t="shared" ca="1" si="57"/>
        <v>0.34326706978813737</v>
      </c>
      <c r="E845" s="8">
        <f t="shared" ca="1" si="58"/>
        <v>0.11998905670866136</v>
      </c>
      <c r="F845" s="8">
        <f t="shared" ca="1" si="59"/>
        <v>0.66793598282224487</v>
      </c>
      <c r="G845">
        <f t="shared" ca="1" si="60"/>
        <v>5.0089509192173195E-4</v>
      </c>
    </row>
    <row r="846" spans="3:7" x14ac:dyDescent="0.25">
      <c r="C846" s="8">
        <f t="shared" ca="1" si="57"/>
        <v>0.16751206959998055</v>
      </c>
      <c r="D846" s="8">
        <f t="shared" ca="1" si="57"/>
        <v>6.3467814710944981E-2</v>
      </c>
      <c r="E846" s="8">
        <f t="shared" ca="1" si="58"/>
        <v>-0.96404345642510003</v>
      </c>
      <c r="F846" s="8">
        <f t="shared" ca="1" si="59"/>
        <v>0.21733873558176053</v>
      </c>
      <c r="G846">
        <f t="shared" ca="1" si="60"/>
        <v>1.0923748413434579E-18</v>
      </c>
    </row>
    <row r="847" spans="3:7" x14ac:dyDescent="0.25">
      <c r="C847" s="8">
        <f t="shared" ca="1" si="57"/>
        <v>0.95979350726098211</v>
      </c>
      <c r="D847" s="8">
        <f t="shared" ca="1" si="57"/>
        <v>0.79552924574603856</v>
      </c>
      <c r="E847" s="8">
        <f t="shared" ca="1" si="58"/>
        <v>1.7482948446805964</v>
      </c>
      <c r="F847" s="8">
        <f t="shared" ca="1" si="59"/>
        <v>2.283610583800519</v>
      </c>
      <c r="G847">
        <f t="shared" ca="1" si="60"/>
        <v>0.99999998415381364</v>
      </c>
    </row>
    <row r="848" spans="3:7" x14ac:dyDescent="0.25">
      <c r="C848" s="8">
        <f t="shared" ca="1" si="57"/>
        <v>0.70917519367037785</v>
      </c>
      <c r="D848" s="8">
        <f t="shared" ca="1" si="57"/>
        <v>0.45613099873655294</v>
      </c>
      <c r="E848" s="8">
        <f t="shared" ca="1" si="58"/>
        <v>0.55097675017683301</v>
      </c>
      <c r="F848" s="8">
        <f t="shared" ca="1" si="59"/>
        <v>0.89566767520426371</v>
      </c>
      <c r="G848">
        <f t="shared" ca="1" si="60"/>
        <v>0.13016042423055346</v>
      </c>
    </row>
    <row r="849" spans="3:7" x14ac:dyDescent="0.25">
      <c r="C849" s="8">
        <f t="shared" ca="1" si="57"/>
        <v>0.90632293299541777</v>
      </c>
      <c r="D849" s="8">
        <f t="shared" ca="1" si="57"/>
        <v>0.93643253007709681</v>
      </c>
      <c r="E849" s="8">
        <f t="shared" ca="1" si="58"/>
        <v>1.3184467669850124</v>
      </c>
      <c r="F849" s="8">
        <f t="shared" ca="1" si="59"/>
        <v>4.5974323763100235</v>
      </c>
      <c r="G849">
        <f t="shared" ca="1" si="60"/>
        <v>1</v>
      </c>
    </row>
    <row r="850" spans="3:7" x14ac:dyDescent="0.25">
      <c r="C850" s="8">
        <f t="shared" ca="1" si="57"/>
        <v>0.83067613764205539</v>
      </c>
      <c r="D850" s="8">
        <f t="shared" ca="1" si="57"/>
        <v>0.62732050991967325</v>
      </c>
      <c r="E850" s="8">
        <f t="shared" ca="1" si="58"/>
        <v>0.95684058347853174</v>
      </c>
      <c r="F850" s="8">
        <f t="shared" ca="1" si="59"/>
        <v>1.3837053559045116</v>
      </c>
      <c r="G850">
        <f t="shared" ca="1" si="60"/>
        <v>0.99741183235494568</v>
      </c>
    </row>
    <row r="851" spans="3:7" x14ac:dyDescent="0.25">
      <c r="C851" s="8">
        <f t="shared" ca="1" si="57"/>
        <v>0.47660326784077844</v>
      </c>
      <c r="D851" s="8">
        <f t="shared" ca="1" si="57"/>
        <v>0.25803568260831211</v>
      </c>
      <c r="E851" s="8">
        <f t="shared" ca="1" si="58"/>
        <v>-5.8680569846684592E-2</v>
      </c>
      <c r="F851" s="8">
        <f t="shared" ca="1" si="59"/>
        <v>0.52235222815378624</v>
      </c>
      <c r="G851">
        <f t="shared" ca="1" si="60"/>
        <v>1.6630123239073539E-6</v>
      </c>
    </row>
    <row r="852" spans="3:7" x14ac:dyDescent="0.25">
      <c r="C852" s="8">
        <f t="shared" ca="1" si="57"/>
        <v>0.96555460500146328</v>
      </c>
      <c r="D852" s="8">
        <f t="shared" ca="1" si="57"/>
        <v>0.32064553223553416</v>
      </c>
      <c r="E852" s="8">
        <f t="shared" ca="1" si="58"/>
        <v>1.8191353047720407</v>
      </c>
      <c r="F852" s="8">
        <f t="shared" ca="1" si="59"/>
        <v>0.62757353013585082</v>
      </c>
      <c r="G852">
        <f t="shared" ca="1" si="60"/>
        <v>1.2816052676206509E-4</v>
      </c>
    </row>
    <row r="853" spans="3:7" x14ac:dyDescent="0.25">
      <c r="C853" s="8">
        <f t="shared" ca="1" si="57"/>
        <v>0.13888832479992641</v>
      </c>
      <c r="D853" s="8">
        <f t="shared" ca="1" si="57"/>
        <v>0.69530617072516876</v>
      </c>
      <c r="E853" s="8">
        <f t="shared" ca="1" si="58"/>
        <v>-1.0853274562116824</v>
      </c>
      <c r="F853" s="8">
        <f t="shared" ca="1" si="59"/>
        <v>1.6668701883768982</v>
      </c>
      <c r="G853">
        <f t="shared" ca="1" si="60"/>
        <v>0.99995380916500776</v>
      </c>
    </row>
    <row r="854" spans="3:7" x14ac:dyDescent="0.25">
      <c r="C854" s="8">
        <f t="shared" ca="1" si="57"/>
        <v>0.45582970826616132</v>
      </c>
      <c r="D854" s="8">
        <f t="shared" ca="1" si="57"/>
        <v>0.59247416291906985</v>
      </c>
      <c r="E854" s="8">
        <f t="shared" ca="1" si="58"/>
        <v>-0.11094568660491774</v>
      </c>
      <c r="F854" s="8">
        <f t="shared" ca="1" si="59"/>
        <v>1.2635359375491004</v>
      </c>
      <c r="G854">
        <f t="shared" ca="1" si="60"/>
        <v>0.98471194131591244</v>
      </c>
    </row>
    <row r="855" spans="3:7" x14ac:dyDescent="0.25">
      <c r="C855" s="8">
        <f t="shared" ca="1" si="57"/>
        <v>6.3371985970887446E-2</v>
      </c>
      <c r="D855" s="8">
        <f t="shared" ca="1" si="57"/>
        <v>0.67779816227571066</v>
      </c>
      <c r="E855" s="8">
        <f t="shared" ca="1" si="58"/>
        <v>-1.5270685277123988</v>
      </c>
      <c r="F855" s="8">
        <f t="shared" ca="1" si="59"/>
        <v>1.5865320487571373</v>
      </c>
      <c r="G855">
        <f t="shared" ca="1" si="60"/>
        <v>0.99985880947064409</v>
      </c>
    </row>
    <row r="856" spans="3:7" x14ac:dyDescent="0.25">
      <c r="C856" s="8">
        <f t="shared" ca="1" si="57"/>
        <v>0.97046068444155653</v>
      </c>
      <c r="D856" s="8">
        <f t="shared" ca="1" si="57"/>
        <v>0.65286844238807873</v>
      </c>
      <c r="E856" s="8">
        <f t="shared" ca="1" si="58"/>
        <v>1.8876077334286219</v>
      </c>
      <c r="F856" s="8">
        <f t="shared" ca="1" si="59"/>
        <v>1.4815314515201279</v>
      </c>
      <c r="G856">
        <f t="shared" ca="1" si="60"/>
        <v>0.99937347778975638</v>
      </c>
    </row>
    <row r="857" spans="3:7" x14ac:dyDescent="0.25">
      <c r="C857" s="8">
        <f t="shared" ca="1" si="57"/>
        <v>3.7923021855363004E-2</v>
      </c>
      <c r="D857" s="8">
        <f t="shared" ca="1" si="57"/>
        <v>0.30193532538212542</v>
      </c>
      <c r="E857" s="8">
        <f t="shared" ca="1" si="58"/>
        <v>-1.7753140686859146</v>
      </c>
      <c r="F857" s="8">
        <f t="shared" ca="1" si="59"/>
        <v>0.59520916609591812</v>
      </c>
      <c r="G857">
        <f t="shared" ca="1" si="60"/>
        <v>3.8509173047529329E-5</v>
      </c>
    </row>
    <row r="858" spans="3:7" x14ac:dyDescent="0.25">
      <c r="C858" s="8">
        <f t="shared" ca="1" si="57"/>
        <v>6.344304568765069E-2</v>
      </c>
      <c r="D858" s="8">
        <f t="shared" ca="1" si="57"/>
        <v>0.36408829367734052</v>
      </c>
      <c r="E858" s="8">
        <f t="shared" ca="1" si="58"/>
        <v>-1.5264971833789029</v>
      </c>
      <c r="F858" s="8">
        <f t="shared" ca="1" si="59"/>
        <v>0.70641521122539241</v>
      </c>
      <c r="G858">
        <f t="shared" ca="1" si="60"/>
        <v>1.6247860029242264E-3</v>
      </c>
    </row>
    <row r="859" spans="3:7" x14ac:dyDescent="0.25">
      <c r="C859" s="8">
        <f t="shared" ca="1" si="57"/>
        <v>0.29111081922145032</v>
      </c>
      <c r="D859" s="8">
        <f t="shared" ca="1" si="57"/>
        <v>0.29830243374443688</v>
      </c>
      <c r="E859" s="8">
        <f t="shared" ca="1" si="58"/>
        <v>-0.55014249994968067</v>
      </c>
      <c r="F859" s="8">
        <f t="shared" ca="1" si="59"/>
        <v>0.58902351670937581</v>
      </c>
      <c r="G859">
        <f t="shared" ca="1" si="60"/>
        <v>3.0229073747605463E-5</v>
      </c>
    </row>
    <row r="860" spans="3:7" x14ac:dyDescent="0.25">
      <c r="C860" s="8">
        <f t="shared" ca="1" si="57"/>
        <v>8.0139551534532005E-2</v>
      </c>
      <c r="D860" s="8">
        <f t="shared" ca="1" si="57"/>
        <v>0.95607248918585963</v>
      </c>
      <c r="E860" s="8">
        <f t="shared" ca="1" si="58"/>
        <v>-1.404133488427501</v>
      </c>
      <c r="F860" s="8">
        <f t="shared" ca="1" si="59"/>
        <v>5.5114218975289377</v>
      </c>
      <c r="G860">
        <f t="shared" ca="1" si="60"/>
        <v>1</v>
      </c>
    </row>
    <row r="861" spans="3:7" x14ac:dyDescent="0.25">
      <c r="C861" s="8">
        <f t="shared" ca="1" si="57"/>
        <v>0.60408327832262254</v>
      </c>
      <c r="D861" s="8">
        <f t="shared" ca="1" si="57"/>
        <v>0.73203136606162844</v>
      </c>
      <c r="E861" s="8">
        <f t="shared" ca="1" si="58"/>
        <v>0.26393053857151283</v>
      </c>
      <c r="F861" s="8">
        <f t="shared" ca="1" si="59"/>
        <v>1.8570111026387321</v>
      </c>
      <c r="G861">
        <f t="shared" ca="1" si="60"/>
        <v>0.999996460200687</v>
      </c>
    </row>
    <row r="862" spans="3:7" x14ac:dyDescent="0.25">
      <c r="C862" s="8">
        <f t="shared" ca="1" si="57"/>
        <v>2.2277699551053742E-2</v>
      </c>
      <c r="D862" s="8">
        <f t="shared" ca="1" si="57"/>
        <v>0.21762166346369549</v>
      </c>
      <c r="E862" s="8">
        <f t="shared" ca="1" si="58"/>
        <v>-2.0088277984482765</v>
      </c>
      <c r="F862" s="8">
        <f t="shared" ca="1" si="59"/>
        <v>0.45829110477832541</v>
      </c>
      <c r="G862">
        <f t="shared" ca="1" si="60"/>
        <v>5.5124324043374289E-8</v>
      </c>
    </row>
    <row r="863" spans="3:7" x14ac:dyDescent="0.25">
      <c r="C863" s="8">
        <f t="shared" ca="1" si="57"/>
        <v>3.2196338597139884E-2</v>
      </c>
      <c r="D863" s="8">
        <f t="shared" ca="1" si="57"/>
        <v>0.96989618141317568</v>
      </c>
      <c r="E863" s="8">
        <f t="shared" ca="1" si="58"/>
        <v>-1.8494512760080921</v>
      </c>
      <c r="F863" s="8">
        <f t="shared" ca="1" si="59"/>
        <v>6.5487224844948315</v>
      </c>
      <c r="G863">
        <f t="shared" ca="1" si="60"/>
        <v>1</v>
      </c>
    </row>
    <row r="864" spans="3:7" x14ac:dyDescent="0.25">
      <c r="C864" s="8">
        <f t="shared" ca="1" si="57"/>
        <v>0.36089344488585517</v>
      </c>
      <c r="D864" s="8">
        <f t="shared" ca="1" si="57"/>
        <v>0.54375178668371849</v>
      </c>
      <c r="E864" s="8">
        <f t="shared" ca="1" si="58"/>
        <v>-0.35607167392966182</v>
      </c>
      <c r="F864" s="8">
        <f t="shared" ca="1" si="59"/>
        <v>1.1161555494117585</v>
      </c>
      <c r="G864">
        <f t="shared" ca="1" si="60"/>
        <v>0.86924883989111701</v>
      </c>
    </row>
    <row r="865" spans="3:7" x14ac:dyDescent="0.25">
      <c r="C865" s="8">
        <f t="shared" ca="1" si="57"/>
        <v>0.30075001203295904</v>
      </c>
      <c r="D865" s="8">
        <f t="shared" ca="1" si="57"/>
        <v>0.16489577537057354</v>
      </c>
      <c r="E865" s="8">
        <f t="shared" ca="1" si="58"/>
        <v>-0.52224461781952469</v>
      </c>
      <c r="F865" s="8">
        <f t="shared" ca="1" si="59"/>
        <v>0.37736823065785541</v>
      </c>
      <c r="G865">
        <f t="shared" ca="1" si="60"/>
        <v>2.1453164793664068E-10</v>
      </c>
    </row>
    <row r="866" spans="3:7" x14ac:dyDescent="0.25">
      <c r="C866" s="8">
        <f t="shared" ca="1" si="57"/>
        <v>0.8185768967928756</v>
      </c>
      <c r="D866" s="8">
        <f t="shared" ca="1" si="57"/>
        <v>0.52006292094213158</v>
      </c>
      <c r="E866" s="8">
        <f t="shared" ca="1" si="58"/>
        <v>0.90995506784073565</v>
      </c>
      <c r="F866" s="8">
        <f t="shared" ca="1" si="59"/>
        <v>1.0515986204245911</v>
      </c>
      <c r="G866">
        <f t="shared" ca="1" si="60"/>
        <v>0.70253857818760812</v>
      </c>
    </row>
    <row r="867" spans="3:7" x14ac:dyDescent="0.25">
      <c r="C867" s="8">
        <f t="shared" ca="1" si="57"/>
        <v>2.1171705312362787E-2</v>
      </c>
      <c r="D867" s="8">
        <f t="shared" ca="1" si="57"/>
        <v>0.97223032669281506</v>
      </c>
      <c r="E867" s="8">
        <f t="shared" ca="1" si="58"/>
        <v>-2.0301291752667692</v>
      </c>
      <c r="F867" s="8">
        <f t="shared" ca="1" si="59"/>
        <v>6.7844472219012086</v>
      </c>
      <c r="G867">
        <f t="shared" ca="1" si="60"/>
        <v>1</v>
      </c>
    </row>
    <row r="868" spans="3:7" x14ac:dyDescent="0.25">
      <c r="C868" s="8">
        <f t="shared" ca="1" si="57"/>
        <v>0.60300671344114964</v>
      </c>
      <c r="D868" s="8">
        <f t="shared" ca="1" si="57"/>
        <v>0.94515185484838138</v>
      </c>
      <c r="E868" s="8">
        <f t="shared" ca="1" si="58"/>
        <v>0.26113737128138531</v>
      </c>
      <c r="F868" s="8">
        <f t="shared" ca="1" si="59"/>
        <v>4.9508521822372975</v>
      </c>
      <c r="G868">
        <f t="shared" ca="1" si="60"/>
        <v>1</v>
      </c>
    </row>
    <row r="869" spans="3:7" x14ac:dyDescent="0.25">
      <c r="C869" s="8">
        <f t="shared" ca="1" si="57"/>
        <v>0.91999030012949012</v>
      </c>
      <c r="D869" s="8">
        <f t="shared" ca="1" si="57"/>
        <v>0.85194928493015376</v>
      </c>
      <c r="E869" s="8">
        <f t="shared" ca="1" si="58"/>
        <v>1.4050063173410794</v>
      </c>
      <c r="F869" s="8">
        <f t="shared" ca="1" si="59"/>
        <v>2.8429159048582493</v>
      </c>
      <c r="G869">
        <f t="shared" ca="1" si="60"/>
        <v>0.99999999997513944</v>
      </c>
    </row>
    <row r="870" spans="3:7" x14ac:dyDescent="0.25">
      <c r="C870" s="8">
        <f t="shared" ca="1" si="57"/>
        <v>0.96580328793578107</v>
      </c>
      <c r="D870" s="8">
        <f t="shared" ca="1" si="57"/>
        <v>0.94280413224629966</v>
      </c>
      <c r="E870" s="8">
        <f t="shared" ca="1" si="58"/>
        <v>1.8224058729347334</v>
      </c>
      <c r="F870" s="8">
        <f t="shared" ca="1" si="59"/>
        <v>4.8489263196504684</v>
      </c>
      <c r="G870">
        <f t="shared" ca="1" si="60"/>
        <v>1</v>
      </c>
    </row>
    <row r="871" spans="3:7" x14ac:dyDescent="0.25">
      <c r="C871" s="8">
        <f t="shared" ca="1" si="57"/>
        <v>7.4005442426708257E-2</v>
      </c>
      <c r="D871" s="8">
        <f t="shared" ca="1" si="57"/>
        <v>0.56376398120354865</v>
      </c>
      <c r="E871" s="8">
        <f t="shared" ca="1" si="58"/>
        <v>-1.4465932249446058</v>
      </c>
      <c r="F871" s="8">
        <f t="shared" ca="1" si="59"/>
        <v>1.1741204065499544</v>
      </c>
      <c r="G871">
        <f t="shared" ca="1" si="60"/>
        <v>0.94264711242768051</v>
      </c>
    </row>
    <row r="872" spans="3:7" x14ac:dyDescent="0.25">
      <c r="C872" s="8">
        <f t="shared" ca="1" si="57"/>
        <v>0.88781534473725654</v>
      </c>
      <c r="D872" s="8">
        <f t="shared" ca="1" si="57"/>
        <v>0.25667559454443367</v>
      </c>
      <c r="E872" s="8">
        <f t="shared" ca="1" si="58"/>
        <v>1.2149915597317418</v>
      </c>
      <c r="F872" s="8">
        <f t="shared" ca="1" si="59"/>
        <v>0.52015497498528551</v>
      </c>
      <c r="G872">
        <f t="shared" ca="1" si="60"/>
        <v>1.4962071679207689E-6</v>
      </c>
    </row>
    <row r="873" spans="3:7" x14ac:dyDescent="0.25">
      <c r="C873" s="8">
        <f t="shared" ca="1" si="57"/>
        <v>0.73219311303200507</v>
      </c>
      <c r="D873" s="8">
        <f t="shared" ca="1" si="57"/>
        <v>0.19149783745609805</v>
      </c>
      <c r="E873" s="8">
        <f t="shared" ca="1" si="58"/>
        <v>0.61945937925235506</v>
      </c>
      <c r="F873" s="8">
        <f t="shared" ca="1" si="59"/>
        <v>0.41795146664712024</v>
      </c>
      <c r="G873">
        <f t="shared" ca="1" si="60"/>
        <v>4.2714788737450229E-9</v>
      </c>
    </row>
    <row r="874" spans="3:7" x14ac:dyDescent="0.25">
      <c r="C874" s="8">
        <f t="shared" ca="1" si="57"/>
        <v>0.70965787705840477</v>
      </c>
      <c r="D874" s="8">
        <f t="shared" ca="1" si="57"/>
        <v>0.16591541940955157</v>
      </c>
      <c r="E874" s="8">
        <f t="shared" ca="1" si="58"/>
        <v>0.55238552481818692</v>
      </c>
      <c r="F874" s="8">
        <f t="shared" ca="1" si="59"/>
        <v>0.37891903145668482</v>
      </c>
      <c r="G874">
        <f t="shared" ca="1" si="60"/>
        <v>2.4268099664974909E-10</v>
      </c>
    </row>
    <row r="875" spans="3:7" x14ac:dyDescent="0.25">
      <c r="C875" s="8">
        <f t="shared" ca="1" si="57"/>
        <v>0.47680681129788349</v>
      </c>
      <c r="D875" s="8">
        <f t="shared" ca="1" si="57"/>
        <v>0.5192755016703634</v>
      </c>
      <c r="E875" s="8">
        <f t="shared" ca="1" si="58"/>
        <v>-5.8169490519819449E-2</v>
      </c>
      <c r="F875" s="8">
        <f t="shared" ca="1" si="59"/>
        <v>1.0495225347171464</v>
      </c>
      <c r="G875">
        <f t="shared" ca="1" si="60"/>
        <v>0.69540181328886053</v>
      </c>
    </row>
    <row r="876" spans="3:7" x14ac:dyDescent="0.25">
      <c r="C876" s="8">
        <f t="shared" ca="1" si="57"/>
        <v>0.35114092859960555</v>
      </c>
      <c r="D876" s="8">
        <f t="shared" ca="1" si="57"/>
        <v>0.55640321197776565</v>
      </c>
      <c r="E876" s="8">
        <f t="shared" ca="1" si="58"/>
        <v>-0.38224201899541549</v>
      </c>
      <c r="F876" s="8">
        <f t="shared" ca="1" si="59"/>
        <v>1.1524109427583613</v>
      </c>
      <c r="G876">
        <f t="shared" ca="1" si="60"/>
        <v>0.9214769756405542</v>
      </c>
    </row>
    <row r="877" spans="3:7" x14ac:dyDescent="0.25">
      <c r="C877" s="8">
        <f t="shared" ca="1" si="57"/>
        <v>4.2001827321473062E-2</v>
      </c>
      <c r="D877" s="8">
        <f t="shared" ca="1" si="57"/>
        <v>0.59448206570083373</v>
      </c>
      <c r="E877" s="8">
        <f t="shared" ca="1" si="58"/>
        <v>-1.7279139404190842</v>
      </c>
      <c r="F877" s="8">
        <f t="shared" ca="1" si="59"/>
        <v>1.2700927205349311</v>
      </c>
      <c r="G877">
        <f t="shared" ca="1" si="60"/>
        <v>0.98613191425176316</v>
      </c>
    </row>
    <row r="878" spans="3:7" x14ac:dyDescent="0.25">
      <c r="C878" s="8">
        <f t="shared" ca="1" si="57"/>
        <v>0.13511839687165328</v>
      </c>
      <c r="D878" s="8">
        <f t="shared" ca="1" si="57"/>
        <v>0.10617746163765451</v>
      </c>
      <c r="E878" s="8">
        <f t="shared" ca="1" si="58"/>
        <v>-1.1025174101692914</v>
      </c>
      <c r="F878" s="8">
        <f t="shared" ca="1" si="59"/>
        <v>0.28733223503000604</v>
      </c>
      <c r="G878">
        <f t="shared" ca="1" si="60"/>
        <v>3.2206798525156738E-14</v>
      </c>
    </row>
    <row r="879" spans="3:7" x14ac:dyDescent="0.25">
      <c r="C879" s="8">
        <f t="shared" ca="1" si="57"/>
        <v>0.36835870033287721</v>
      </c>
      <c r="D879" s="8">
        <f t="shared" ca="1" si="57"/>
        <v>0.26625318925396779</v>
      </c>
      <c r="E879" s="8">
        <f t="shared" ca="1" si="58"/>
        <v>-0.33620351736571807</v>
      </c>
      <c r="F879" s="8">
        <f t="shared" ca="1" si="59"/>
        <v>0.53569807431856853</v>
      </c>
      <c r="G879">
        <f t="shared" ca="1" si="60"/>
        <v>3.1131205188323708E-6</v>
      </c>
    </row>
    <row r="880" spans="3:7" x14ac:dyDescent="0.25">
      <c r="C880" s="8">
        <f t="shared" ca="1" si="57"/>
        <v>0.11482184785873584</v>
      </c>
      <c r="D880" s="8">
        <f t="shared" ca="1" si="57"/>
        <v>7.7896329099152339E-2</v>
      </c>
      <c r="E880" s="8">
        <f t="shared" ca="1" si="58"/>
        <v>-1.2012771894901282</v>
      </c>
      <c r="F880" s="8">
        <f t="shared" ca="1" si="59"/>
        <v>0.2418675767344193</v>
      </c>
      <c r="G880">
        <f t="shared" ca="1" si="60"/>
        <v>6.5711385185144603E-17</v>
      </c>
    </row>
    <row r="881" spans="3:7" x14ac:dyDescent="0.25">
      <c r="C881" s="8">
        <f t="shared" ca="1" si="57"/>
        <v>0.99309363740504786</v>
      </c>
      <c r="D881" s="8">
        <f t="shared" ca="1" si="57"/>
        <v>0.98024549878019529</v>
      </c>
      <c r="E881" s="8">
        <f t="shared" ca="1" si="58"/>
        <v>2.462097136352345</v>
      </c>
      <c r="F881" s="8">
        <f t="shared" ca="1" si="59"/>
        <v>7.8369200480358385</v>
      </c>
      <c r="G881">
        <f t="shared" ca="1" si="60"/>
        <v>1</v>
      </c>
    </row>
    <row r="882" spans="3:7" x14ac:dyDescent="0.25">
      <c r="C882" s="8">
        <f t="shared" ca="1" si="57"/>
        <v>0.11185678724624215</v>
      </c>
      <c r="D882" s="8">
        <f t="shared" ca="1" si="57"/>
        <v>0.63843610686168961</v>
      </c>
      <c r="E882" s="8">
        <f t="shared" ca="1" si="58"/>
        <v>-1.216712623359852</v>
      </c>
      <c r="F882" s="8">
        <f t="shared" ca="1" si="59"/>
        <v>1.4251565861541224</v>
      </c>
      <c r="G882">
        <f t="shared" ca="1" si="60"/>
        <v>0.99858601146511772</v>
      </c>
    </row>
    <row r="883" spans="3:7" x14ac:dyDescent="0.25">
      <c r="C883" s="8">
        <f t="shared" ca="1" si="57"/>
        <v>0.66361606910925464</v>
      </c>
      <c r="D883" s="8">
        <f t="shared" ca="1" si="57"/>
        <v>0.64615144411600134</v>
      </c>
      <c r="E883" s="8">
        <f t="shared" ca="1" si="58"/>
        <v>0.42235233743093825</v>
      </c>
      <c r="F883" s="8">
        <f t="shared" ca="1" si="59"/>
        <v>1.4549197247042802</v>
      </c>
      <c r="G883">
        <f t="shared" ca="1" si="60"/>
        <v>0.99908105801345004</v>
      </c>
    </row>
    <row r="884" spans="3:7" x14ac:dyDescent="0.25">
      <c r="C884" s="8">
        <f t="shared" ca="1" si="57"/>
        <v>0.25797422313684082</v>
      </c>
      <c r="D884" s="8">
        <f t="shared" ca="1" si="57"/>
        <v>0.1105866639993841</v>
      </c>
      <c r="E884" s="8">
        <f t="shared" ca="1" si="58"/>
        <v>-0.64960338456982947</v>
      </c>
      <c r="F884" s="8">
        <f t="shared" ca="1" si="59"/>
        <v>0.29422393835396382</v>
      </c>
      <c r="G884">
        <f t="shared" ca="1" si="60"/>
        <v>7.2670128622904737E-14</v>
      </c>
    </row>
    <row r="885" spans="3:7" x14ac:dyDescent="0.25">
      <c r="C885" s="8">
        <f t="shared" ca="1" si="57"/>
        <v>0.1584441729136965</v>
      </c>
      <c r="D885" s="8">
        <f t="shared" ca="1" si="57"/>
        <v>0.97688378425474021</v>
      </c>
      <c r="E885" s="8">
        <f t="shared" ca="1" si="58"/>
        <v>-1.0008727219621201</v>
      </c>
      <c r="F885" s="8">
        <f t="shared" ca="1" si="59"/>
        <v>7.3394583720542972</v>
      </c>
      <c r="G885">
        <f t="shared" ca="1" si="60"/>
        <v>1</v>
      </c>
    </row>
    <row r="886" spans="3:7" x14ac:dyDescent="0.25">
      <c r="C886" s="8">
        <f t="shared" ca="1" si="57"/>
        <v>0.25944384454519065</v>
      </c>
      <c r="D886" s="8">
        <f t="shared" ca="1" si="57"/>
        <v>0.96736481947493891</v>
      </c>
      <c r="E886" s="8">
        <f t="shared" ca="1" si="58"/>
        <v>-0.64506094906937173</v>
      </c>
      <c r="F886" s="8">
        <f t="shared" ca="1" si="59"/>
        <v>6.3179945770723709</v>
      </c>
      <c r="G886">
        <f t="shared" ca="1" si="60"/>
        <v>1</v>
      </c>
    </row>
    <row r="887" spans="3:7" x14ac:dyDescent="0.25">
      <c r="C887" s="8">
        <f t="shared" ca="1" si="57"/>
        <v>0.18852519948573665</v>
      </c>
      <c r="D887" s="8">
        <f t="shared" ca="1" si="57"/>
        <v>8.1328807289515304E-2</v>
      </c>
      <c r="E887" s="8">
        <f t="shared" ca="1" si="58"/>
        <v>-0.88334407131504999</v>
      </c>
      <c r="F887" s="8">
        <f t="shared" ca="1" si="59"/>
        <v>0.2475385596096755</v>
      </c>
      <c r="G887">
        <f t="shared" ca="1" si="60"/>
        <v>1.5566423851810835E-16</v>
      </c>
    </row>
    <row r="888" spans="3:7" x14ac:dyDescent="0.25">
      <c r="C888" s="8">
        <f t="shared" ca="1" si="57"/>
        <v>0.93638289739518488</v>
      </c>
      <c r="D888" s="8">
        <f t="shared" ca="1" si="57"/>
        <v>0.75600071760216103</v>
      </c>
      <c r="E888" s="8">
        <f t="shared" ca="1" si="58"/>
        <v>1.5250998076105493</v>
      </c>
      <c r="F888" s="8">
        <f t="shared" ca="1" si="59"/>
        <v>2.0006970283672434</v>
      </c>
      <c r="G888">
        <f t="shared" ca="1" si="60"/>
        <v>0.99999945666015599</v>
      </c>
    </row>
    <row r="889" spans="3:7" x14ac:dyDescent="0.25">
      <c r="C889" s="8">
        <f t="shared" ca="1" si="57"/>
        <v>0.6715563489757489</v>
      </c>
      <c r="D889" s="8">
        <f t="shared" ca="1" si="57"/>
        <v>0.61004118115981265</v>
      </c>
      <c r="E889" s="8">
        <f t="shared" ca="1" si="58"/>
        <v>0.44421478746000082</v>
      </c>
      <c r="F889" s="8">
        <f t="shared" ca="1" si="59"/>
        <v>1.3223710407622538</v>
      </c>
      <c r="G889">
        <f t="shared" ca="1" si="60"/>
        <v>0.99361502539782376</v>
      </c>
    </row>
    <row r="890" spans="3:7" x14ac:dyDescent="0.25">
      <c r="C890" s="8">
        <f t="shared" ca="1" si="57"/>
        <v>0.98186963424304385</v>
      </c>
      <c r="D890" s="8">
        <f t="shared" ca="1" si="57"/>
        <v>0.91651927155897139</v>
      </c>
      <c r="E890" s="8">
        <f t="shared" ca="1" si="58"/>
        <v>2.0939915665828166</v>
      </c>
      <c r="F890" s="8">
        <f t="shared" ca="1" si="59"/>
        <v>3.9829922739144719</v>
      </c>
      <c r="G890">
        <f t="shared" ca="1" si="60"/>
        <v>0.99999999999999978</v>
      </c>
    </row>
    <row r="891" spans="3:7" x14ac:dyDescent="0.25">
      <c r="C891" s="8">
        <f t="shared" ca="1" si="57"/>
        <v>0.2087283909527381</v>
      </c>
      <c r="D891" s="8">
        <f t="shared" ca="1" si="57"/>
        <v>0.91508896032956744</v>
      </c>
      <c r="E891" s="8">
        <f t="shared" ca="1" si="58"/>
        <v>-0.81084135519610934</v>
      </c>
      <c r="F891" s="8">
        <f t="shared" ca="1" si="59"/>
        <v>3.9462893233381635</v>
      </c>
      <c r="G891">
        <f t="shared" ca="1" si="60"/>
        <v>0.99999999999999956</v>
      </c>
    </row>
    <row r="892" spans="3:7" x14ac:dyDescent="0.25">
      <c r="C892" s="8">
        <f t="shared" ca="1" si="57"/>
        <v>0.62021091224490754</v>
      </c>
      <c r="D892" s="8">
        <f t="shared" ca="1" si="57"/>
        <v>0.68895621383484773</v>
      </c>
      <c r="E892" s="8">
        <f t="shared" ca="1" si="58"/>
        <v>0.30603476589175466</v>
      </c>
      <c r="F892" s="8">
        <f t="shared" ca="1" si="59"/>
        <v>1.6370467875291246</v>
      </c>
      <c r="G892">
        <f t="shared" ca="1" si="60"/>
        <v>0.99993022433862189</v>
      </c>
    </row>
    <row r="893" spans="3:7" x14ac:dyDescent="0.25">
      <c r="C893" s="8">
        <f t="shared" ca="1" si="57"/>
        <v>0.76323804439471687</v>
      </c>
      <c r="D893" s="8">
        <f t="shared" ca="1" si="57"/>
        <v>0.36515941649300032</v>
      </c>
      <c r="E893" s="8">
        <f t="shared" ca="1" si="58"/>
        <v>0.71675722210116855</v>
      </c>
      <c r="F893" s="8">
        <f t="shared" ca="1" si="59"/>
        <v>0.70843182897980161</v>
      </c>
      <c r="G893">
        <f t="shared" ca="1" si="60"/>
        <v>1.7229525307276606E-3</v>
      </c>
    </row>
    <row r="894" spans="3:7" x14ac:dyDescent="0.25">
      <c r="C894" s="8">
        <f t="shared" ca="1" si="57"/>
        <v>0.96700139485309256</v>
      </c>
      <c r="D894" s="8">
        <f t="shared" ca="1" si="57"/>
        <v>0.56859052244110142</v>
      </c>
      <c r="E894" s="8">
        <f t="shared" ca="1" si="58"/>
        <v>1.8384426162522374</v>
      </c>
      <c r="F894" s="8">
        <f t="shared" ca="1" si="59"/>
        <v>1.1886127534575481</v>
      </c>
      <c r="G894">
        <f t="shared" ca="1" si="60"/>
        <v>0.9536073182307736</v>
      </c>
    </row>
    <row r="895" spans="3:7" x14ac:dyDescent="0.25">
      <c r="C895" s="8">
        <f t="shared" ca="1" si="57"/>
        <v>0.11696066066167132</v>
      </c>
      <c r="D895" s="8">
        <f t="shared" ca="1" si="57"/>
        <v>0.27162608589332171</v>
      </c>
      <c r="E895" s="8">
        <f t="shared" ca="1" si="58"/>
        <v>-1.1903182731882103</v>
      </c>
      <c r="F895" s="8">
        <f t="shared" ca="1" si="59"/>
        <v>0.54449176854984138</v>
      </c>
      <c r="G895">
        <f t="shared" ca="1" si="60"/>
        <v>4.6422494368500318E-6</v>
      </c>
    </row>
    <row r="896" spans="3:7" x14ac:dyDescent="0.25">
      <c r="C896" s="8">
        <f t="shared" ca="1" si="57"/>
        <v>0.16368519065165232</v>
      </c>
      <c r="D896" s="8">
        <f t="shared" ca="1" si="57"/>
        <v>0.31859718275463655</v>
      </c>
      <c r="E896" s="8">
        <f t="shared" ca="1" si="58"/>
        <v>-0.97942428777697421</v>
      </c>
      <c r="F896" s="8">
        <f t="shared" ca="1" si="59"/>
        <v>0.62398736514647402</v>
      </c>
      <c r="G896">
        <f t="shared" ca="1" si="60"/>
        <v>1.1274443266299075E-4</v>
      </c>
    </row>
    <row r="897" spans="3:7" x14ac:dyDescent="0.25">
      <c r="C897" s="8">
        <f t="shared" ca="1" si="57"/>
        <v>0.39362754530086996</v>
      </c>
      <c r="D897" s="8">
        <f t="shared" ca="1" si="57"/>
        <v>0.12707772413959095</v>
      </c>
      <c r="E897" s="8">
        <f t="shared" ca="1" si="58"/>
        <v>-0.26987672910660071</v>
      </c>
      <c r="F897" s="8">
        <f t="shared" ca="1" si="59"/>
        <v>0.31971856913942509</v>
      </c>
      <c r="G897">
        <f t="shared" ca="1" si="60"/>
        <v>1.1713572038528037E-12</v>
      </c>
    </row>
    <row r="898" spans="3:7" x14ac:dyDescent="0.25">
      <c r="C898" s="8">
        <f t="shared" ca="1" si="57"/>
        <v>0.77916385537400479</v>
      </c>
      <c r="D898" s="8">
        <f t="shared" ca="1" si="57"/>
        <v>0.80685842445403289</v>
      </c>
      <c r="E898" s="8">
        <f t="shared" ca="1" si="58"/>
        <v>0.76937236480689786</v>
      </c>
      <c r="F898" s="8">
        <f t="shared" ca="1" si="59"/>
        <v>2.378280030379202</v>
      </c>
      <c r="G898">
        <f t="shared" ca="1" si="60"/>
        <v>0.99999999493223835</v>
      </c>
    </row>
    <row r="899" spans="3:7" x14ac:dyDescent="0.25">
      <c r="C899" s="8">
        <f t="shared" ref="C899:D962" ca="1" si="61">RAND()</f>
        <v>0.95547372680713261</v>
      </c>
      <c r="D899" s="8">
        <f t="shared" ca="1" si="61"/>
        <v>0.72535890633856381</v>
      </c>
      <c r="E899" s="8">
        <f t="shared" ref="E899:E962" ca="1" si="62">_xlfn.NORM.INV(C899,$B$1,$B$2)</f>
        <v>1.7004168403876865</v>
      </c>
      <c r="F899" s="8">
        <f t="shared" ref="F899:F962" ca="1" si="63">EXP(_xlfn.NORM.INV(D899,$B$3,$B$4))+0*G899</f>
        <v>1.8199992676717454</v>
      </c>
      <c r="G899">
        <f t="shared" ref="G899:G962" ca="1" si="64">_xlfn.BETA.INV(D899,$B$5,$B$6)</f>
        <v>0.99999421092857554</v>
      </c>
    </row>
    <row r="900" spans="3:7" x14ac:dyDescent="0.25">
      <c r="C900" s="8">
        <f t="shared" ca="1" si="61"/>
        <v>0.55869300375279385</v>
      </c>
      <c r="D900" s="8">
        <f t="shared" ca="1" si="61"/>
        <v>0.28869091155374327</v>
      </c>
      <c r="E900" s="8">
        <f t="shared" ca="1" si="62"/>
        <v>0.14765633617776414</v>
      </c>
      <c r="F900" s="8">
        <f t="shared" ca="1" si="63"/>
        <v>0.57280317221127863</v>
      </c>
      <c r="G900">
        <f t="shared" ca="1" si="64"/>
        <v>1.5702067939310898E-5</v>
      </c>
    </row>
    <row r="901" spans="3:7" x14ac:dyDescent="0.25">
      <c r="C901" s="8">
        <f t="shared" ca="1" si="61"/>
        <v>0.31403014324097556</v>
      </c>
      <c r="D901" s="8">
        <f t="shared" ca="1" si="61"/>
        <v>0.49934317387790139</v>
      </c>
      <c r="E901" s="8">
        <f t="shared" ca="1" si="62"/>
        <v>-0.48445881484121506</v>
      </c>
      <c r="F901" s="8">
        <f t="shared" ca="1" si="63"/>
        <v>0.99835493493235883</v>
      </c>
      <c r="G901">
        <f t="shared" ca="1" si="64"/>
        <v>0.49298768515474622</v>
      </c>
    </row>
    <row r="902" spans="3:7" x14ac:dyDescent="0.25">
      <c r="C902" s="8">
        <f t="shared" ca="1" si="61"/>
        <v>0.16046883424998148</v>
      </c>
      <c r="D902" s="8">
        <f t="shared" ca="1" si="61"/>
        <v>0.58966102518647567</v>
      </c>
      <c r="E902" s="8">
        <f t="shared" ca="1" si="62"/>
        <v>-0.99253283874356069</v>
      </c>
      <c r="F902" s="8">
        <f t="shared" ca="1" si="63"/>
        <v>1.2544197248833966</v>
      </c>
      <c r="G902">
        <f t="shared" ca="1" si="64"/>
        <v>0.98249271122281034</v>
      </c>
    </row>
    <row r="903" spans="3:7" x14ac:dyDescent="0.25">
      <c r="C903" s="8">
        <f t="shared" ca="1" si="61"/>
        <v>0.59031961879524819</v>
      </c>
      <c r="D903" s="8">
        <f t="shared" ca="1" si="61"/>
        <v>0.88556841462169844</v>
      </c>
      <c r="E903" s="8">
        <f t="shared" ca="1" si="62"/>
        <v>0.22836723082499955</v>
      </c>
      <c r="F903" s="8">
        <f t="shared" ca="1" si="63"/>
        <v>3.3310662477338679</v>
      </c>
      <c r="G903">
        <f t="shared" ca="1" si="64"/>
        <v>0.99999999999985612</v>
      </c>
    </row>
    <row r="904" spans="3:7" x14ac:dyDescent="0.25">
      <c r="C904" s="8">
        <f t="shared" ca="1" si="61"/>
        <v>0.84864711829597406</v>
      </c>
      <c r="D904" s="8">
        <f t="shared" ca="1" si="61"/>
        <v>0.75525043503874212</v>
      </c>
      <c r="E904" s="8">
        <f t="shared" ca="1" si="62"/>
        <v>1.0306483296495945</v>
      </c>
      <c r="F904" s="8">
        <f t="shared" ca="1" si="63"/>
        <v>1.99592116741718</v>
      </c>
      <c r="G904">
        <f t="shared" ca="1" si="64"/>
        <v>0.9999994222510975</v>
      </c>
    </row>
    <row r="905" spans="3:7" x14ac:dyDescent="0.25">
      <c r="C905" s="8">
        <f t="shared" ca="1" si="61"/>
        <v>0.36536026711522773</v>
      </c>
      <c r="D905" s="8">
        <f t="shared" ca="1" si="61"/>
        <v>0.92766513941137285</v>
      </c>
      <c r="E905" s="8">
        <f t="shared" ca="1" si="62"/>
        <v>-0.34416721806332773</v>
      </c>
      <c r="F905" s="8">
        <f t="shared" ca="1" si="63"/>
        <v>4.3000214745117944</v>
      </c>
      <c r="G905">
        <f t="shared" ca="1" si="64"/>
        <v>1</v>
      </c>
    </row>
    <row r="906" spans="3:7" x14ac:dyDescent="0.25">
      <c r="C906" s="8">
        <f t="shared" ca="1" si="61"/>
        <v>0.5755102262391798</v>
      </c>
      <c r="D906" s="8">
        <f t="shared" ca="1" si="61"/>
        <v>0.40110976594200953</v>
      </c>
      <c r="E906" s="8">
        <f t="shared" ca="1" si="62"/>
        <v>0.19042061149192799</v>
      </c>
      <c r="F906" s="8">
        <f t="shared" ca="1" si="63"/>
        <v>0.77843043330179118</v>
      </c>
      <c r="G906">
        <f t="shared" ca="1" si="64"/>
        <v>1.1172539283461361E-2</v>
      </c>
    </row>
    <row r="907" spans="3:7" x14ac:dyDescent="0.25">
      <c r="C907" s="8">
        <f t="shared" ca="1" si="61"/>
        <v>0.99196346421522352</v>
      </c>
      <c r="D907" s="8">
        <f t="shared" ca="1" si="61"/>
        <v>0.29760596537861939</v>
      </c>
      <c r="E907" s="8">
        <f t="shared" ca="1" si="62"/>
        <v>2.4072520709612375</v>
      </c>
      <c r="F907" s="8">
        <f t="shared" ca="1" si="63"/>
        <v>0.58784115031075657</v>
      </c>
      <c r="G907">
        <f t="shared" ca="1" si="64"/>
        <v>2.8848424100833217E-5</v>
      </c>
    </row>
    <row r="908" spans="3:7" x14ac:dyDescent="0.25">
      <c r="C908" s="8">
        <f t="shared" ca="1" si="61"/>
        <v>0.2085139558408764</v>
      </c>
      <c r="D908" s="8">
        <f t="shared" ca="1" si="61"/>
        <v>0.68133004468581682</v>
      </c>
      <c r="E908" s="8">
        <f t="shared" ca="1" si="62"/>
        <v>-0.8115882919165357</v>
      </c>
      <c r="F908" s="8">
        <f t="shared" ca="1" si="63"/>
        <v>1.6022698765454078</v>
      </c>
      <c r="G908">
        <f t="shared" ca="1" si="64"/>
        <v>0.99988673944936846</v>
      </c>
    </row>
    <row r="909" spans="3:7" x14ac:dyDescent="0.25">
      <c r="C909" s="8">
        <f t="shared" ca="1" si="61"/>
        <v>9.4065339259794434E-2</v>
      </c>
      <c r="D909" s="8">
        <f t="shared" ca="1" si="61"/>
        <v>0.80241533257286857</v>
      </c>
      <c r="E909" s="8">
        <f t="shared" ca="1" si="62"/>
        <v>-1.3161292097984942</v>
      </c>
      <c r="F909" s="8">
        <f t="shared" ca="1" si="63"/>
        <v>2.3403024589887251</v>
      </c>
      <c r="G909">
        <f t="shared" ca="1" si="64"/>
        <v>0.99999999201333278</v>
      </c>
    </row>
    <row r="910" spans="3:7" x14ac:dyDescent="0.25">
      <c r="C910" s="8">
        <f t="shared" ca="1" si="61"/>
        <v>0.86185157893654696</v>
      </c>
      <c r="D910" s="8">
        <f t="shared" ca="1" si="61"/>
        <v>0.48246194200180137</v>
      </c>
      <c r="E910" s="8">
        <f t="shared" ca="1" si="62"/>
        <v>1.0886758794980227</v>
      </c>
      <c r="F910" s="8">
        <f t="shared" ca="1" si="63"/>
        <v>0.95697734414411006</v>
      </c>
      <c r="G910">
        <f t="shared" ca="1" si="64"/>
        <v>0.32066199028397419</v>
      </c>
    </row>
    <row r="911" spans="3:7" x14ac:dyDescent="0.25">
      <c r="C911" s="8">
        <f t="shared" ca="1" si="61"/>
        <v>0.23320714900022432</v>
      </c>
      <c r="D911" s="8">
        <f t="shared" ca="1" si="61"/>
        <v>1.9343623184794323E-2</v>
      </c>
      <c r="E911" s="8">
        <f t="shared" ca="1" si="62"/>
        <v>-0.72832559502836192</v>
      </c>
      <c r="F911" s="8">
        <f t="shared" ca="1" si="63"/>
        <v>0.12650188563357168</v>
      </c>
      <c r="G911">
        <f t="shared" ca="1" si="64"/>
        <v>5.2246506441867066E-29</v>
      </c>
    </row>
    <row r="912" spans="3:7" x14ac:dyDescent="0.25">
      <c r="C912" s="8">
        <f t="shared" ca="1" si="61"/>
        <v>0.83457714433032759</v>
      </c>
      <c r="D912" s="8">
        <f t="shared" ca="1" si="61"/>
        <v>0.62907321156927576</v>
      </c>
      <c r="E912" s="8">
        <f t="shared" ca="1" si="62"/>
        <v>0.97241182526064018</v>
      </c>
      <c r="F912" s="8">
        <f t="shared" ca="1" si="63"/>
        <v>1.3901334133415426</v>
      </c>
      <c r="G912">
        <f t="shared" ca="1" si="64"/>
        <v>0.99764420194002468</v>
      </c>
    </row>
    <row r="913" spans="3:7" x14ac:dyDescent="0.25">
      <c r="C913" s="8">
        <f t="shared" ca="1" si="61"/>
        <v>0.65739563700950898</v>
      </c>
      <c r="D913" s="8">
        <f t="shared" ca="1" si="61"/>
        <v>0.41839563585838002</v>
      </c>
      <c r="E913" s="8">
        <f t="shared" ca="1" si="62"/>
        <v>0.40536569132288308</v>
      </c>
      <c r="F913" s="8">
        <f t="shared" ca="1" si="63"/>
        <v>0.81383345178202882</v>
      </c>
      <c r="G913">
        <f t="shared" ca="1" si="64"/>
        <v>2.5635712202519458E-2</v>
      </c>
    </row>
    <row r="914" spans="3:7" x14ac:dyDescent="0.25">
      <c r="C914" s="8">
        <f t="shared" ca="1" si="61"/>
        <v>0.7953427716073922</v>
      </c>
      <c r="D914" s="8">
        <f t="shared" ca="1" si="61"/>
        <v>0.15841595892720217</v>
      </c>
      <c r="E914" s="8">
        <f t="shared" ca="1" si="62"/>
        <v>0.82510063933307876</v>
      </c>
      <c r="F914" s="8">
        <f t="shared" ca="1" si="63"/>
        <v>0.36751562969393659</v>
      </c>
      <c r="G914">
        <f t="shared" ca="1" si="64"/>
        <v>9.6223111651132019E-11</v>
      </c>
    </row>
    <row r="915" spans="3:7" x14ac:dyDescent="0.25">
      <c r="C915" s="8">
        <f t="shared" ca="1" si="61"/>
        <v>0.59669841970826187</v>
      </c>
      <c r="D915" s="8">
        <f t="shared" ca="1" si="61"/>
        <v>0.16946932366352385</v>
      </c>
      <c r="E915" s="8">
        <f t="shared" ca="1" si="62"/>
        <v>0.24481050369542656</v>
      </c>
      <c r="F915" s="8">
        <f t="shared" ca="1" si="63"/>
        <v>0.38432587758007047</v>
      </c>
      <c r="G915">
        <f t="shared" ca="1" si="64"/>
        <v>3.7078547258873504E-10</v>
      </c>
    </row>
    <row r="916" spans="3:7" x14ac:dyDescent="0.25">
      <c r="C916" s="8">
        <f t="shared" ca="1" si="61"/>
        <v>0.61438085719790936</v>
      </c>
      <c r="D916" s="8">
        <f t="shared" ca="1" si="61"/>
        <v>0.39204130574863527</v>
      </c>
      <c r="E916" s="8">
        <f t="shared" ca="1" si="62"/>
        <v>0.29075554686908955</v>
      </c>
      <c r="F916" s="8">
        <f t="shared" ca="1" si="63"/>
        <v>0.7603300864380832</v>
      </c>
      <c r="G916">
        <f t="shared" ca="1" si="64"/>
        <v>7.0980456242736457E-3</v>
      </c>
    </row>
    <row r="917" spans="3:7" x14ac:dyDescent="0.25">
      <c r="C917" s="8">
        <f t="shared" ca="1" si="61"/>
        <v>0.88978913523065317</v>
      </c>
      <c r="D917" s="8">
        <f t="shared" ca="1" si="61"/>
        <v>0.15110557831990334</v>
      </c>
      <c r="E917" s="8">
        <f t="shared" ca="1" si="62"/>
        <v>1.2254074813524232</v>
      </c>
      <c r="F917" s="8">
        <f t="shared" ca="1" si="63"/>
        <v>0.35639940767503697</v>
      </c>
      <c r="G917">
        <f t="shared" ca="1" si="64"/>
        <v>3.7403369944881623E-11</v>
      </c>
    </row>
    <row r="918" spans="3:7" x14ac:dyDescent="0.25">
      <c r="C918" s="8">
        <f t="shared" ca="1" si="61"/>
        <v>0.42480586845063384</v>
      </c>
      <c r="D918" s="8">
        <f t="shared" ca="1" si="61"/>
        <v>0.52776824860527805</v>
      </c>
      <c r="E918" s="8">
        <f t="shared" ca="1" si="62"/>
        <v>-0.18961384550038296</v>
      </c>
      <c r="F918" s="8">
        <f t="shared" ca="1" si="63"/>
        <v>1.0721446370615915</v>
      </c>
      <c r="G918">
        <f t="shared" ca="1" si="64"/>
        <v>0.76722267022611179</v>
      </c>
    </row>
    <row r="919" spans="3:7" x14ac:dyDescent="0.25">
      <c r="C919" s="8">
        <f t="shared" ca="1" si="61"/>
        <v>4.2951467415356492E-2</v>
      </c>
      <c r="D919" s="8">
        <f t="shared" ca="1" si="61"/>
        <v>0.5083706893110157</v>
      </c>
      <c r="E919" s="8">
        <f t="shared" ca="1" si="62"/>
        <v>-1.7174173992442385</v>
      </c>
      <c r="F919" s="8">
        <f t="shared" ca="1" si="63"/>
        <v>1.0212054531583123</v>
      </c>
      <c r="G919">
        <f t="shared" ca="1" si="64"/>
        <v>0.58847777761924847</v>
      </c>
    </row>
    <row r="920" spans="3:7" x14ac:dyDescent="0.25">
      <c r="C920" s="8">
        <f t="shared" ca="1" si="61"/>
        <v>5.317400533601746E-3</v>
      </c>
      <c r="D920" s="8">
        <f t="shared" ca="1" si="61"/>
        <v>0.71407721957477788</v>
      </c>
      <c r="E920" s="8">
        <f t="shared" ca="1" si="62"/>
        <v>-2.5544751825181122</v>
      </c>
      <c r="F920" s="8">
        <f t="shared" ca="1" si="63"/>
        <v>1.7600382436469029</v>
      </c>
      <c r="G920">
        <f t="shared" ca="1" si="64"/>
        <v>0.99998704996727894</v>
      </c>
    </row>
    <row r="921" spans="3:7" x14ac:dyDescent="0.25">
      <c r="C921" s="8">
        <f t="shared" ca="1" si="61"/>
        <v>0.48712461806385099</v>
      </c>
      <c r="D921" s="8">
        <f t="shared" ca="1" si="61"/>
        <v>4.383153658991179E-2</v>
      </c>
      <c r="E921" s="8">
        <f t="shared" ca="1" si="62"/>
        <v>-3.2279401171213896E-2</v>
      </c>
      <c r="F921" s="8">
        <f t="shared" ca="1" si="63"/>
        <v>0.18125399269817313</v>
      </c>
      <c r="G921">
        <f t="shared" ca="1" si="64"/>
        <v>6.6532631784525503E-22</v>
      </c>
    </row>
    <row r="922" spans="3:7" x14ac:dyDescent="0.25">
      <c r="C922" s="8">
        <f t="shared" ca="1" si="61"/>
        <v>0.20321856364957736</v>
      </c>
      <c r="D922" s="8">
        <f t="shared" ca="1" si="61"/>
        <v>0.937839812438097</v>
      </c>
      <c r="E922" s="8">
        <f t="shared" ca="1" si="62"/>
        <v>-0.83017981239463068</v>
      </c>
      <c r="F922" s="8">
        <f t="shared" ca="1" si="63"/>
        <v>4.650103530736283</v>
      </c>
      <c r="G922">
        <f t="shared" ca="1" si="64"/>
        <v>1</v>
      </c>
    </row>
    <row r="923" spans="3:7" x14ac:dyDescent="0.25">
      <c r="C923" s="8">
        <f t="shared" ca="1" si="61"/>
        <v>0.79257714350743913</v>
      </c>
      <c r="D923" s="8">
        <f t="shared" ca="1" si="61"/>
        <v>0.37755668662711916</v>
      </c>
      <c r="E923" s="8">
        <f t="shared" ca="1" si="62"/>
        <v>0.81539593052597148</v>
      </c>
      <c r="F923" s="8">
        <f t="shared" ca="1" si="63"/>
        <v>0.73205169660754577</v>
      </c>
      <c r="G923">
        <f t="shared" ca="1" si="64"/>
        <v>3.3544700102685573E-3</v>
      </c>
    </row>
    <row r="924" spans="3:7" x14ac:dyDescent="0.25">
      <c r="C924" s="8">
        <f t="shared" ca="1" si="61"/>
        <v>0.37248598264686306</v>
      </c>
      <c r="D924" s="8">
        <f t="shared" ca="1" si="61"/>
        <v>0.3335628100603184</v>
      </c>
      <c r="E924" s="8">
        <f t="shared" ca="1" si="62"/>
        <v>-0.32527630131076768</v>
      </c>
      <c r="F924" s="8">
        <f t="shared" ca="1" si="63"/>
        <v>0.65044647939427536</v>
      </c>
      <c r="G924">
        <f t="shared" ca="1" si="64"/>
        <v>2.8232043500173664E-4</v>
      </c>
    </row>
    <row r="925" spans="3:7" x14ac:dyDescent="0.25">
      <c r="C925" s="8">
        <f t="shared" ca="1" si="61"/>
        <v>4.3221396258039224E-2</v>
      </c>
      <c r="D925" s="8">
        <f t="shared" ca="1" si="61"/>
        <v>0.99109380884683951</v>
      </c>
      <c r="E925" s="8">
        <f t="shared" ca="1" si="62"/>
        <v>-1.7144680909087362</v>
      </c>
      <c r="F925" s="8">
        <f t="shared" ca="1" si="63"/>
        <v>10.691994489938622</v>
      </c>
      <c r="G925">
        <f t="shared" ca="1" si="64"/>
        <v>1</v>
      </c>
    </row>
    <row r="926" spans="3:7" x14ac:dyDescent="0.25">
      <c r="C926" s="8">
        <f t="shared" ca="1" si="61"/>
        <v>6.2537252130216325E-2</v>
      </c>
      <c r="D926" s="8">
        <f t="shared" ca="1" si="61"/>
        <v>0.54750639976641002</v>
      </c>
      <c r="E926" s="8">
        <f t="shared" ca="1" si="62"/>
        <v>-1.5338177123206613</v>
      </c>
      <c r="F926" s="8">
        <f t="shared" ca="1" si="63"/>
        <v>1.1267796796745031</v>
      </c>
      <c r="G926">
        <f t="shared" ca="1" si="64"/>
        <v>0.88711969898950438</v>
      </c>
    </row>
    <row r="927" spans="3:7" x14ac:dyDescent="0.25">
      <c r="C927" s="8">
        <f t="shared" ca="1" si="61"/>
        <v>0.9007072696640247</v>
      </c>
      <c r="D927" s="8">
        <f t="shared" ca="1" si="61"/>
        <v>0.48838179858487174</v>
      </c>
      <c r="E927" s="8">
        <f t="shared" ca="1" si="62"/>
        <v>1.2855920845161546</v>
      </c>
      <c r="F927" s="8">
        <f t="shared" ca="1" si="63"/>
        <v>0.97129346182899301</v>
      </c>
      <c r="G927">
        <f t="shared" ca="1" si="64"/>
        <v>0.37832018323309985</v>
      </c>
    </row>
    <row r="928" spans="3:7" x14ac:dyDescent="0.25">
      <c r="C928" s="8">
        <f t="shared" ca="1" si="61"/>
        <v>0.51289091771296946</v>
      </c>
      <c r="D928" s="8">
        <f t="shared" ca="1" si="61"/>
        <v>0.49553968868827658</v>
      </c>
      <c r="E928" s="8">
        <f t="shared" ca="1" si="62"/>
        <v>3.2318363906673218E-2</v>
      </c>
      <c r="F928" s="8">
        <f t="shared" ca="1" si="63"/>
        <v>0.98888169496238909</v>
      </c>
      <c r="G928">
        <f t="shared" ca="1" si="64"/>
        <v>0.45251482830771361</v>
      </c>
    </row>
    <row r="929" spans="3:7" x14ac:dyDescent="0.25">
      <c r="C929" s="8">
        <f t="shared" ca="1" si="61"/>
        <v>0.82557013346027441</v>
      </c>
      <c r="D929" s="8">
        <f t="shared" ca="1" si="61"/>
        <v>0.90618156602671263</v>
      </c>
      <c r="E929" s="8">
        <f t="shared" ca="1" si="62"/>
        <v>0.93680332807302413</v>
      </c>
      <c r="F929" s="8">
        <f t="shared" ca="1" si="63"/>
        <v>3.7344559402874951</v>
      </c>
      <c r="G929">
        <f t="shared" ca="1" si="64"/>
        <v>0.99999999999999734</v>
      </c>
    </row>
    <row r="930" spans="3:7" x14ac:dyDescent="0.25">
      <c r="C930" s="8">
        <f t="shared" ca="1" si="61"/>
        <v>8.4378846692696574E-2</v>
      </c>
      <c r="D930" s="8">
        <f t="shared" ca="1" si="61"/>
        <v>0.59629345182503346</v>
      </c>
      <c r="E930" s="8">
        <f t="shared" ca="1" si="62"/>
        <v>-1.3762065545964481</v>
      </c>
      <c r="F930" s="8">
        <f t="shared" ca="1" si="63"/>
        <v>1.2760439838208504</v>
      </c>
      <c r="G930">
        <f t="shared" ca="1" si="64"/>
        <v>0.98730600470590035</v>
      </c>
    </row>
    <row r="931" spans="3:7" x14ac:dyDescent="0.25">
      <c r="C931" s="8">
        <f t="shared" ca="1" si="61"/>
        <v>0.26660890562196216</v>
      </c>
      <c r="D931" s="8">
        <f t="shared" ca="1" si="61"/>
        <v>1.3801851936577791E-2</v>
      </c>
      <c r="E931" s="8">
        <f t="shared" ca="1" si="62"/>
        <v>-0.62310151953878246</v>
      </c>
      <c r="F931" s="8">
        <f t="shared" ca="1" si="63"/>
        <v>0.11048528204668039</v>
      </c>
      <c r="G931">
        <f t="shared" ca="1" si="64"/>
        <v>6.110096468684372E-32</v>
      </c>
    </row>
    <row r="932" spans="3:7" x14ac:dyDescent="0.25">
      <c r="C932" s="8">
        <f t="shared" ca="1" si="61"/>
        <v>0.45400859116288628</v>
      </c>
      <c r="D932" s="8">
        <f t="shared" ca="1" si="61"/>
        <v>0.65116592155983899</v>
      </c>
      <c r="E932" s="8">
        <f t="shared" ca="1" si="62"/>
        <v>-0.11553991800618971</v>
      </c>
      <c r="F932" s="8">
        <f t="shared" ca="1" si="63"/>
        <v>1.4747229283351639</v>
      </c>
      <c r="G932">
        <f t="shared" ca="1" si="64"/>
        <v>0.99930911249917043</v>
      </c>
    </row>
    <row r="933" spans="3:7" x14ac:dyDescent="0.25">
      <c r="C933" s="8">
        <f t="shared" ca="1" si="61"/>
        <v>0.41689827390568379</v>
      </c>
      <c r="D933" s="8">
        <f t="shared" ca="1" si="61"/>
        <v>0.75376834012643112</v>
      </c>
      <c r="E933" s="8">
        <f t="shared" ca="1" si="62"/>
        <v>-0.20983488119818142</v>
      </c>
      <c r="F933" s="8">
        <f t="shared" ca="1" si="63"/>
        <v>1.9865434503045045</v>
      </c>
      <c r="G933">
        <f t="shared" ca="1" si="64"/>
        <v>0.99999934810389834</v>
      </c>
    </row>
    <row r="934" spans="3:7" x14ac:dyDescent="0.25">
      <c r="C934" s="8">
        <f t="shared" ca="1" si="61"/>
        <v>0.77947772425694106</v>
      </c>
      <c r="D934" s="8">
        <f t="shared" ca="1" si="61"/>
        <v>0.11097568822926007</v>
      </c>
      <c r="E934" s="8">
        <f t="shared" ca="1" si="62"/>
        <v>0.77043052604362916</v>
      </c>
      <c r="F934" s="8">
        <f t="shared" ca="1" si="63"/>
        <v>0.29483019764842877</v>
      </c>
      <c r="G934">
        <f t="shared" ca="1" si="64"/>
        <v>7.7957468224521418E-14</v>
      </c>
    </row>
    <row r="935" spans="3:7" x14ac:dyDescent="0.25">
      <c r="C935" s="8">
        <f t="shared" ca="1" si="61"/>
        <v>0.95301934707897951</v>
      </c>
      <c r="D935" s="8">
        <f t="shared" ca="1" si="61"/>
        <v>0.72443734603958676</v>
      </c>
      <c r="E935" s="8">
        <f t="shared" ca="1" si="62"/>
        <v>1.6748620255081459</v>
      </c>
      <c r="F935" s="8">
        <f t="shared" ca="1" si="63"/>
        <v>1.8149805026913401</v>
      </c>
      <c r="G935">
        <f t="shared" ca="1" si="64"/>
        <v>0.99999380978790309</v>
      </c>
    </row>
    <row r="936" spans="3:7" x14ac:dyDescent="0.25">
      <c r="C936" s="8">
        <f t="shared" ca="1" si="61"/>
        <v>0.41513716342518092</v>
      </c>
      <c r="D936" s="8">
        <f t="shared" ca="1" si="61"/>
        <v>5.9574149594423864E-2</v>
      </c>
      <c r="E936" s="8">
        <f t="shared" ca="1" si="62"/>
        <v>-0.21434974709219509</v>
      </c>
      <c r="F936" s="8">
        <f t="shared" ca="1" si="63"/>
        <v>0.21048130231389242</v>
      </c>
      <c r="G936">
        <f t="shared" ca="1" si="64"/>
        <v>3.079341238349541E-19</v>
      </c>
    </row>
    <row r="937" spans="3:7" x14ac:dyDescent="0.25">
      <c r="C937" s="8">
        <f t="shared" ca="1" si="61"/>
        <v>0.6188582020214255</v>
      </c>
      <c r="D937" s="8">
        <f t="shared" ca="1" si="61"/>
        <v>6.9980494945546035E-2</v>
      </c>
      <c r="E937" s="8">
        <f t="shared" ca="1" si="62"/>
        <v>0.30248338697337124</v>
      </c>
      <c r="F937" s="8">
        <f t="shared" ca="1" si="63"/>
        <v>0.22856461870590311</v>
      </c>
      <c r="G937">
        <f t="shared" ca="1" si="64"/>
        <v>7.7062125041288355E-18</v>
      </c>
    </row>
    <row r="938" spans="3:7" x14ac:dyDescent="0.25">
      <c r="C938" s="8">
        <f t="shared" ca="1" si="61"/>
        <v>0.99704039479500239</v>
      </c>
      <c r="D938" s="8">
        <f t="shared" ca="1" si="61"/>
        <v>0.80897840662262077</v>
      </c>
      <c r="E938" s="8">
        <f t="shared" ca="1" si="62"/>
        <v>2.7522235223559619</v>
      </c>
      <c r="F938" s="8">
        <f t="shared" ca="1" si="63"/>
        <v>2.3968079962952333</v>
      </c>
      <c r="G938">
        <f t="shared" ca="1" si="64"/>
        <v>0.99999999593603417</v>
      </c>
    </row>
    <row r="939" spans="3:7" x14ac:dyDescent="0.25">
      <c r="C939" s="8">
        <f t="shared" ca="1" si="61"/>
        <v>0.98494680777913024</v>
      </c>
      <c r="D939" s="8">
        <f t="shared" ca="1" si="61"/>
        <v>0.72118970224446177</v>
      </c>
      <c r="E939" s="8">
        <f t="shared" ca="1" si="62"/>
        <v>2.1686879289114889</v>
      </c>
      <c r="F939" s="8">
        <f t="shared" ca="1" si="63"/>
        <v>1.7974686751152023</v>
      </c>
      <c r="G939">
        <f t="shared" ca="1" si="64"/>
        <v>0.99999217518793415</v>
      </c>
    </row>
    <row r="940" spans="3:7" x14ac:dyDescent="0.25">
      <c r="C940" s="8">
        <f t="shared" ca="1" si="61"/>
        <v>0.70115271276338331</v>
      </c>
      <c r="D940" s="8">
        <f t="shared" ca="1" si="61"/>
        <v>0.58129977337352434</v>
      </c>
      <c r="E940" s="8">
        <f t="shared" ca="1" si="62"/>
        <v>0.52771872547773024</v>
      </c>
      <c r="F940" s="8">
        <f t="shared" ca="1" si="63"/>
        <v>1.2277948217068873</v>
      </c>
      <c r="G940">
        <f t="shared" ca="1" si="64"/>
        <v>0.97399729415678182</v>
      </c>
    </row>
    <row r="941" spans="3:7" x14ac:dyDescent="0.25">
      <c r="C941" s="8">
        <f t="shared" ca="1" si="61"/>
        <v>0.56859032920372354</v>
      </c>
      <c r="D941" s="8">
        <f t="shared" ca="1" si="61"/>
        <v>0.16306592622510863</v>
      </c>
      <c r="E941" s="8">
        <f t="shared" ca="1" si="62"/>
        <v>0.17278638204832522</v>
      </c>
      <c r="F941" s="8">
        <f t="shared" ca="1" si="63"/>
        <v>0.37458555950396027</v>
      </c>
      <c r="G941">
        <f t="shared" ca="1" si="64"/>
        <v>1.7161894113650776E-10</v>
      </c>
    </row>
    <row r="942" spans="3:7" x14ac:dyDescent="0.25">
      <c r="C942" s="8">
        <f t="shared" ca="1" si="61"/>
        <v>0.51123409597536729</v>
      </c>
      <c r="D942" s="8">
        <f t="shared" ca="1" si="61"/>
        <v>0.46706257352292901</v>
      </c>
      <c r="E942" s="8">
        <f t="shared" ca="1" si="62"/>
        <v>2.8163425272863436E-2</v>
      </c>
      <c r="F942" s="8">
        <f t="shared" ca="1" si="63"/>
        <v>0.92066788935522725</v>
      </c>
      <c r="G942">
        <f t="shared" ca="1" si="64"/>
        <v>0.19498982443272711</v>
      </c>
    </row>
    <row r="943" spans="3:7" x14ac:dyDescent="0.25">
      <c r="C943" s="8">
        <f t="shared" ca="1" si="61"/>
        <v>0.40761802292184812</v>
      </c>
      <c r="D943" s="8">
        <f t="shared" ca="1" si="61"/>
        <v>0.52915748493370596</v>
      </c>
      <c r="E943" s="8">
        <f t="shared" ca="1" si="62"/>
        <v>-0.23367661224331165</v>
      </c>
      <c r="F943" s="8">
        <f t="shared" ca="1" si="63"/>
        <v>1.0758942392786568</v>
      </c>
      <c r="G943">
        <f t="shared" ca="1" si="64"/>
        <v>0.777832620392781</v>
      </c>
    </row>
    <row r="944" spans="3:7" x14ac:dyDescent="0.25">
      <c r="C944" s="8">
        <f t="shared" ca="1" si="61"/>
        <v>0.84955369667355007</v>
      </c>
      <c r="D944" s="8">
        <f t="shared" ca="1" si="61"/>
        <v>0.48113649587255214</v>
      </c>
      <c r="E944" s="8">
        <f t="shared" ca="1" si="62"/>
        <v>1.0345211240357843</v>
      </c>
      <c r="F944" s="8">
        <f t="shared" ca="1" si="63"/>
        <v>0.95379985438716697</v>
      </c>
      <c r="G944">
        <f t="shared" ca="1" si="64"/>
        <v>0.30836849065366861</v>
      </c>
    </row>
    <row r="945" spans="3:7" x14ac:dyDescent="0.25">
      <c r="C945" s="8">
        <f t="shared" ca="1" si="61"/>
        <v>0.45561498047064575</v>
      </c>
      <c r="D945" s="8">
        <f t="shared" ca="1" si="61"/>
        <v>0.64495485736598257</v>
      </c>
      <c r="E945" s="8">
        <f t="shared" ca="1" si="62"/>
        <v>-0.11148726848043243</v>
      </c>
      <c r="F945" s="8">
        <f t="shared" ca="1" si="63"/>
        <v>1.4502483767942516</v>
      </c>
      <c r="G945">
        <f t="shared" ca="1" si="64"/>
        <v>0.99901692685715715</v>
      </c>
    </row>
    <row r="946" spans="3:7" x14ac:dyDescent="0.25">
      <c r="C946" s="8">
        <f t="shared" ca="1" si="61"/>
        <v>0.12713401292863769</v>
      </c>
      <c r="D946" s="8">
        <f t="shared" ca="1" si="61"/>
        <v>0.55328205095454686</v>
      </c>
      <c r="E946" s="8">
        <f t="shared" ca="1" si="62"/>
        <v>-1.1400438671191466</v>
      </c>
      <c r="F946" s="8">
        <f t="shared" ca="1" si="63"/>
        <v>1.1433446363205395</v>
      </c>
      <c r="G946">
        <f t="shared" ca="1" si="64"/>
        <v>0.91061641403049753</v>
      </c>
    </row>
    <row r="947" spans="3:7" x14ac:dyDescent="0.25">
      <c r="C947" s="8">
        <f t="shared" ca="1" si="61"/>
        <v>1.7873088895324463E-2</v>
      </c>
      <c r="D947" s="8">
        <f t="shared" ca="1" si="61"/>
        <v>0.46172501597451865</v>
      </c>
      <c r="E947" s="8">
        <f t="shared" ca="1" si="62"/>
        <v>-2.0998029597379788</v>
      </c>
      <c r="F947" s="8">
        <f t="shared" ca="1" si="63"/>
        <v>0.90838333145903827</v>
      </c>
      <c r="G947">
        <f t="shared" ca="1" si="64"/>
        <v>0.16082648391145887</v>
      </c>
    </row>
    <row r="948" spans="3:7" x14ac:dyDescent="0.25">
      <c r="C948" s="8">
        <f t="shared" ca="1" si="61"/>
        <v>0.85585139715846392</v>
      </c>
      <c r="D948" s="8">
        <f t="shared" ca="1" si="61"/>
        <v>8.8419771220836552E-2</v>
      </c>
      <c r="E948" s="8">
        <f t="shared" ca="1" si="62"/>
        <v>1.0618644945742362</v>
      </c>
      <c r="F948" s="8">
        <f t="shared" ca="1" si="63"/>
        <v>0.25909764959242038</v>
      </c>
      <c r="G948">
        <f t="shared" ca="1" si="64"/>
        <v>8.2849238885383356E-16</v>
      </c>
    </row>
    <row r="949" spans="3:7" x14ac:dyDescent="0.25">
      <c r="C949" s="8">
        <f t="shared" ca="1" si="61"/>
        <v>0.46742692054981116</v>
      </c>
      <c r="D949" s="8">
        <f t="shared" ca="1" si="61"/>
        <v>0.13230362328220202</v>
      </c>
      <c r="E949" s="8">
        <f t="shared" ca="1" si="62"/>
        <v>-8.1739532545626062E-2</v>
      </c>
      <c r="F949" s="8">
        <f t="shared" ca="1" si="63"/>
        <v>0.32772919110864324</v>
      </c>
      <c r="G949">
        <f t="shared" ca="1" si="64"/>
        <v>2.6226210666064257E-12</v>
      </c>
    </row>
    <row r="950" spans="3:7" x14ac:dyDescent="0.25">
      <c r="C950" s="8">
        <f t="shared" ca="1" si="61"/>
        <v>0.38329246044642085</v>
      </c>
      <c r="D950" s="8">
        <f t="shared" ca="1" si="61"/>
        <v>0.5893583934865696</v>
      </c>
      <c r="E950" s="8">
        <f t="shared" ca="1" si="62"/>
        <v>-0.29684490453372225</v>
      </c>
      <c r="F950" s="8">
        <f t="shared" ca="1" si="63"/>
        <v>1.2534438432324786</v>
      </c>
      <c r="G950">
        <f t="shared" ca="1" si="64"/>
        <v>0.98223683872183321</v>
      </c>
    </row>
    <row r="951" spans="3:7" x14ac:dyDescent="0.25">
      <c r="C951" s="8">
        <f t="shared" ca="1" si="61"/>
        <v>0.72026122141317417</v>
      </c>
      <c r="D951" s="8">
        <f t="shared" ca="1" si="61"/>
        <v>0.75599473294253794</v>
      </c>
      <c r="E951" s="8">
        <f t="shared" ca="1" si="62"/>
        <v>0.58361768793369806</v>
      </c>
      <c r="F951" s="8">
        <f t="shared" ca="1" si="63"/>
        <v>2.0006588570042378</v>
      </c>
      <c r="G951">
        <f t="shared" ca="1" si="64"/>
        <v>0.99999945639356014</v>
      </c>
    </row>
    <row r="952" spans="3:7" x14ac:dyDescent="0.25">
      <c r="C952" s="8">
        <f t="shared" ca="1" si="61"/>
        <v>0.94622442055231992</v>
      </c>
      <c r="D952" s="8">
        <f t="shared" ca="1" si="61"/>
        <v>0.4334302202954371</v>
      </c>
      <c r="E952" s="8">
        <f t="shared" ca="1" si="62"/>
        <v>1.6092981707441061</v>
      </c>
      <c r="F952" s="8">
        <f t="shared" ca="1" si="63"/>
        <v>0.84565170265806899</v>
      </c>
      <c r="G952">
        <f t="shared" ca="1" si="64"/>
        <v>5.0728624351362772E-2</v>
      </c>
    </row>
    <row r="953" spans="3:7" x14ac:dyDescent="0.25">
      <c r="C953" s="8">
        <f t="shared" ca="1" si="61"/>
        <v>0.78994885062991171</v>
      </c>
      <c r="D953" s="8">
        <f t="shared" ca="1" si="61"/>
        <v>0.8214426941442059</v>
      </c>
      <c r="E953" s="8">
        <f t="shared" ca="1" si="62"/>
        <v>0.80624378177573253</v>
      </c>
      <c r="F953" s="8">
        <f t="shared" ca="1" si="63"/>
        <v>2.5114921771831895</v>
      </c>
      <c r="G953">
        <f t="shared" ca="1" si="64"/>
        <v>0.99999999894596925</v>
      </c>
    </row>
    <row r="954" spans="3:7" x14ac:dyDescent="0.25">
      <c r="C954" s="8">
        <f t="shared" ca="1" si="61"/>
        <v>0.94973504998235192</v>
      </c>
      <c r="D954" s="8">
        <f t="shared" ca="1" si="61"/>
        <v>0.44193653580061298</v>
      </c>
      <c r="E954" s="8">
        <f t="shared" ca="1" si="62"/>
        <v>1.6422900892727263</v>
      </c>
      <c r="F954" s="8">
        <f t="shared" ca="1" si="63"/>
        <v>0.8641048137771119</v>
      </c>
      <c r="G954">
        <f t="shared" ca="1" si="64"/>
        <v>7.3226932480680865E-2</v>
      </c>
    </row>
    <row r="955" spans="3:7" x14ac:dyDescent="0.25">
      <c r="C955" s="8">
        <f t="shared" ca="1" si="61"/>
        <v>0.52352555701954695</v>
      </c>
      <c r="D955" s="8">
        <f t="shared" ca="1" si="61"/>
        <v>0.74588751799296926</v>
      </c>
      <c r="E955" s="8">
        <f t="shared" ca="1" si="62"/>
        <v>5.9004045404655106E-2</v>
      </c>
      <c r="F955" s="8">
        <f t="shared" ca="1" si="63"/>
        <v>1.9378984714175929</v>
      </c>
      <c r="G955">
        <f t="shared" ca="1" si="64"/>
        <v>0.99999877589050357</v>
      </c>
    </row>
    <row r="956" spans="3:7" x14ac:dyDescent="0.25">
      <c r="C956" s="8">
        <f t="shared" ca="1" si="61"/>
        <v>3.6887523981439796E-2</v>
      </c>
      <c r="D956" s="8">
        <f t="shared" ca="1" si="61"/>
        <v>0.11798902343741335</v>
      </c>
      <c r="E956" s="8">
        <f t="shared" ca="1" si="62"/>
        <v>-1.7880059494923448</v>
      </c>
      <c r="F956" s="8">
        <f t="shared" ca="1" si="63"/>
        <v>0.3057157114144341</v>
      </c>
      <c r="G956">
        <f t="shared" ca="1" si="64"/>
        <v>2.6554181405493555E-13</v>
      </c>
    </row>
    <row r="957" spans="3:7" x14ac:dyDescent="0.25">
      <c r="C957" s="8">
        <f t="shared" ca="1" si="61"/>
        <v>0.52977966996634851</v>
      </c>
      <c r="D957" s="8">
        <f t="shared" ca="1" si="61"/>
        <v>0.51346800489211042</v>
      </c>
      <c r="E957" s="8">
        <f t="shared" ca="1" si="62"/>
        <v>7.4716021404533983E-2</v>
      </c>
      <c r="F957" s="8">
        <f t="shared" ca="1" si="63"/>
        <v>1.0343422287838682</v>
      </c>
      <c r="G957">
        <f t="shared" ca="1" si="64"/>
        <v>0.64013851022860657</v>
      </c>
    </row>
    <row r="958" spans="3:7" x14ac:dyDescent="0.25">
      <c r="C958" s="8">
        <f t="shared" ca="1" si="61"/>
        <v>0.65724012748024818</v>
      </c>
      <c r="D958" s="8">
        <f t="shared" ca="1" si="61"/>
        <v>0.32568690562338531</v>
      </c>
      <c r="E958" s="8">
        <f t="shared" ca="1" si="62"/>
        <v>0.40494254396586632</v>
      </c>
      <c r="F958" s="8">
        <f t="shared" ca="1" si="63"/>
        <v>0.63644677182588083</v>
      </c>
      <c r="G958">
        <f t="shared" ca="1" si="64"/>
        <v>1.7508056662931119E-4</v>
      </c>
    </row>
    <row r="959" spans="3:7" x14ac:dyDescent="0.25">
      <c r="C959" s="8">
        <f t="shared" ca="1" si="61"/>
        <v>0.19584635017962682</v>
      </c>
      <c r="D959" s="8">
        <f t="shared" ca="1" si="61"/>
        <v>0.61143155960047069</v>
      </c>
      <c r="E959" s="8">
        <f t="shared" ca="1" si="62"/>
        <v>-0.85655167910984031</v>
      </c>
      <c r="F959" s="8">
        <f t="shared" ca="1" si="63"/>
        <v>1.3271743377661069</v>
      </c>
      <c r="G959">
        <f t="shared" ca="1" si="64"/>
        <v>0.99405286506490298</v>
      </c>
    </row>
    <row r="960" spans="3:7" x14ac:dyDescent="0.25">
      <c r="C960" s="8">
        <f t="shared" ca="1" si="61"/>
        <v>0.69120122716566057</v>
      </c>
      <c r="D960" s="8">
        <f t="shared" ca="1" si="61"/>
        <v>0.69866800366560211</v>
      </c>
      <c r="E960" s="8">
        <f t="shared" ca="1" si="62"/>
        <v>0.49925813289408388</v>
      </c>
      <c r="F960" s="8">
        <f t="shared" ca="1" si="63"/>
        <v>1.6829923787212584</v>
      </c>
      <c r="G960">
        <f t="shared" ca="1" si="64"/>
        <v>0.99996300089459633</v>
      </c>
    </row>
    <row r="961" spans="3:7" x14ac:dyDescent="0.25">
      <c r="C961" s="8">
        <f t="shared" ca="1" si="61"/>
        <v>0.81658625638514859</v>
      </c>
      <c r="D961" s="8">
        <f t="shared" ca="1" si="61"/>
        <v>0.41857329753924355</v>
      </c>
      <c r="E961" s="8">
        <f t="shared" ca="1" si="62"/>
        <v>0.90243188976378064</v>
      </c>
      <c r="F961" s="8">
        <f t="shared" ca="1" si="63"/>
        <v>0.81420371664463387</v>
      </c>
      <c r="G961">
        <f t="shared" ca="1" si="64"/>
        <v>2.5849185723314537E-2</v>
      </c>
    </row>
    <row r="962" spans="3:7" x14ac:dyDescent="0.25">
      <c r="C962" s="8">
        <f t="shared" ca="1" si="61"/>
        <v>0.69503710016410147</v>
      </c>
      <c r="D962" s="8">
        <f t="shared" ca="1" si="61"/>
        <v>0.6705761978230288</v>
      </c>
      <c r="E962" s="8">
        <f t="shared" ca="1" si="62"/>
        <v>0.510179375942719</v>
      </c>
      <c r="F962" s="8">
        <f t="shared" ca="1" si="63"/>
        <v>1.5550454546167305</v>
      </c>
      <c r="G962">
        <f t="shared" ca="1" si="64"/>
        <v>0.99978005511715273</v>
      </c>
    </row>
    <row r="963" spans="3:7" x14ac:dyDescent="0.25">
      <c r="C963" s="8">
        <f t="shared" ref="C963:D1020" ca="1" si="65">RAND()</f>
        <v>0.90661262680872978</v>
      </c>
      <c r="D963" s="8">
        <f t="shared" ca="1" si="65"/>
        <v>0.49231543781416265</v>
      </c>
      <c r="E963" s="8">
        <f t="shared" ref="E963:E1020" ca="1" si="66">_xlfn.NORM.INV(C963,$B$1,$B$2)</f>
        <v>1.3201805434739722</v>
      </c>
      <c r="F963" s="8">
        <f t="shared" ref="F963:F1020" ca="1" si="67">EXP(_xlfn.NORM.INV(D963,$B$3,$B$4))+0*G963</f>
        <v>0.98092082397074021</v>
      </c>
      <c r="G963">
        <f t="shared" ref="G963:G1020" ca="1" si="68">_xlfn.BETA.INV(D963,$B$5,$B$6)</f>
        <v>0.41864681065645093</v>
      </c>
    </row>
    <row r="964" spans="3:7" x14ac:dyDescent="0.25">
      <c r="C964" s="8">
        <f t="shared" ca="1" si="65"/>
        <v>0.79642235121909921</v>
      </c>
      <c r="D964" s="8">
        <f t="shared" ca="1" si="65"/>
        <v>0.2369962195278259</v>
      </c>
      <c r="E964" s="8">
        <f t="shared" ca="1" si="66"/>
        <v>0.82891006856104044</v>
      </c>
      <c r="F964" s="8">
        <f t="shared" ca="1" si="67"/>
        <v>0.48870402699863091</v>
      </c>
      <c r="G964">
        <f t="shared" ca="1" si="68"/>
        <v>3.0347927211411246E-7</v>
      </c>
    </row>
    <row r="965" spans="3:7" x14ac:dyDescent="0.25">
      <c r="C965" s="8">
        <f t="shared" ca="1" si="65"/>
        <v>0.44681131669104623</v>
      </c>
      <c r="D965" s="8">
        <f t="shared" ca="1" si="65"/>
        <v>0.53237432771706328</v>
      </c>
      <c r="E965" s="8">
        <f t="shared" ca="1" si="66"/>
        <v>-0.13372171488775342</v>
      </c>
      <c r="F965" s="8">
        <f t="shared" ca="1" si="67"/>
        <v>1.0846308285673498</v>
      </c>
      <c r="G965">
        <f t="shared" ca="1" si="68"/>
        <v>0.8011189223147267</v>
      </c>
    </row>
    <row r="966" spans="3:7" x14ac:dyDescent="0.25">
      <c r="C966" s="8">
        <f t="shared" ca="1" si="65"/>
        <v>0.20284358372685063</v>
      </c>
      <c r="D966" s="8">
        <f t="shared" ca="1" si="65"/>
        <v>0.52299884354890835</v>
      </c>
      <c r="E966" s="8">
        <f t="shared" ca="1" si="66"/>
        <v>-0.83150719126609174</v>
      </c>
      <c r="F966" s="8">
        <f t="shared" ca="1" si="67"/>
        <v>1.0593775529926621</v>
      </c>
      <c r="G966">
        <f t="shared" ca="1" si="68"/>
        <v>0.72831650932693881</v>
      </c>
    </row>
    <row r="967" spans="3:7" x14ac:dyDescent="0.25">
      <c r="C967" s="8">
        <f t="shared" ca="1" si="65"/>
        <v>0.61288507492236755</v>
      </c>
      <c r="D967" s="8">
        <f t="shared" ca="1" si="65"/>
        <v>0.39623207249651626</v>
      </c>
      <c r="E967" s="8">
        <f t="shared" ca="1" si="66"/>
        <v>0.28684650825594304</v>
      </c>
      <c r="F967" s="8">
        <f t="shared" ca="1" si="67"/>
        <v>0.76865569327000305</v>
      </c>
      <c r="G967">
        <f t="shared" ca="1" si="68"/>
        <v>8.7666590384663928E-3</v>
      </c>
    </row>
    <row r="968" spans="3:7" x14ac:dyDescent="0.25">
      <c r="C968" s="8">
        <f t="shared" ca="1" si="65"/>
        <v>0.21408405079866921</v>
      </c>
      <c r="D968" s="8">
        <f t="shared" ca="1" si="65"/>
        <v>0.38621741018333522</v>
      </c>
      <c r="E968" s="8">
        <f t="shared" ca="1" si="66"/>
        <v>-0.79233031210104798</v>
      </c>
      <c r="F968" s="8">
        <f t="shared" ca="1" si="67"/>
        <v>0.74886876788870005</v>
      </c>
      <c r="G968">
        <f t="shared" ca="1" si="68"/>
        <v>5.27061762468462E-3</v>
      </c>
    </row>
    <row r="969" spans="3:7" x14ac:dyDescent="0.25">
      <c r="C969" s="8">
        <f t="shared" ca="1" si="65"/>
        <v>0.36631444337675378</v>
      </c>
      <c r="D969" s="8">
        <f t="shared" ca="1" si="65"/>
        <v>0.67129500287948041</v>
      </c>
      <c r="E969" s="8">
        <f t="shared" ca="1" si="66"/>
        <v>-0.34163062531980726</v>
      </c>
      <c r="F969" s="8">
        <f t="shared" ca="1" si="67"/>
        <v>1.5581385565552506</v>
      </c>
      <c r="G969">
        <f t="shared" ca="1" si="68"/>
        <v>0.99978945536626185</v>
      </c>
    </row>
    <row r="970" spans="3:7" x14ac:dyDescent="0.25">
      <c r="C970" s="8">
        <f t="shared" ca="1" si="65"/>
        <v>0.21827527362589716</v>
      </c>
      <c r="D970" s="8">
        <f t="shared" ca="1" si="65"/>
        <v>0.83757218873283934</v>
      </c>
      <c r="E970" s="8">
        <f t="shared" ca="1" si="66"/>
        <v>-0.77803132369086092</v>
      </c>
      <c r="F970" s="8">
        <f t="shared" ca="1" si="67"/>
        <v>2.6765501548302053</v>
      </c>
      <c r="G970">
        <f t="shared" ca="1" si="68"/>
        <v>0.99999999984132493</v>
      </c>
    </row>
    <row r="971" spans="3:7" x14ac:dyDescent="0.25">
      <c r="C971" s="8">
        <f t="shared" ca="1" si="65"/>
        <v>0.40425290874648379</v>
      </c>
      <c r="D971" s="8">
        <f t="shared" ca="1" si="65"/>
        <v>0.85197439881805115</v>
      </c>
      <c r="E971" s="8">
        <f t="shared" ca="1" si="66"/>
        <v>-0.24235407379067975</v>
      </c>
      <c r="F971" s="8">
        <f t="shared" ca="1" si="67"/>
        <v>2.8432248414374159</v>
      </c>
      <c r="G971">
        <f t="shared" ca="1" si="68"/>
        <v>0.9999999999752236</v>
      </c>
    </row>
    <row r="972" spans="3:7" x14ac:dyDescent="0.25">
      <c r="C972" s="8">
        <f t="shared" ca="1" si="65"/>
        <v>0.23002377039890065</v>
      </c>
      <c r="D972" s="8">
        <f t="shared" ca="1" si="65"/>
        <v>0.24521255087532545</v>
      </c>
      <c r="E972" s="8">
        <f t="shared" ca="1" si="66"/>
        <v>-0.73876856872577745</v>
      </c>
      <c r="F972" s="8">
        <f t="shared" ca="1" si="67"/>
        <v>0.50176025492922305</v>
      </c>
      <c r="G972">
        <f t="shared" ca="1" si="68"/>
        <v>6.0000442569426879E-7</v>
      </c>
    </row>
    <row r="973" spans="3:7" x14ac:dyDescent="0.25">
      <c r="C973" s="8">
        <f t="shared" ca="1" si="65"/>
        <v>0.21823145206971362</v>
      </c>
      <c r="D973" s="8">
        <f t="shared" ca="1" si="65"/>
        <v>0.96093938072793694</v>
      </c>
      <c r="E973" s="8">
        <f t="shared" ca="1" si="66"/>
        <v>-0.7781800025380381</v>
      </c>
      <c r="F973" s="8">
        <f t="shared" ca="1" si="67"/>
        <v>5.8222842102147379</v>
      </c>
      <c r="G973">
        <f t="shared" ca="1" si="68"/>
        <v>1</v>
      </c>
    </row>
    <row r="974" spans="3:7" x14ac:dyDescent="0.25">
      <c r="C974" s="8">
        <f t="shared" ca="1" si="65"/>
        <v>0.72127752544052581</v>
      </c>
      <c r="D974" s="8">
        <f t="shared" ca="1" si="65"/>
        <v>0.14410388477219971</v>
      </c>
      <c r="E974" s="8">
        <f t="shared" ca="1" si="66"/>
        <v>0.58664083829851543</v>
      </c>
      <c r="F974" s="8">
        <f t="shared" ca="1" si="67"/>
        <v>0.3457423295578716</v>
      </c>
      <c r="G974">
        <f t="shared" ca="1" si="68"/>
        <v>1.4481533740964152E-11</v>
      </c>
    </row>
    <row r="975" spans="3:7" x14ac:dyDescent="0.25">
      <c r="C975" s="8">
        <f t="shared" ca="1" si="65"/>
        <v>7.451670162675017E-2</v>
      </c>
      <c r="D975" s="8">
        <f t="shared" ca="1" si="65"/>
        <v>0.49515785149185709</v>
      </c>
      <c r="E975" s="8">
        <f t="shared" ca="1" si="66"/>
        <v>-1.4429540942958583</v>
      </c>
      <c r="F975" s="8">
        <f t="shared" ca="1" si="67"/>
        <v>0.98793560114375478</v>
      </c>
      <c r="G975">
        <f t="shared" ca="1" si="68"/>
        <v>0.44847605451156958</v>
      </c>
    </row>
    <row r="976" spans="3:7" x14ac:dyDescent="0.25">
      <c r="C976" s="8">
        <f t="shared" ca="1" si="65"/>
        <v>0.55830323447833796</v>
      </c>
      <c r="D976" s="8">
        <f t="shared" ca="1" si="65"/>
        <v>0.79036938100349485</v>
      </c>
      <c r="E976" s="8">
        <f t="shared" ca="1" si="66"/>
        <v>0.14666869254620146</v>
      </c>
      <c r="F976" s="8">
        <f t="shared" ca="1" si="67"/>
        <v>2.2427517849868948</v>
      </c>
      <c r="G976">
        <f t="shared" ca="1" si="68"/>
        <v>0.9999999739147436</v>
      </c>
    </row>
    <row r="977" spans="3:7" x14ac:dyDescent="0.25">
      <c r="C977" s="8">
        <f t="shared" ca="1" si="65"/>
        <v>8.4319882088911724E-2</v>
      </c>
      <c r="D977" s="8">
        <f t="shared" ca="1" si="65"/>
        <v>0.35476383270307021</v>
      </c>
      <c r="E977" s="8">
        <f t="shared" ca="1" si="66"/>
        <v>-1.3765876731013753</v>
      </c>
      <c r="F977" s="8">
        <f t="shared" ca="1" si="67"/>
        <v>0.68901618010222254</v>
      </c>
      <c r="G977">
        <f t="shared" ca="1" si="68"/>
        <v>9.6762518053059574E-4</v>
      </c>
    </row>
    <row r="978" spans="3:7" x14ac:dyDescent="0.25">
      <c r="C978" s="8">
        <f t="shared" ca="1" si="65"/>
        <v>0.92215518674635211</v>
      </c>
      <c r="D978" s="8">
        <f t="shared" ca="1" si="65"/>
        <v>0.48632507769454414</v>
      </c>
      <c r="E978" s="8">
        <f t="shared" ca="1" si="66"/>
        <v>1.4197185807965655</v>
      </c>
      <c r="F978" s="8">
        <f t="shared" ca="1" si="67"/>
        <v>0.96629639732514061</v>
      </c>
      <c r="G978">
        <f t="shared" ca="1" si="68"/>
        <v>0.35781991400221402</v>
      </c>
    </row>
    <row r="979" spans="3:7" x14ac:dyDescent="0.25">
      <c r="C979" s="8">
        <f t="shared" ca="1" si="65"/>
        <v>0.91781808379307184</v>
      </c>
      <c r="D979" s="8">
        <f t="shared" ca="1" si="65"/>
        <v>0.89986310604644226</v>
      </c>
      <c r="E979" s="8">
        <f t="shared" ca="1" si="66"/>
        <v>1.3905437214492762</v>
      </c>
      <c r="F979" s="8">
        <f t="shared" ca="1" si="67"/>
        <v>3.5994171340401526</v>
      </c>
      <c r="G979">
        <f t="shared" ca="1" si="68"/>
        <v>0.99999999999999001</v>
      </c>
    </row>
    <row r="980" spans="3:7" x14ac:dyDescent="0.25">
      <c r="C980" s="8">
        <f t="shared" ca="1" si="65"/>
        <v>0.64018384034943443</v>
      </c>
      <c r="D980" s="8">
        <f t="shared" ca="1" si="65"/>
        <v>0.10846732596978137</v>
      </c>
      <c r="E980" s="8">
        <f t="shared" ca="1" si="66"/>
        <v>0.35895023367577766</v>
      </c>
      <c r="F980" s="8">
        <f t="shared" ca="1" si="67"/>
        <v>0.29091614663957199</v>
      </c>
      <c r="G980">
        <f t="shared" ca="1" si="68"/>
        <v>4.9349125305497239E-14</v>
      </c>
    </row>
    <row r="981" spans="3:7" x14ac:dyDescent="0.25">
      <c r="C981" s="8">
        <f t="shared" ca="1" si="65"/>
        <v>3.2879596285897428E-2</v>
      </c>
      <c r="D981" s="8">
        <f t="shared" ca="1" si="65"/>
        <v>0.41758470486152444</v>
      </c>
      <c r="E981" s="8">
        <f t="shared" ca="1" si="66"/>
        <v>-1.840061610488873</v>
      </c>
      <c r="F981" s="8">
        <f t="shared" ca="1" si="67"/>
        <v>0.81214508609474623</v>
      </c>
      <c r="G981">
        <f t="shared" ca="1" si="68"/>
        <v>2.4681874625432004E-2</v>
      </c>
    </row>
    <row r="982" spans="3:7" x14ac:dyDescent="0.25">
      <c r="C982" s="8">
        <f t="shared" ca="1" si="65"/>
        <v>0.67385528700209629</v>
      </c>
      <c r="D982" s="8">
        <f t="shared" ca="1" si="65"/>
        <v>0.98979205497728284</v>
      </c>
      <c r="E982" s="8">
        <f t="shared" ca="1" si="66"/>
        <v>0.45058396454105343</v>
      </c>
      <c r="F982" s="8">
        <f t="shared" ca="1" si="67"/>
        <v>10.161596557565204</v>
      </c>
      <c r="G982">
        <f t="shared" ca="1" si="68"/>
        <v>1</v>
      </c>
    </row>
    <row r="983" spans="3:7" x14ac:dyDescent="0.25">
      <c r="C983" s="8">
        <f t="shared" ca="1" si="65"/>
        <v>0.72434095442348834</v>
      </c>
      <c r="D983" s="8">
        <f t="shared" ca="1" si="65"/>
        <v>0.51278950783966537</v>
      </c>
      <c r="E983" s="8">
        <f t="shared" ca="1" si="66"/>
        <v>0.59578615920176103</v>
      </c>
      <c r="F983" s="8">
        <f t="shared" ca="1" si="67"/>
        <v>1.0325836249979401</v>
      </c>
      <c r="G983">
        <f t="shared" ca="1" si="68"/>
        <v>0.63341047827384922</v>
      </c>
    </row>
    <row r="984" spans="3:7" x14ac:dyDescent="0.25">
      <c r="C984" s="8">
        <f t="shared" ca="1" si="65"/>
        <v>0.70851719359790333</v>
      </c>
      <c r="D984" s="8">
        <f t="shared" ca="1" si="65"/>
        <v>0.5049784974986623</v>
      </c>
      <c r="E984" s="8">
        <f t="shared" ca="1" si="66"/>
        <v>0.54905804998593433</v>
      </c>
      <c r="F984" s="8">
        <f t="shared" ca="1" si="67"/>
        <v>1.0125577612452545</v>
      </c>
      <c r="G984">
        <f t="shared" ca="1" si="68"/>
        <v>0.55296460188670271</v>
      </c>
    </row>
    <row r="985" spans="3:7" x14ac:dyDescent="0.25">
      <c r="C985" s="8">
        <f t="shared" ca="1" si="65"/>
        <v>9.8827179214278416E-2</v>
      </c>
      <c r="D985" s="8">
        <f t="shared" ca="1" si="65"/>
        <v>0.95598987154461978</v>
      </c>
      <c r="E985" s="8">
        <f t="shared" ca="1" si="66"/>
        <v>-1.2882632004808505</v>
      </c>
      <c r="F985" s="8">
        <f t="shared" ca="1" si="67"/>
        <v>5.5065296633654333</v>
      </c>
      <c r="G985">
        <f t="shared" ca="1" si="68"/>
        <v>1</v>
      </c>
    </row>
    <row r="986" spans="3:7" x14ac:dyDescent="0.25">
      <c r="C986" s="8">
        <f t="shared" ca="1" si="65"/>
        <v>0.71871640638145839</v>
      </c>
      <c r="D986" s="8">
        <f t="shared" ca="1" si="65"/>
        <v>6.0269784813866245E-2</v>
      </c>
      <c r="E986" s="8">
        <f t="shared" ca="1" si="66"/>
        <v>0.57903258409634484</v>
      </c>
      <c r="F986" s="8">
        <f t="shared" ca="1" si="67"/>
        <v>0.2117153041845358</v>
      </c>
      <c r="G986">
        <f t="shared" ca="1" si="68"/>
        <v>3.8841286227856121E-19</v>
      </c>
    </row>
    <row r="987" spans="3:7" x14ac:dyDescent="0.25">
      <c r="C987" s="8">
        <f t="shared" ca="1" si="65"/>
        <v>0.25157734079943539</v>
      </c>
      <c r="D987" s="8">
        <f t="shared" ca="1" si="65"/>
        <v>0.42080597693625243</v>
      </c>
      <c r="E987" s="8">
        <f t="shared" ca="1" si="66"/>
        <v>-0.66953434182617189</v>
      </c>
      <c r="F987" s="8">
        <f t="shared" ca="1" si="67"/>
        <v>0.8188682906672532</v>
      </c>
      <c r="G987">
        <f t="shared" ca="1" si="68"/>
        <v>2.8675709975234154E-2</v>
      </c>
    </row>
    <row r="988" spans="3:7" x14ac:dyDescent="0.25">
      <c r="C988" s="8">
        <f t="shared" ca="1" si="65"/>
        <v>0.93420056687830932</v>
      </c>
      <c r="D988" s="8">
        <f t="shared" ca="1" si="65"/>
        <v>1.6427186686510331E-2</v>
      </c>
      <c r="E988" s="8">
        <f t="shared" ca="1" si="66"/>
        <v>1.5078267799909111</v>
      </c>
      <c r="F988" s="8">
        <f t="shared" ca="1" si="67"/>
        <v>0.11837965506475827</v>
      </c>
      <c r="G988">
        <f t="shared" ca="1" si="68"/>
        <v>1.9886787801187312E-30</v>
      </c>
    </row>
    <row r="989" spans="3:7" x14ac:dyDescent="0.25">
      <c r="C989" s="8">
        <f t="shared" ca="1" si="65"/>
        <v>0.56406271073060377</v>
      </c>
      <c r="D989" s="8">
        <f t="shared" ca="1" si="65"/>
        <v>0.60431888610783324</v>
      </c>
      <c r="E989" s="8">
        <f t="shared" ca="1" si="66"/>
        <v>0.16127783663903575</v>
      </c>
      <c r="F989" s="8">
        <f t="shared" ca="1" si="67"/>
        <v>1.3028342729970175</v>
      </c>
      <c r="G989">
        <f t="shared" ca="1" si="68"/>
        <v>0.99147208977467949</v>
      </c>
    </row>
    <row r="990" spans="3:7" x14ac:dyDescent="0.25">
      <c r="C990" s="8">
        <f t="shared" ca="1" si="65"/>
        <v>0.98503094310616224</v>
      </c>
      <c r="D990" s="8">
        <f t="shared" ca="1" si="65"/>
        <v>0.36020379154188042</v>
      </c>
      <c r="E990" s="8">
        <f t="shared" ca="1" si="66"/>
        <v>2.1709081811959505</v>
      </c>
      <c r="F990" s="8">
        <f t="shared" ca="1" si="67"/>
        <v>0.69913311354424501</v>
      </c>
      <c r="G990">
        <f t="shared" ca="1" si="68"/>
        <v>1.3114470210232314E-3</v>
      </c>
    </row>
    <row r="991" spans="3:7" x14ac:dyDescent="0.25">
      <c r="C991" s="8">
        <f t="shared" ca="1" si="65"/>
        <v>0.75662293726202501</v>
      </c>
      <c r="D991" s="8">
        <f t="shared" ca="1" si="65"/>
        <v>8.5601471228271775E-2</v>
      </c>
      <c r="E991" s="8">
        <f t="shared" ca="1" si="66"/>
        <v>0.69548066281036114</v>
      </c>
      <c r="F991" s="8">
        <f t="shared" ca="1" si="67"/>
        <v>0.25452690385154242</v>
      </c>
      <c r="G991">
        <f t="shared" ca="1" si="68"/>
        <v>4.3343638388665157E-16</v>
      </c>
    </row>
    <row r="992" spans="3:7" x14ac:dyDescent="0.25">
      <c r="C992" s="8">
        <f t="shared" ca="1" si="65"/>
        <v>0.23706105530070853</v>
      </c>
      <c r="D992" s="8">
        <f t="shared" ca="1" si="65"/>
        <v>0.22506923958396674</v>
      </c>
      <c r="E992" s="8">
        <f t="shared" ca="1" si="66"/>
        <v>-0.71578824709827371</v>
      </c>
      <c r="F992" s="8">
        <f t="shared" ca="1" si="67"/>
        <v>0.46992405588857677</v>
      </c>
      <c r="G992">
        <f t="shared" ca="1" si="68"/>
        <v>1.0804971257427663E-7</v>
      </c>
    </row>
    <row r="993" spans="3:7" x14ac:dyDescent="0.25">
      <c r="C993" s="8">
        <f t="shared" ca="1" si="65"/>
        <v>0.52113506299550738</v>
      </c>
      <c r="D993" s="8">
        <f t="shared" ca="1" si="65"/>
        <v>0.46631941666279109</v>
      </c>
      <c r="E993" s="8">
        <f t="shared" ca="1" si="66"/>
        <v>5.3002552455166746E-2</v>
      </c>
      <c r="F993" s="8">
        <f t="shared" ca="1" si="67"/>
        <v>0.91894845770263767</v>
      </c>
      <c r="G993">
        <f t="shared" ca="1" si="68"/>
        <v>0.18993864612569639</v>
      </c>
    </row>
    <row r="994" spans="3:7" x14ac:dyDescent="0.25">
      <c r="C994" s="8">
        <f t="shared" ca="1" si="65"/>
        <v>0.29469001401031991</v>
      </c>
      <c r="D994" s="8">
        <f t="shared" ca="1" si="65"/>
        <v>0.43520107072914227</v>
      </c>
      <c r="E994" s="8">
        <f t="shared" ca="1" si="66"/>
        <v>-0.53973466802602643</v>
      </c>
      <c r="F994" s="8">
        <f t="shared" ca="1" si="67"/>
        <v>0.84946571062834586</v>
      </c>
      <c r="G994">
        <f t="shared" ca="1" si="68"/>
        <v>5.4824376168531919E-2</v>
      </c>
    </row>
    <row r="995" spans="3:7" x14ac:dyDescent="0.25">
      <c r="C995" s="8">
        <f t="shared" ca="1" si="65"/>
        <v>0.69946862235839447</v>
      </c>
      <c r="D995" s="8">
        <f t="shared" ca="1" si="65"/>
        <v>0.78237998212375093</v>
      </c>
      <c r="E995" s="8">
        <f t="shared" ca="1" si="66"/>
        <v>0.52287282702655913</v>
      </c>
      <c r="F995" s="8">
        <f t="shared" ca="1" si="67"/>
        <v>2.1820314252885176</v>
      </c>
      <c r="G995">
        <f t="shared" ca="1" si="68"/>
        <v>0.999999944884012</v>
      </c>
    </row>
    <row r="996" spans="3:7" x14ac:dyDescent="0.25">
      <c r="C996" s="8">
        <f t="shared" ca="1" si="65"/>
        <v>0.68008065785884741</v>
      </c>
      <c r="D996" s="8">
        <f t="shared" ca="1" si="65"/>
        <v>4.0571801811233432E-2</v>
      </c>
      <c r="E996" s="8">
        <f t="shared" ca="1" si="66"/>
        <v>0.46792435740386396</v>
      </c>
      <c r="F996" s="8">
        <f t="shared" ca="1" si="67"/>
        <v>0.17480419489363502</v>
      </c>
      <c r="G996">
        <f t="shared" ca="1" si="68"/>
        <v>1.4183607101242601E-22</v>
      </c>
    </row>
    <row r="997" spans="3:7" x14ac:dyDescent="0.25">
      <c r="C997" s="8">
        <f t="shared" ca="1" si="65"/>
        <v>0.66953923465171694</v>
      </c>
      <c r="D997" s="8">
        <f t="shared" ca="1" si="65"/>
        <v>0.47088942645435738</v>
      </c>
      <c r="E997" s="8">
        <f t="shared" ca="1" si="66"/>
        <v>0.4386412114956631</v>
      </c>
      <c r="F997" s="8">
        <f t="shared" ca="1" si="67"/>
        <v>0.92956898028457779</v>
      </c>
      <c r="G997">
        <f t="shared" ca="1" si="68"/>
        <v>0.222520233805442</v>
      </c>
    </row>
    <row r="998" spans="3:7" x14ac:dyDescent="0.25">
      <c r="C998" s="8">
        <f t="shared" ca="1" si="65"/>
        <v>0.42701619992314988</v>
      </c>
      <c r="D998" s="8">
        <f t="shared" ca="1" si="65"/>
        <v>0.91160875468493097</v>
      </c>
      <c r="E998" s="8">
        <f t="shared" ca="1" si="66"/>
        <v>-0.18397585075360806</v>
      </c>
      <c r="F998" s="8">
        <f t="shared" ca="1" si="67"/>
        <v>3.8602358292737939</v>
      </c>
      <c r="G998">
        <f t="shared" ca="1" si="68"/>
        <v>0.99999999999999911</v>
      </c>
    </row>
    <row r="999" spans="3:7" x14ac:dyDescent="0.25">
      <c r="C999" s="8">
        <f t="shared" ca="1" si="65"/>
        <v>0.90266971810945429</v>
      </c>
      <c r="D999" s="8">
        <f t="shared" ca="1" si="65"/>
        <v>1.8560011672575816E-2</v>
      </c>
      <c r="E999" s="8">
        <f t="shared" ca="1" si="66"/>
        <v>1.2969146251160542</v>
      </c>
      <c r="F999" s="8">
        <f t="shared" ca="1" si="67"/>
        <v>0.12437656110791247</v>
      </c>
      <c r="G999">
        <f t="shared" ca="1" si="68"/>
        <v>2.2848920465999267E-29</v>
      </c>
    </row>
    <row r="1000" spans="3:7" x14ac:dyDescent="0.25">
      <c r="C1000" s="8">
        <f t="shared" ca="1" si="65"/>
        <v>0.94740939208770791</v>
      </c>
      <c r="D1000" s="8">
        <f t="shared" ca="1" si="65"/>
        <v>0.56584829094492162</v>
      </c>
      <c r="E1000" s="8">
        <f t="shared" ca="1" si="66"/>
        <v>1.6202377468782143</v>
      </c>
      <c r="F1000" s="8">
        <f t="shared" ca="1" si="67"/>
        <v>1.1803534007507452</v>
      </c>
      <c r="G1000">
        <f t="shared" ca="1" si="68"/>
        <v>0.94763703832424051</v>
      </c>
    </row>
    <row r="1001" spans="3:7" x14ac:dyDescent="0.25">
      <c r="C1001" s="8">
        <f t="shared" ca="1" si="65"/>
        <v>0.25231930154741922</v>
      </c>
      <c r="D1001" s="8">
        <f t="shared" ca="1" si="65"/>
        <v>0.10276852644039036</v>
      </c>
      <c r="E1001" s="8">
        <f t="shared" ca="1" si="66"/>
        <v>-0.66720906269898073</v>
      </c>
      <c r="F1001" s="8">
        <f t="shared" ca="1" si="67"/>
        <v>0.28197607577374634</v>
      </c>
      <c r="G1001">
        <f t="shared" ca="1" si="68"/>
        <v>1.6768853608203389E-14</v>
      </c>
    </row>
    <row r="1002" spans="3:7" x14ac:dyDescent="0.25">
      <c r="C1002" s="8">
        <f t="shared" ca="1" si="65"/>
        <v>0.25653692946448803</v>
      </c>
      <c r="D1002" s="8">
        <f t="shared" ca="1" si="65"/>
        <v>0.23823813529078408</v>
      </c>
      <c r="E1002" s="8">
        <f t="shared" ca="1" si="66"/>
        <v>-0.65405890057029559</v>
      </c>
      <c r="F1002" s="8">
        <f t="shared" ca="1" si="67"/>
        <v>0.49067099957896709</v>
      </c>
      <c r="G1002">
        <f t="shared" ca="1" si="68"/>
        <v>3.3691960008748856E-7</v>
      </c>
    </row>
    <row r="1003" spans="3:7" x14ac:dyDescent="0.25">
      <c r="C1003" s="8">
        <f t="shared" ca="1" si="65"/>
        <v>0.67048330520632027</v>
      </c>
      <c r="D1003" s="8">
        <f t="shared" ca="1" si="65"/>
        <v>0.83312850769972957</v>
      </c>
      <c r="E1003" s="8">
        <f t="shared" ca="1" si="66"/>
        <v>0.44124810696388467</v>
      </c>
      <c r="F1003" s="8">
        <f t="shared" ca="1" si="67"/>
        <v>2.6289961980673406</v>
      </c>
      <c r="G1003">
        <f t="shared" ca="1" si="68"/>
        <v>0.9999999997277651</v>
      </c>
    </row>
    <row r="1004" spans="3:7" x14ac:dyDescent="0.25">
      <c r="C1004" s="8">
        <f t="shared" ca="1" si="65"/>
        <v>0.34531619865581431</v>
      </c>
      <c r="D1004" s="8">
        <f t="shared" ca="1" si="65"/>
        <v>0.3456236022265694</v>
      </c>
      <c r="E1004" s="8">
        <f t="shared" ca="1" si="66"/>
        <v>-0.39799699975828057</v>
      </c>
      <c r="F1004" s="8">
        <f t="shared" ca="1" si="67"/>
        <v>0.67222438908643645</v>
      </c>
      <c r="G1004">
        <f t="shared" ca="1" si="68"/>
        <v>5.7430540782195437E-4</v>
      </c>
    </row>
    <row r="1005" spans="3:7" x14ac:dyDescent="0.25">
      <c r="C1005" s="8">
        <f t="shared" ca="1" si="65"/>
        <v>0.31555264337869482</v>
      </c>
      <c r="D1005" s="8">
        <f t="shared" ca="1" si="65"/>
        <v>0.64237284383743709</v>
      </c>
      <c r="E1005" s="8">
        <f t="shared" ca="1" si="66"/>
        <v>-0.4801717301492453</v>
      </c>
      <c r="F1005" s="8">
        <f t="shared" ca="1" si="67"/>
        <v>1.4402382674773451</v>
      </c>
      <c r="G1005">
        <f t="shared" ca="1" si="68"/>
        <v>0.99886377623660105</v>
      </c>
    </row>
    <row r="1006" spans="3:7" x14ac:dyDescent="0.25">
      <c r="C1006" s="8">
        <f t="shared" ca="1" si="65"/>
        <v>0.14549949976324428</v>
      </c>
      <c r="D1006" s="8">
        <f t="shared" ca="1" si="65"/>
        <v>0.30456120139062259</v>
      </c>
      <c r="E1006" s="8">
        <f t="shared" ca="1" si="66"/>
        <v>-1.0559326205269137</v>
      </c>
      <c r="F1006" s="8">
        <f t="shared" ca="1" si="67"/>
        <v>0.59969950735582134</v>
      </c>
      <c r="G1006">
        <f t="shared" ca="1" si="68"/>
        <v>4.5790388873669499E-5</v>
      </c>
    </row>
    <row r="1007" spans="3:7" x14ac:dyDescent="0.25">
      <c r="C1007" s="8">
        <f t="shared" ca="1" si="65"/>
        <v>0.86966727810438371</v>
      </c>
      <c r="D1007" s="8">
        <f t="shared" ca="1" si="65"/>
        <v>0.27041168575481989</v>
      </c>
      <c r="E1007" s="8">
        <f t="shared" ca="1" si="66"/>
        <v>1.1248197022405428</v>
      </c>
      <c r="F1007" s="8">
        <f t="shared" ca="1" si="67"/>
        <v>0.54249936263434995</v>
      </c>
      <c r="G1007">
        <f t="shared" ca="1" si="68"/>
        <v>4.2443210683892895E-6</v>
      </c>
    </row>
    <row r="1008" spans="3:7" x14ac:dyDescent="0.25">
      <c r="C1008" s="8">
        <f t="shared" ca="1" si="65"/>
        <v>0.46740429085377555</v>
      </c>
      <c r="D1008" s="8">
        <f t="shared" ca="1" si="65"/>
        <v>0.57847352697922549</v>
      </c>
      <c r="E1008" s="8">
        <f t="shared" ca="1" si="66"/>
        <v>-8.1796446728119657E-2</v>
      </c>
      <c r="F1008" s="8">
        <f t="shared" ca="1" si="67"/>
        <v>1.2189501133729252</v>
      </c>
      <c r="G1008">
        <f t="shared" ca="1" si="68"/>
        <v>0.97035300315569661</v>
      </c>
    </row>
    <row r="1009" spans="3:7" x14ac:dyDescent="0.25">
      <c r="C1009" s="8">
        <f t="shared" ca="1" si="65"/>
        <v>0.53992823903694753</v>
      </c>
      <c r="D1009" s="8">
        <f t="shared" ca="1" si="65"/>
        <v>0.3518110575237301</v>
      </c>
      <c r="E1009" s="8">
        <f t="shared" ca="1" si="66"/>
        <v>0.10025293459227438</v>
      </c>
      <c r="F1009" s="8">
        <f t="shared" ca="1" si="67"/>
        <v>0.68356360467051269</v>
      </c>
      <c r="G1009">
        <f t="shared" ca="1" si="68"/>
        <v>8.1878266609790112E-4</v>
      </c>
    </row>
    <row r="1010" spans="3:7" x14ac:dyDescent="0.25">
      <c r="C1010" s="8">
        <f t="shared" ca="1" si="65"/>
        <v>0.1876305023839272</v>
      </c>
      <c r="D1010" s="8">
        <f t="shared" ca="1" si="65"/>
        <v>0.5378022276143587</v>
      </c>
      <c r="E1010" s="8">
        <f t="shared" ca="1" si="66"/>
        <v>-0.88666181083570306</v>
      </c>
      <c r="F1010" s="8">
        <f t="shared" ca="1" si="67"/>
        <v>1.0995471114153315</v>
      </c>
      <c r="G1010">
        <f t="shared" ca="1" si="68"/>
        <v>0.836344473066024</v>
      </c>
    </row>
    <row r="1011" spans="3:7" x14ac:dyDescent="0.25">
      <c r="C1011" s="8">
        <f t="shared" ca="1" si="65"/>
        <v>8.8329324800941689E-2</v>
      </c>
      <c r="D1011" s="8">
        <f t="shared" ca="1" si="65"/>
        <v>0.70494063955773356</v>
      </c>
      <c r="E1011" s="8">
        <f t="shared" ca="1" si="66"/>
        <v>-1.3511148363075391</v>
      </c>
      <c r="F1011" s="8">
        <f t="shared" ca="1" si="67"/>
        <v>1.7137158013336049</v>
      </c>
      <c r="G1011">
        <f t="shared" ca="1" si="68"/>
        <v>0.99997570711051353</v>
      </c>
    </row>
    <row r="1012" spans="3:7" x14ac:dyDescent="0.25">
      <c r="C1012" s="8">
        <f t="shared" ca="1" si="65"/>
        <v>0.88761748394140005</v>
      </c>
      <c r="D1012" s="8">
        <f t="shared" ca="1" si="65"/>
        <v>0.54795537187041388</v>
      </c>
      <c r="E1012" s="8">
        <f t="shared" ca="1" si="66"/>
        <v>1.2139546763740503</v>
      </c>
      <c r="F1012" s="8">
        <f t="shared" ca="1" si="67"/>
        <v>1.1280576412198362</v>
      </c>
      <c r="G1012">
        <f t="shared" ca="1" si="68"/>
        <v>0.88911485358600229</v>
      </c>
    </row>
    <row r="1013" spans="3:7" x14ac:dyDescent="0.25">
      <c r="C1013" s="8">
        <f t="shared" ca="1" si="65"/>
        <v>0.35390569415431605</v>
      </c>
      <c r="D1013" s="8">
        <f t="shared" ca="1" si="65"/>
        <v>0.2889047617395315</v>
      </c>
      <c r="E1013" s="8">
        <f t="shared" ca="1" si="66"/>
        <v>-0.37479707698590226</v>
      </c>
      <c r="F1013" s="8">
        <f t="shared" ca="1" si="67"/>
        <v>0.57316183513074381</v>
      </c>
      <c r="G1013">
        <f t="shared" ca="1" si="68"/>
        <v>1.5936337655910337E-5</v>
      </c>
    </row>
    <row r="1014" spans="3:7" x14ac:dyDescent="0.25">
      <c r="C1014" s="8">
        <f t="shared" ca="1" si="65"/>
        <v>0.56619624473724972</v>
      </c>
      <c r="D1014" s="8">
        <f t="shared" ca="1" si="65"/>
        <v>0.70134418590332681</v>
      </c>
      <c r="E1014" s="8">
        <f t="shared" ca="1" si="66"/>
        <v>0.16669821447048888</v>
      </c>
      <c r="F1014" s="8">
        <f t="shared" ca="1" si="67"/>
        <v>1.6959964844888422</v>
      </c>
      <c r="G1014">
        <f t="shared" ca="1" si="68"/>
        <v>0.99996904661859043</v>
      </c>
    </row>
    <row r="1015" spans="3:7" x14ac:dyDescent="0.25">
      <c r="C1015" s="8">
        <f t="shared" ca="1" si="65"/>
        <v>0.60040024119477253</v>
      </c>
      <c r="D1015" s="8">
        <f t="shared" ca="1" si="65"/>
        <v>0.72086583070228683</v>
      </c>
      <c r="E1015" s="8">
        <f t="shared" ca="1" si="66"/>
        <v>0.25438321426721189</v>
      </c>
      <c r="F1015" s="8">
        <f t="shared" ca="1" si="67"/>
        <v>1.7957370407806383</v>
      </c>
      <c r="G1015">
        <f t="shared" ca="1" si="68"/>
        <v>0.99999199137997996</v>
      </c>
    </row>
    <row r="1016" spans="3:7" x14ac:dyDescent="0.25">
      <c r="C1016" s="8">
        <f t="shared" ca="1" si="65"/>
        <v>0.29904305341601256</v>
      </c>
      <c r="D1016" s="8">
        <f t="shared" ca="1" si="65"/>
        <v>0.43109175630678731</v>
      </c>
      <c r="E1016" s="8">
        <f t="shared" ca="1" si="66"/>
        <v>-0.52715478185198683</v>
      </c>
      <c r="F1016" s="8">
        <f t="shared" ca="1" si="67"/>
        <v>0.84063702032206422</v>
      </c>
      <c r="G1016">
        <f t="shared" ca="1" si="68"/>
        <v>4.5742250661537351E-2</v>
      </c>
    </row>
    <row r="1017" spans="3:7" x14ac:dyDescent="0.25">
      <c r="C1017" s="8">
        <f t="shared" ca="1" si="65"/>
        <v>0.58140741776961058</v>
      </c>
      <c r="D1017" s="8">
        <f t="shared" ca="1" si="65"/>
        <v>0.27331933711219525</v>
      </c>
      <c r="E1017" s="8">
        <f t="shared" ca="1" si="66"/>
        <v>0.20549530683980707</v>
      </c>
      <c r="F1017" s="8">
        <f t="shared" ca="1" si="67"/>
        <v>0.54727458547395724</v>
      </c>
      <c r="G1017">
        <f t="shared" ca="1" si="68"/>
        <v>5.2566116725851826E-6</v>
      </c>
    </row>
    <row r="1018" spans="3:7" x14ac:dyDescent="0.25">
      <c r="C1018" s="8">
        <f t="shared" ca="1" si="65"/>
        <v>1.5749480420812811E-2</v>
      </c>
      <c r="D1018" s="8">
        <f t="shared" ca="1" si="65"/>
        <v>0.98868017220359394</v>
      </c>
      <c r="E1018" s="8">
        <f t="shared" ca="1" si="66"/>
        <v>-2.1507117185439784</v>
      </c>
      <c r="F1018" s="8">
        <f t="shared" ca="1" si="67"/>
        <v>9.7714155187072151</v>
      </c>
      <c r="G1018">
        <f t="shared" ca="1" si="68"/>
        <v>1</v>
      </c>
    </row>
    <row r="1019" spans="3:7" x14ac:dyDescent="0.25">
      <c r="C1019" s="8">
        <f t="shared" ca="1" si="65"/>
        <v>0.68859713498008779</v>
      </c>
      <c r="D1019" s="8">
        <f t="shared" ca="1" si="65"/>
        <v>0.59780089480724785</v>
      </c>
      <c r="E1019" s="8">
        <f t="shared" ca="1" si="66"/>
        <v>0.4918778041982475</v>
      </c>
      <c r="F1019" s="8">
        <f t="shared" ca="1" si="67"/>
        <v>1.2810231059728194</v>
      </c>
      <c r="G1019">
        <f t="shared" ca="1" si="68"/>
        <v>0.98821134122154675</v>
      </c>
    </row>
    <row r="1020" spans="3:7" x14ac:dyDescent="0.25">
      <c r="C1020" s="8">
        <f t="shared" ca="1" si="65"/>
        <v>0.40590807270445917</v>
      </c>
      <c r="D1020" s="8">
        <f t="shared" ca="1" si="65"/>
        <v>0.73502673078474667</v>
      </c>
      <c r="E1020" s="8">
        <f t="shared" ca="1" si="66"/>
        <v>-0.23808374047941069</v>
      </c>
      <c r="F1020" s="8">
        <f t="shared" ca="1" si="67"/>
        <v>1.8740233175433858</v>
      </c>
      <c r="G1020">
        <f t="shared" ca="1" si="68"/>
        <v>0.99999717290139722</v>
      </c>
    </row>
  </sheetData>
  <sortState xmlns:xlrd2="http://schemas.microsoft.com/office/spreadsheetml/2017/richdata2" ref="O30:O110">
    <sortCondition ref="O30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B82E9-86AE-42BF-AD9D-4DA789C58247}">
  <dimension ref="A1:Q1020"/>
  <sheetViews>
    <sheetView tabSelected="1" zoomScale="101" workbookViewId="0">
      <selection activeCell="B8" sqref="B8"/>
    </sheetView>
  </sheetViews>
  <sheetFormatPr defaultRowHeight="15" x14ac:dyDescent="0.25"/>
  <cols>
    <col min="3" max="3" width="9.28515625" style="8" bestFit="1" customWidth="1"/>
    <col min="4" max="4" width="9.85546875" style="8" bestFit="1" customWidth="1"/>
    <col min="5" max="5" width="8.28515625" style="9" bestFit="1" customWidth="1"/>
    <col min="6" max="6" width="9.5703125" style="9" bestFit="1" customWidth="1"/>
    <col min="7" max="7" width="8.28515625" style="10" bestFit="1" customWidth="1"/>
    <col min="17" max="17" width="5" bestFit="1" customWidth="1"/>
  </cols>
  <sheetData>
    <row r="1" spans="1:17" s="1" customFormat="1" x14ac:dyDescent="0.25">
      <c r="A1" s="11" t="s">
        <v>18</v>
      </c>
      <c r="B1" s="4">
        <v>4</v>
      </c>
      <c r="C1" s="5" t="s">
        <v>20</v>
      </c>
      <c r="D1" s="5" t="s">
        <v>21</v>
      </c>
      <c r="E1" s="6" t="s">
        <v>7</v>
      </c>
      <c r="F1" s="6" t="s">
        <v>4</v>
      </c>
      <c r="G1" s="7" t="s">
        <v>14</v>
      </c>
      <c r="H1" s="1" t="s">
        <v>15</v>
      </c>
    </row>
    <row r="2" spans="1:17" x14ac:dyDescent="0.25">
      <c r="A2" s="11" t="s">
        <v>19</v>
      </c>
      <c r="B2" s="4">
        <v>10</v>
      </c>
      <c r="C2" s="8">
        <f ca="1">RAND()</f>
        <v>9.36928443869538E-2</v>
      </c>
      <c r="D2" s="8">
        <f t="shared" ref="D2:D65" ca="1" si="0">_xlfn.NORM.INV(C2,$B$1,$B$2)</f>
        <v>-9.1835245533544736</v>
      </c>
      <c r="E2" s="9">
        <v>-26.944966257546604</v>
      </c>
      <c r="F2" s="9">
        <f t="shared" ref="F2:F65" si="1">RANK(E2,E:E,1)</f>
        <v>1</v>
      </c>
      <c r="G2" s="10">
        <f>(F2-0.5)/COUNT(E:E)</f>
        <v>4.906771344455348E-4</v>
      </c>
      <c r="H2">
        <f>_xlfn.NORM.INV(G2,$B$1,$B$2)</f>
        <v>-28.958184052413714</v>
      </c>
      <c r="Q2">
        <f>COUNT(E:E)</f>
        <v>1019</v>
      </c>
    </row>
    <row r="3" spans="1:17" x14ac:dyDescent="0.25">
      <c r="A3" s="11"/>
      <c r="B3" s="4"/>
      <c r="C3" s="8">
        <f t="shared" ref="C3:C66" ca="1" si="2">RAND()</f>
        <v>0.93821711271626484</v>
      </c>
      <c r="D3" s="8">
        <f t="shared" ca="1" si="0"/>
        <v>19.399777602536751</v>
      </c>
      <c r="E3" s="9">
        <v>-24.252586586056367</v>
      </c>
      <c r="F3" s="9">
        <f t="shared" si="1"/>
        <v>2</v>
      </c>
      <c r="G3" s="10">
        <f t="shared" ref="G3:G66" si="3">(F3-0.5)/COUNT(E:E)</f>
        <v>1.4720314033366045E-3</v>
      </c>
      <c r="H3">
        <f t="shared" ref="H3:H66" si="4">_xlfn.NORM.INV(G3,$B$1,$B$2)</f>
        <v>-25.735188940538247</v>
      </c>
    </row>
    <row r="4" spans="1:17" x14ac:dyDescent="0.25">
      <c r="A4" s="11"/>
      <c r="B4" s="4"/>
      <c r="C4" s="8">
        <f t="shared" ca="1" si="2"/>
        <v>0.57770471799856127</v>
      </c>
      <c r="D4" s="8">
        <f t="shared" ca="1" si="0"/>
        <v>5.9602504397040077</v>
      </c>
      <c r="E4" s="9">
        <v>-23.578351123474928</v>
      </c>
      <c r="F4" s="9">
        <f t="shared" si="1"/>
        <v>3</v>
      </c>
      <c r="G4" s="10">
        <f t="shared" si="3"/>
        <v>2.4533856722276743E-3</v>
      </c>
      <c r="H4">
        <f t="shared" si="4"/>
        <v>-24.130913243789244</v>
      </c>
    </row>
    <row r="5" spans="1:17" x14ac:dyDescent="0.25">
      <c r="C5" s="8">
        <f t="shared" ca="1" si="2"/>
        <v>0.75193090803110074</v>
      </c>
      <c r="D5" s="8">
        <f t="shared" ca="1" si="0"/>
        <v>10.805785806293196</v>
      </c>
      <c r="E5" s="9">
        <v>-22.47022221514732</v>
      </c>
      <c r="F5" s="9">
        <f t="shared" si="1"/>
        <v>4</v>
      </c>
      <c r="G5" s="10">
        <f t="shared" si="3"/>
        <v>3.4347399411187437E-3</v>
      </c>
      <c r="H5">
        <f t="shared" si="4"/>
        <v>-23.031061772185694</v>
      </c>
    </row>
    <row r="6" spans="1:17" x14ac:dyDescent="0.25">
      <c r="C6" s="8">
        <f t="shared" ca="1" si="2"/>
        <v>0.67824095610431301</v>
      </c>
      <c r="D6" s="8">
        <f t="shared" ca="1" si="0"/>
        <v>8.6278555282140417</v>
      </c>
      <c r="E6" s="9">
        <v>-22.201179230191105</v>
      </c>
      <c r="F6" s="9">
        <f t="shared" si="1"/>
        <v>5</v>
      </c>
      <c r="G6" s="10">
        <f t="shared" si="3"/>
        <v>4.416094210009814E-3</v>
      </c>
      <c r="H6">
        <f t="shared" si="4"/>
        <v>-22.184822585588311</v>
      </c>
    </row>
    <row r="7" spans="1:17" x14ac:dyDescent="0.25">
      <c r="C7" s="8">
        <f t="shared" ca="1" si="2"/>
        <v>0.87133018616680125</v>
      </c>
      <c r="D7" s="8">
        <f t="shared" ca="1" si="0"/>
        <v>15.327014997279125</v>
      </c>
      <c r="E7" s="9">
        <v>-21.215308531187311</v>
      </c>
      <c r="F7" s="9">
        <f t="shared" si="1"/>
        <v>6</v>
      </c>
      <c r="G7" s="10">
        <f t="shared" si="3"/>
        <v>5.3974484789008834E-3</v>
      </c>
      <c r="H7">
        <f t="shared" si="4"/>
        <v>-21.492690955704965</v>
      </c>
    </row>
    <row r="8" spans="1:17" x14ac:dyDescent="0.25">
      <c r="C8" s="8">
        <f t="shared" ca="1" si="2"/>
        <v>0.59500369921572061</v>
      </c>
      <c r="D8" s="8">
        <f t="shared" ca="1" si="0"/>
        <v>6.4043557562108333</v>
      </c>
      <c r="E8" s="9">
        <v>-19.828433126559773</v>
      </c>
      <c r="F8" s="9">
        <f t="shared" si="1"/>
        <v>7</v>
      </c>
      <c r="G8" s="10">
        <f t="shared" si="3"/>
        <v>6.3788027477919527E-3</v>
      </c>
      <c r="H8">
        <f t="shared" si="4"/>
        <v>-20.904650154087985</v>
      </c>
    </row>
    <row r="9" spans="1:17" x14ac:dyDescent="0.25">
      <c r="C9" s="8">
        <f t="shared" ca="1" si="2"/>
        <v>0.88445287976481135</v>
      </c>
      <c r="D9" s="8">
        <f t="shared" ca="1" si="0"/>
        <v>15.975448930992535</v>
      </c>
      <c r="E9" s="9">
        <v>-19.570897664648246</v>
      </c>
      <c r="F9" s="9">
        <f t="shared" si="1"/>
        <v>8</v>
      </c>
      <c r="G9" s="10">
        <f t="shared" si="3"/>
        <v>7.360157016683023E-3</v>
      </c>
      <c r="H9">
        <f t="shared" si="4"/>
        <v>-20.391878490149601</v>
      </c>
    </row>
    <row r="10" spans="1:17" x14ac:dyDescent="0.25">
      <c r="C10" s="8">
        <f t="shared" ca="1" si="2"/>
        <v>6.4568718927294655E-2</v>
      </c>
      <c r="D10" s="8">
        <f t="shared" ca="1" si="0"/>
        <v>-11.175121119460544</v>
      </c>
      <c r="E10" s="9">
        <v>-19.101474869518977</v>
      </c>
      <c r="F10" s="9">
        <f t="shared" si="1"/>
        <v>9</v>
      </c>
      <c r="G10" s="10">
        <f t="shared" si="3"/>
        <v>8.3415112855740915E-3</v>
      </c>
      <c r="H10">
        <f t="shared" si="4"/>
        <v>-19.936200102666522</v>
      </c>
    </row>
    <row r="11" spans="1:17" x14ac:dyDescent="0.25">
      <c r="C11" s="8">
        <f t="shared" ca="1" si="2"/>
        <v>0.10348627803540633</v>
      </c>
      <c r="D11" s="8">
        <f t="shared" ca="1" si="0"/>
        <v>-8.6193394530836063</v>
      </c>
      <c r="E11" s="9">
        <v>-18.566668877079458</v>
      </c>
      <c r="F11" s="9">
        <f t="shared" si="1"/>
        <v>10</v>
      </c>
      <c r="G11" s="10">
        <f t="shared" si="3"/>
        <v>9.3228655544651626E-3</v>
      </c>
      <c r="H11">
        <f t="shared" si="4"/>
        <v>-19.525390649686891</v>
      </c>
    </row>
    <row r="12" spans="1:17" x14ac:dyDescent="0.25">
      <c r="C12" s="8">
        <f t="shared" ca="1" si="2"/>
        <v>0.38211353591506958</v>
      </c>
      <c r="D12" s="8">
        <f t="shared" ca="1" si="0"/>
        <v>1.0006543958155425</v>
      </c>
      <c r="E12" s="9">
        <v>-18.324454996393076</v>
      </c>
      <c r="F12" s="9">
        <f t="shared" si="1"/>
        <v>11</v>
      </c>
      <c r="G12" s="10">
        <f t="shared" si="3"/>
        <v>1.0304219823356232E-2</v>
      </c>
      <c r="H12">
        <f t="shared" si="4"/>
        <v>-19.150820961416937</v>
      </c>
    </row>
    <row r="13" spans="1:17" x14ac:dyDescent="0.25">
      <c r="C13" s="8">
        <f t="shared" ca="1" si="2"/>
        <v>0.9857033517787257</v>
      </c>
      <c r="D13" s="8">
        <f t="shared" ca="1" si="0"/>
        <v>25.890487566500873</v>
      </c>
      <c r="E13" s="9">
        <v>-17.796921056360013</v>
      </c>
      <c r="F13" s="9">
        <f t="shared" si="1"/>
        <v>12</v>
      </c>
      <c r="G13" s="10">
        <f t="shared" si="3"/>
        <v>1.1285574092247301E-2</v>
      </c>
      <c r="H13">
        <f t="shared" si="4"/>
        <v>-18.806165316988128</v>
      </c>
    </row>
    <row r="14" spans="1:17" x14ac:dyDescent="0.25">
      <c r="C14" s="8">
        <f t="shared" ca="1" si="2"/>
        <v>0.34550778483775435</v>
      </c>
      <c r="D14" s="8">
        <f t="shared" ca="1" si="0"/>
        <v>2.5227636343472248E-2</v>
      </c>
      <c r="E14" s="9">
        <v>-17.543955813561148</v>
      </c>
      <c r="F14" s="9">
        <f t="shared" si="1"/>
        <v>13</v>
      </c>
      <c r="G14" s="10">
        <f t="shared" si="3"/>
        <v>1.2266928361138371E-2</v>
      </c>
      <c r="H14">
        <f t="shared" si="4"/>
        <v>-18.486643849045702</v>
      </c>
    </row>
    <row r="15" spans="1:17" x14ac:dyDescent="0.25">
      <c r="C15" s="8">
        <f t="shared" ca="1" si="2"/>
        <v>0.38195965785971642</v>
      </c>
      <c r="D15" s="8">
        <f t="shared" ca="1" si="0"/>
        <v>0.99661954352512616</v>
      </c>
      <c r="E15" s="9">
        <v>-17.211607286149373</v>
      </c>
      <c r="F15" s="9">
        <f t="shared" si="1"/>
        <v>14</v>
      </c>
      <c r="G15" s="10">
        <f t="shared" si="3"/>
        <v>1.324828263002944E-2</v>
      </c>
      <c r="H15">
        <f t="shared" si="4"/>
        <v>-18.188553754747019</v>
      </c>
    </row>
    <row r="16" spans="1:17" x14ac:dyDescent="0.25">
      <c r="C16" s="8">
        <f t="shared" ca="1" si="2"/>
        <v>0.5333789228088508</v>
      </c>
      <c r="D16" s="8">
        <f t="shared" ca="1" si="0"/>
        <v>4.8376641085518619</v>
      </c>
      <c r="E16" s="9">
        <v>-17.201724650695411</v>
      </c>
      <c r="F16" s="9">
        <f t="shared" si="1"/>
        <v>15</v>
      </c>
      <c r="G16" s="10">
        <f t="shared" si="3"/>
        <v>1.422963689892051E-2</v>
      </c>
      <c r="H16">
        <f t="shared" si="4"/>
        <v>-17.908966282800201</v>
      </c>
    </row>
    <row r="17" spans="3:8" x14ac:dyDescent="0.25">
      <c r="C17" s="8">
        <f t="shared" ca="1" si="2"/>
        <v>0.55952482010943583</v>
      </c>
      <c r="D17" s="8">
        <f t="shared" ca="1" si="0"/>
        <v>5.4976457417522777</v>
      </c>
      <c r="E17" s="9">
        <v>-16.341042187748734</v>
      </c>
      <c r="F17" s="9">
        <f t="shared" si="1"/>
        <v>16</v>
      </c>
      <c r="G17" s="10">
        <f t="shared" si="3"/>
        <v>1.5210991167811581E-2</v>
      </c>
      <c r="H17">
        <f t="shared" si="4"/>
        <v>-17.645523646176798</v>
      </c>
    </row>
    <row r="18" spans="3:8" x14ac:dyDescent="0.25">
      <c r="C18" s="8">
        <f t="shared" ca="1" si="2"/>
        <v>0.49481041808733406</v>
      </c>
      <c r="D18" s="8">
        <f t="shared" ca="1" si="0"/>
        <v>3.8699128034953976</v>
      </c>
      <c r="E18" s="9">
        <v>-16.11859134115803</v>
      </c>
      <c r="F18" s="9">
        <f t="shared" si="1"/>
        <v>17</v>
      </c>
      <c r="G18" s="10">
        <f t="shared" si="3"/>
        <v>1.619234543670265E-2</v>
      </c>
      <c r="H18">
        <f t="shared" si="4"/>
        <v>-17.396298677200342</v>
      </c>
    </row>
    <row r="19" spans="3:8" x14ac:dyDescent="0.25">
      <c r="C19" s="8">
        <f t="shared" ca="1" si="2"/>
        <v>0.63649619962484816</v>
      </c>
      <c r="D19" s="8">
        <f t="shared" ca="1" si="0"/>
        <v>7.4910883932995773</v>
      </c>
      <c r="E19" s="9">
        <v>-15.949601680078981</v>
      </c>
      <c r="F19" s="9">
        <f t="shared" si="1"/>
        <v>18</v>
      </c>
      <c r="G19" s="10">
        <f t="shared" si="3"/>
        <v>1.7173699705593719E-2</v>
      </c>
      <c r="H19">
        <f t="shared" si="4"/>
        <v>-17.159695265738062</v>
      </c>
    </row>
    <row r="20" spans="3:8" x14ac:dyDescent="0.25">
      <c r="C20" s="8">
        <f t="shared" ca="1" si="2"/>
        <v>0.74234172582711311</v>
      </c>
      <c r="D20" s="8">
        <f t="shared" ca="1" si="0"/>
        <v>10.505816973217911</v>
      </c>
      <c r="E20" s="9">
        <v>-15.762790438331962</v>
      </c>
      <c r="F20" s="9">
        <f t="shared" si="1"/>
        <v>19</v>
      </c>
      <c r="G20" s="10">
        <f t="shared" si="3"/>
        <v>1.8155053974484789E-2</v>
      </c>
      <c r="H20">
        <f t="shared" si="4"/>
        <v>-16.934376107352634</v>
      </c>
    </row>
    <row r="21" spans="3:8" x14ac:dyDescent="0.25">
      <c r="C21" s="8">
        <f t="shared" ca="1" si="2"/>
        <v>0.20316357031512244</v>
      </c>
      <c r="D21" s="8">
        <f t="shared" ca="1" si="0"/>
        <v>-4.3037438989675394</v>
      </c>
      <c r="E21" s="9">
        <v>-15.739026571312806</v>
      </c>
      <c r="F21" s="9">
        <f t="shared" si="1"/>
        <v>20</v>
      </c>
      <c r="G21" s="10">
        <f t="shared" si="3"/>
        <v>1.9136408243375858E-2</v>
      </c>
      <c r="H21">
        <f t="shared" si="4"/>
        <v>-16.719209218313154</v>
      </c>
    </row>
    <row r="22" spans="3:8" x14ac:dyDescent="0.25">
      <c r="C22" s="8">
        <f t="shared" ca="1" si="2"/>
        <v>0.11955692468218093</v>
      </c>
      <c r="D22" s="8">
        <f t="shared" ca="1" si="0"/>
        <v>-7.7720460932949837</v>
      </c>
      <c r="E22" s="9">
        <v>-15.238146026758422</v>
      </c>
      <c r="F22" s="9">
        <f t="shared" si="1"/>
        <v>21</v>
      </c>
      <c r="G22" s="10">
        <f t="shared" si="3"/>
        <v>2.0117762512266928E-2</v>
      </c>
      <c r="H22">
        <f t="shared" si="4"/>
        <v>-16.513227642758789</v>
      </c>
    </row>
    <row r="23" spans="3:8" x14ac:dyDescent="0.25">
      <c r="C23" s="8">
        <f t="shared" ca="1" si="2"/>
        <v>0.26500981835031445</v>
      </c>
      <c r="D23" s="8">
        <f t="shared" ca="1" si="0"/>
        <v>-2.2797603900853503</v>
      </c>
      <c r="E23" s="9">
        <v>-14.992071510685399</v>
      </c>
      <c r="F23" s="9">
        <f t="shared" si="1"/>
        <v>22</v>
      </c>
      <c r="G23" s="10">
        <f t="shared" si="3"/>
        <v>2.1099116781157997E-2</v>
      </c>
      <c r="H23">
        <f t="shared" si="4"/>
        <v>-16.315598621320049</v>
      </c>
    </row>
    <row r="24" spans="3:8" x14ac:dyDescent="0.25">
      <c r="C24" s="8">
        <f t="shared" ca="1" si="2"/>
        <v>0.10974016466032477</v>
      </c>
      <c r="D24" s="8">
        <f t="shared" ca="1" si="0"/>
        <v>-8.2791113426677239</v>
      </c>
      <c r="E24" s="9">
        <v>-14.205528572079295</v>
      </c>
      <c r="F24" s="9">
        <f t="shared" si="1"/>
        <v>23</v>
      </c>
      <c r="G24" s="10">
        <f t="shared" si="3"/>
        <v>2.2080471050049066E-2</v>
      </c>
      <c r="H24">
        <f t="shared" si="4"/>
        <v>-16.125599668032397</v>
      </c>
    </row>
    <row r="25" spans="3:8" x14ac:dyDescent="0.25">
      <c r="C25" s="8">
        <f t="shared" ca="1" si="2"/>
        <v>0.37909570233008094</v>
      </c>
      <c r="D25" s="8">
        <f t="shared" ca="1" si="0"/>
        <v>0.92143338998506952</v>
      </c>
      <c r="E25" s="9">
        <v>-14.073192844780092</v>
      </c>
      <c r="F25" s="9">
        <f t="shared" si="1"/>
        <v>24</v>
      </c>
      <c r="G25" s="10">
        <f t="shared" si="3"/>
        <v>2.3061825318940136E-2</v>
      </c>
      <c r="H25">
        <f t="shared" si="4"/>
        <v>-15.942599772954846</v>
      </c>
    </row>
    <row r="26" spans="3:8" x14ac:dyDescent="0.25">
      <c r="C26" s="8">
        <f t="shared" ca="1" si="2"/>
        <v>0.11868565588420776</v>
      </c>
      <c r="D26" s="8">
        <f t="shared" ca="1" si="0"/>
        <v>-7.815827239954606</v>
      </c>
      <c r="E26" s="9">
        <v>-13.995828583992534</v>
      </c>
      <c r="F26" s="9">
        <f t="shared" si="1"/>
        <v>25</v>
      </c>
      <c r="G26" s="10">
        <f t="shared" si="3"/>
        <v>2.4043179587831209E-2</v>
      </c>
      <c r="H26">
        <f t="shared" si="4"/>
        <v>-15.76604446334726</v>
      </c>
    </row>
    <row r="27" spans="3:8" x14ac:dyDescent="0.25">
      <c r="C27" s="8">
        <f t="shared" ca="1" si="2"/>
        <v>0.34774397480969876</v>
      </c>
      <c r="D27" s="8">
        <f t="shared" ca="1" si="0"/>
        <v>8.5815401797031399E-2</v>
      </c>
      <c r="E27" s="9">
        <v>-13.971692169380702</v>
      </c>
      <c r="F27" s="9">
        <f t="shared" si="1"/>
        <v>26</v>
      </c>
      <c r="G27" s="10">
        <f t="shared" si="3"/>
        <v>2.5024533856722278E-2</v>
      </c>
      <c r="H27">
        <f t="shared" si="4"/>
        <v>-15.595443807910335</v>
      </c>
    </row>
    <row r="28" spans="3:8" x14ac:dyDescent="0.25">
      <c r="C28" s="8">
        <f t="shared" ca="1" si="2"/>
        <v>0.50897530700461768</v>
      </c>
      <c r="D28" s="8">
        <f t="shared" ca="1" si="0"/>
        <v>4.224996565176828</v>
      </c>
      <c r="E28" s="9">
        <v>-13.954051747189517</v>
      </c>
      <c r="F28" s="9">
        <f t="shared" si="1"/>
        <v>27</v>
      </c>
      <c r="G28" s="10">
        <f t="shared" si="3"/>
        <v>2.6005888125613347E-2</v>
      </c>
      <c r="H28">
        <f t="shared" si="4"/>
        <v>-15.430362692824897</v>
      </c>
    </row>
    <row r="29" spans="3:8" x14ac:dyDescent="0.25">
      <c r="C29" s="8">
        <f t="shared" ca="1" si="2"/>
        <v>0.47240953228977101</v>
      </c>
      <c r="D29" s="8">
        <f t="shared" ca="1" si="0"/>
        <v>3.3078573006110572</v>
      </c>
      <c r="E29" s="9">
        <v>-13.547695749067941</v>
      </c>
      <c r="F29" s="9">
        <f t="shared" si="1"/>
        <v>28</v>
      </c>
      <c r="G29" s="10">
        <f t="shared" si="3"/>
        <v>2.6987242394504417E-2</v>
      </c>
      <c r="H29">
        <f t="shared" si="4"/>
        <v>-15.270412870732986</v>
      </c>
    </row>
    <row r="30" spans="3:8" x14ac:dyDescent="0.25">
      <c r="C30" s="8">
        <f t="shared" ca="1" si="2"/>
        <v>0.22180462270475143</v>
      </c>
      <c r="D30" s="8">
        <f t="shared" ca="1" si="0"/>
        <v>-3.661127025645257</v>
      </c>
      <c r="E30" s="9">
        <v>-13.495127181817921</v>
      </c>
      <c r="F30" s="9">
        <f t="shared" si="1"/>
        <v>29</v>
      </c>
      <c r="G30" s="10">
        <f t="shared" si="3"/>
        <v>2.7968596663395486E-2</v>
      </c>
      <c r="H30">
        <f t="shared" si="4"/>
        <v>-15.115246407327749</v>
      </c>
    </row>
    <row r="31" spans="3:8" x14ac:dyDescent="0.25">
      <c r="C31" s="8">
        <f t="shared" ca="1" si="2"/>
        <v>0.92323107974161256</v>
      </c>
      <c r="D31" s="8">
        <f t="shared" ca="1" si="0"/>
        <v>18.27145913959162</v>
      </c>
      <c r="E31" s="9">
        <v>-13.4718848366903</v>
      </c>
      <c r="F31" s="9">
        <f t="shared" si="1"/>
        <v>30</v>
      </c>
      <c r="G31" s="10">
        <f t="shared" si="3"/>
        <v>2.8949950932286556E-2</v>
      </c>
      <c r="H31">
        <f t="shared" si="4"/>
        <v>-14.964550239935139</v>
      </c>
    </row>
    <row r="32" spans="3:8" x14ac:dyDescent="0.25">
      <c r="C32" s="8">
        <f t="shared" ca="1" si="2"/>
        <v>0.99448606759489222</v>
      </c>
      <c r="D32" s="8">
        <f t="shared" ca="1" si="0"/>
        <v>29.418146131131529</v>
      </c>
      <c r="E32" s="9">
        <v>-13.402883971663194</v>
      </c>
      <c r="F32" s="9">
        <f t="shared" si="1"/>
        <v>31</v>
      </c>
      <c r="G32" s="10">
        <f t="shared" si="3"/>
        <v>2.9931305201177625E-2</v>
      </c>
      <c r="H32">
        <f t="shared" si="4"/>
        <v>-14.81804162845447</v>
      </c>
    </row>
    <row r="33" spans="3:8" x14ac:dyDescent="0.25">
      <c r="C33" s="8">
        <f t="shared" ca="1" si="2"/>
        <v>0.8538946668292724</v>
      </c>
      <c r="D33" s="8">
        <f t="shared" ca="1" si="0"/>
        <v>14.532844002529067</v>
      </c>
      <c r="E33" s="9">
        <v>-13.39258555642785</v>
      </c>
      <c r="F33" s="9">
        <f t="shared" si="1"/>
        <v>32</v>
      </c>
      <c r="G33" s="10">
        <f t="shared" si="3"/>
        <v>3.0912659470068694E-2</v>
      </c>
      <c r="H33">
        <f t="shared" si="4"/>
        <v>-14.675464328119624</v>
      </c>
    </row>
    <row r="34" spans="3:8" x14ac:dyDescent="0.25">
      <c r="C34" s="8">
        <f t="shared" ca="1" si="2"/>
        <v>4.4844599595901702E-2</v>
      </c>
      <c r="D34" s="8">
        <f t="shared" ca="1" si="0"/>
        <v>-12.970394669800474</v>
      </c>
      <c r="E34" s="9">
        <v>-13.26941979182039</v>
      </c>
      <c r="F34" s="9">
        <f t="shared" si="1"/>
        <v>33</v>
      </c>
      <c r="G34" s="10">
        <f t="shared" si="3"/>
        <v>3.1894013738959767E-2</v>
      </c>
      <c r="H34">
        <f t="shared" si="4"/>
        <v>-14.536585350466908</v>
      </c>
    </row>
    <row r="35" spans="3:8" x14ac:dyDescent="0.25">
      <c r="C35" s="8">
        <f t="shared" ca="1" si="2"/>
        <v>0.47944915493758888</v>
      </c>
      <c r="D35" s="8">
        <f t="shared" ca="1" si="0"/>
        <v>3.4846386668802274</v>
      </c>
      <c r="E35" s="9">
        <v>-13.140591210536517</v>
      </c>
      <c r="F35" s="9">
        <f t="shared" si="1"/>
        <v>34</v>
      </c>
      <c r="G35" s="10">
        <f t="shared" si="3"/>
        <v>3.2875368007850833E-2</v>
      </c>
      <c r="H35">
        <f t="shared" si="4"/>
        <v>-14.401192206943623</v>
      </c>
    </row>
    <row r="36" spans="3:8" x14ac:dyDescent="0.25">
      <c r="C36" s="8">
        <f t="shared" ca="1" si="2"/>
        <v>1.407664592026503E-2</v>
      </c>
      <c r="D36" s="8">
        <f t="shared" ca="1" si="0"/>
        <v>-17.951436928726956</v>
      </c>
      <c r="E36" s="9">
        <v>-13.087775784646443</v>
      </c>
      <c r="F36" s="9">
        <f t="shared" si="1"/>
        <v>35</v>
      </c>
      <c r="G36" s="10">
        <f t="shared" si="3"/>
        <v>3.3856722276741906E-2</v>
      </c>
      <c r="H36">
        <f t="shared" si="4"/>
        <v>-14.269090551097527</v>
      </c>
    </row>
    <row r="37" spans="3:8" x14ac:dyDescent="0.25">
      <c r="C37" s="8">
        <f t="shared" ca="1" si="2"/>
        <v>0.82484226744309375</v>
      </c>
      <c r="D37" s="8">
        <f t="shared" ca="1" si="0"/>
        <v>13.339775664504767</v>
      </c>
      <c r="E37" s="9">
        <v>-13.009572848448943</v>
      </c>
      <c r="F37" s="9">
        <f t="shared" si="1"/>
        <v>36</v>
      </c>
      <c r="G37" s="10">
        <f t="shared" si="3"/>
        <v>3.4838076545632972E-2</v>
      </c>
      <c r="H37">
        <f t="shared" si="4"/>
        <v>-14.140102151920338</v>
      </c>
    </row>
    <row r="38" spans="3:8" x14ac:dyDescent="0.25">
      <c r="C38" s="8">
        <f t="shared" ca="1" si="2"/>
        <v>0.81193983035695771</v>
      </c>
      <c r="D38" s="8">
        <f t="shared" ca="1" si="0"/>
        <v>12.85067291439824</v>
      </c>
      <c r="E38" s="9">
        <v>-12.809550773393319</v>
      </c>
      <c r="F38" s="9">
        <f t="shared" si="1"/>
        <v>37</v>
      </c>
      <c r="G38" s="10">
        <f t="shared" si="3"/>
        <v>3.5819430814524045E-2</v>
      </c>
      <c r="H38">
        <f t="shared" si="4"/>
        <v>-14.01406314388807</v>
      </c>
    </row>
    <row r="39" spans="3:8" x14ac:dyDescent="0.25">
      <c r="C39" s="8">
        <f t="shared" ca="1" si="2"/>
        <v>0.3540583617911971</v>
      </c>
      <c r="D39" s="8">
        <f t="shared" ca="1" si="0"/>
        <v>0.25613417012810746</v>
      </c>
      <c r="E39" s="9">
        <v>-12.751400475021676</v>
      </c>
      <c r="F39" s="9">
        <f t="shared" si="1"/>
        <v>38</v>
      </c>
      <c r="G39" s="10">
        <f t="shared" si="3"/>
        <v>3.6800785083415111E-2</v>
      </c>
      <c r="H39">
        <f t="shared" si="4"/>
        <v>-13.890822509431846</v>
      </c>
    </row>
    <row r="40" spans="3:8" x14ac:dyDescent="0.25">
      <c r="C40" s="8">
        <f t="shared" ca="1" si="2"/>
        <v>0.91152613222514756</v>
      </c>
      <c r="D40" s="8">
        <f t="shared" ca="1" si="0"/>
        <v>17.502127937173128</v>
      </c>
      <c r="E40" s="9">
        <v>-12.67472626716653</v>
      </c>
      <c r="F40" s="9">
        <f t="shared" si="1"/>
        <v>39</v>
      </c>
      <c r="G40" s="10">
        <f t="shared" si="3"/>
        <v>3.7782139352306184E-2</v>
      </c>
      <c r="H40">
        <f t="shared" si="4"/>
        <v>-13.770240757637296</v>
      </c>
    </row>
    <row r="41" spans="3:8" x14ac:dyDescent="0.25">
      <c r="C41" s="8">
        <f t="shared" ca="1" si="2"/>
        <v>6.9769386730598959E-2</v>
      </c>
      <c r="D41" s="8">
        <f t="shared" ca="1" si="0"/>
        <v>-10.775107700367929</v>
      </c>
      <c r="E41" s="9">
        <v>-12.643502797250523</v>
      </c>
      <c r="F41" s="9">
        <f t="shared" si="1"/>
        <v>40</v>
      </c>
      <c r="G41" s="10">
        <f t="shared" si="3"/>
        <v>3.8763493621197249E-2</v>
      </c>
      <c r="H41">
        <f t="shared" si="4"/>
        <v>-13.652188769396499</v>
      </c>
    </row>
    <row r="42" spans="3:8" x14ac:dyDescent="0.25">
      <c r="C42" s="8">
        <f t="shared" ca="1" si="2"/>
        <v>0.57837793244708902</v>
      </c>
      <c r="D42" s="8">
        <f t="shared" ca="1" si="0"/>
        <v>5.9774556851003338</v>
      </c>
      <c r="E42" s="9">
        <v>-12.410149678815337</v>
      </c>
      <c r="F42" s="9">
        <f t="shared" si="1"/>
        <v>41</v>
      </c>
      <c r="G42" s="10">
        <f t="shared" si="3"/>
        <v>3.9744847890088322E-2</v>
      </c>
      <c r="H42">
        <f t="shared" si="4"/>
        <v>-13.536546784388808</v>
      </c>
    </row>
    <row r="43" spans="3:8" x14ac:dyDescent="0.25">
      <c r="C43" s="8">
        <f t="shared" ca="1" si="2"/>
        <v>0.17570941482479596</v>
      </c>
      <c r="D43" s="8">
        <f t="shared" ca="1" si="0"/>
        <v>-5.3184075378882252</v>
      </c>
      <c r="E43" s="9">
        <v>-12.352361815109475</v>
      </c>
      <c r="F43" s="9">
        <f t="shared" si="1"/>
        <v>42</v>
      </c>
      <c r="G43" s="10">
        <f t="shared" si="3"/>
        <v>4.0726202158979388E-2</v>
      </c>
      <c r="H43">
        <f t="shared" si="4"/>
        <v>-13.423203509423388</v>
      </c>
    </row>
    <row r="44" spans="3:8" x14ac:dyDescent="0.25">
      <c r="C44" s="8">
        <f t="shared" ca="1" si="2"/>
        <v>0.82543986912338618</v>
      </c>
      <c r="D44" s="8">
        <f t="shared" ca="1" si="0"/>
        <v>13.362970594449777</v>
      </c>
      <c r="E44" s="9">
        <v>-12.226615611942982</v>
      </c>
      <c r="F44" s="9">
        <f t="shared" si="1"/>
        <v>43</v>
      </c>
      <c r="G44" s="10">
        <f t="shared" si="3"/>
        <v>4.1707556427870461E-2</v>
      </c>
      <c r="H44">
        <f t="shared" si="4"/>
        <v>-13.312055331048764</v>
      </c>
    </row>
    <row r="45" spans="3:8" x14ac:dyDescent="0.25">
      <c r="C45" s="8">
        <f t="shared" ca="1" si="2"/>
        <v>0.17111637077317687</v>
      </c>
      <c r="D45" s="8">
        <f t="shared" ca="1" si="0"/>
        <v>-5.4976289890453778</v>
      </c>
      <c r="E45" s="9">
        <v>-12.212315441183453</v>
      </c>
      <c r="F45" s="9">
        <f t="shared" si="1"/>
        <v>44</v>
      </c>
      <c r="G45" s="10">
        <f t="shared" si="3"/>
        <v>4.2688910696761534E-2</v>
      </c>
      <c r="H45">
        <f t="shared" si="4"/>
        <v>-13.203005618085442</v>
      </c>
    </row>
    <row r="46" spans="3:8" x14ac:dyDescent="0.25">
      <c r="C46" s="8">
        <f t="shared" ca="1" si="2"/>
        <v>0.39576447712101359</v>
      </c>
      <c r="D46" s="8">
        <f t="shared" ca="1" si="0"/>
        <v>1.3567429440371241</v>
      </c>
      <c r="E46" s="9">
        <v>-12.083860728960403</v>
      </c>
      <c r="F46" s="9">
        <f t="shared" si="1"/>
        <v>45</v>
      </c>
      <c r="G46" s="10">
        <f t="shared" si="3"/>
        <v>4.36702649656526E-2</v>
      </c>
      <c r="H46">
        <f t="shared" si="4"/>
        <v>-13.095964101993367</v>
      </c>
    </row>
    <row r="47" spans="3:8" x14ac:dyDescent="0.25">
      <c r="C47" s="8">
        <f t="shared" ca="1" si="2"/>
        <v>0.96770267739971239</v>
      </c>
      <c r="D47" s="8">
        <f t="shared" ca="1" si="0"/>
        <v>22.480532131469609</v>
      </c>
      <c r="E47" s="9">
        <v>-12.04197916680517</v>
      </c>
      <c r="F47" s="9">
        <f t="shared" si="1"/>
        <v>46</v>
      </c>
      <c r="G47" s="10">
        <f t="shared" si="3"/>
        <v>4.4651619234543673E-2</v>
      </c>
      <c r="H47">
        <f t="shared" si="4"/>
        <v>-12.990846324844313</v>
      </c>
    </row>
    <row r="48" spans="3:8" x14ac:dyDescent="0.25">
      <c r="C48" s="8">
        <f t="shared" ca="1" si="2"/>
        <v>0.2040236766532858</v>
      </c>
      <c r="D48" s="8">
        <f t="shared" ca="1" si="0"/>
        <v>-4.2733474908614006</v>
      </c>
      <c r="E48" s="9">
        <v>-11.919936625876044</v>
      </c>
      <c r="F48" s="9">
        <f t="shared" si="1"/>
        <v>47</v>
      </c>
      <c r="G48" s="10">
        <f t="shared" si="3"/>
        <v>4.5632973503434739E-2</v>
      </c>
      <c r="H48">
        <f t="shared" si="4"/>
        <v>-12.887573146207981</v>
      </c>
    </row>
    <row r="49" spans="3:8" x14ac:dyDescent="0.25">
      <c r="C49" s="8">
        <f t="shared" ca="1" si="2"/>
        <v>0.55819048669937965</v>
      </c>
      <c r="D49" s="8">
        <f t="shared" ca="1" si="0"/>
        <v>5.4638302556539857</v>
      </c>
      <c r="E49" s="9">
        <v>-11.839411540174208</v>
      </c>
      <c r="F49" s="9">
        <f t="shared" si="1"/>
        <v>48</v>
      </c>
      <c r="G49" s="10">
        <f t="shared" si="3"/>
        <v>4.6614327772325811E-2</v>
      </c>
      <c r="H49">
        <f t="shared" si="4"/>
        <v>-12.786070301539489</v>
      </c>
    </row>
    <row r="50" spans="3:8" x14ac:dyDescent="0.25">
      <c r="C50" s="8">
        <f t="shared" ca="1" si="2"/>
        <v>0.55808284211553838</v>
      </c>
      <c r="D50" s="8">
        <f t="shared" ca="1" si="0"/>
        <v>5.4611029960328068</v>
      </c>
      <c r="E50" s="9">
        <v>-11.829433200175549</v>
      </c>
      <c r="F50" s="9">
        <f t="shared" si="1"/>
        <v>49</v>
      </c>
      <c r="G50" s="10">
        <f t="shared" si="3"/>
        <v>4.7595682041216877E-2</v>
      </c>
      <c r="H50">
        <f t="shared" si="4"/>
        <v>-12.686268005724155</v>
      </c>
    </row>
    <row r="51" spans="3:8" x14ac:dyDescent="0.25">
      <c r="C51" s="8">
        <f t="shared" ca="1" si="2"/>
        <v>0.80536519604047219</v>
      </c>
      <c r="D51" s="8">
        <f t="shared" ca="1" si="0"/>
        <v>12.609426902094896</v>
      </c>
      <c r="E51" s="9">
        <v>-11.674828753808933</v>
      </c>
      <c r="F51" s="9">
        <f t="shared" si="1"/>
        <v>50</v>
      </c>
      <c r="G51" s="10">
        <f t="shared" si="3"/>
        <v>4.857703631010795E-2</v>
      </c>
      <c r="H51">
        <f t="shared" si="4"/>
        <v>-12.588100596330989</v>
      </c>
    </row>
    <row r="52" spans="3:8" x14ac:dyDescent="0.25">
      <c r="C52" s="8">
        <f t="shared" ca="1" si="2"/>
        <v>0.93708578542106957</v>
      </c>
      <c r="D52" s="8">
        <f t="shared" ca="1" si="0"/>
        <v>19.307611716597453</v>
      </c>
      <c r="E52" s="9">
        <v>-11.623202562326163</v>
      </c>
      <c r="F52" s="9">
        <f t="shared" si="1"/>
        <v>51</v>
      </c>
      <c r="G52" s="10">
        <f t="shared" si="3"/>
        <v>4.9558390578999016E-2</v>
      </c>
      <c r="H52">
        <f t="shared" si="4"/>
        <v>-12.491506211879813</v>
      </c>
    </row>
    <row r="53" spans="3:8" x14ac:dyDescent="0.25">
      <c r="C53" s="8">
        <f t="shared" ca="1" si="2"/>
        <v>0.8527670224118804</v>
      </c>
      <c r="D53" s="8">
        <f t="shared" ca="1" si="0"/>
        <v>14.483748088158745</v>
      </c>
      <c r="E53" s="9">
        <v>-11.596360689382909</v>
      </c>
      <c r="F53" s="9">
        <f t="shared" si="1"/>
        <v>52</v>
      </c>
      <c r="G53" s="10">
        <f t="shared" si="3"/>
        <v>5.0539744847890089E-2</v>
      </c>
      <c r="H53">
        <f t="shared" si="4"/>
        <v>-12.396426501063626</v>
      </c>
    </row>
    <row r="54" spans="3:8" x14ac:dyDescent="0.25">
      <c r="C54" s="8">
        <f t="shared" ca="1" si="2"/>
        <v>0.46587873536174651</v>
      </c>
      <c r="D54" s="8">
        <f t="shared" ca="1" si="0"/>
        <v>3.1436612716469323</v>
      </c>
      <c r="E54" s="9">
        <v>-11.480155793695856</v>
      </c>
      <c r="F54" s="9">
        <f t="shared" si="1"/>
        <v>53</v>
      </c>
      <c r="G54" s="10">
        <f t="shared" si="3"/>
        <v>5.1521099116781155E-2</v>
      </c>
      <c r="H54">
        <f t="shared" si="4"/>
        <v>-12.302806359407459</v>
      </c>
    </row>
    <row r="55" spans="3:8" x14ac:dyDescent="0.25">
      <c r="C55" s="8">
        <f t="shared" ca="1" si="2"/>
        <v>0.76949278555213518</v>
      </c>
      <c r="D55" s="8">
        <f t="shared" ca="1" si="0"/>
        <v>11.371774760773429</v>
      </c>
      <c r="E55" s="9">
        <v>-11.447116254877651</v>
      </c>
      <c r="F55" s="9">
        <f t="shared" si="1"/>
        <v>54</v>
      </c>
      <c r="G55" s="10">
        <f t="shared" si="3"/>
        <v>5.2502453385672228E-2</v>
      </c>
      <c r="H55">
        <f t="shared" si="4"/>
        <v>-12.210593690304073</v>
      </c>
    </row>
    <row r="56" spans="3:8" x14ac:dyDescent="0.25">
      <c r="C56" s="8">
        <f t="shared" ca="1" si="2"/>
        <v>0.28613641255236555</v>
      </c>
      <c r="D56" s="8">
        <f t="shared" ca="1" si="0"/>
        <v>-1.6470736323547985</v>
      </c>
      <c r="E56" s="9">
        <v>-11.313348445061141</v>
      </c>
      <c r="F56" s="9">
        <f t="shared" si="1"/>
        <v>55</v>
      </c>
      <c r="G56" s="10">
        <f t="shared" si="3"/>
        <v>5.3483807654563301E-2</v>
      </c>
      <c r="H56">
        <f t="shared" si="4"/>
        <v>-12.119739187758512</v>
      </c>
    </row>
    <row r="57" spans="3:8" x14ac:dyDescent="0.25">
      <c r="C57" s="8">
        <f t="shared" ca="1" si="2"/>
        <v>3.3533098158142649E-2</v>
      </c>
      <c r="D57" s="8">
        <f t="shared" ca="1" si="0"/>
        <v>-14.312301635895956</v>
      </c>
      <c r="E57" s="9">
        <v>-11.289248806056561</v>
      </c>
      <c r="F57" s="9">
        <f t="shared" si="1"/>
        <v>56</v>
      </c>
      <c r="G57" s="10">
        <f t="shared" si="3"/>
        <v>5.4465161923454367E-2</v>
      </c>
      <c r="H57">
        <f t="shared" si="4"/>
        <v>-12.030196138508966</v>
      </c>
    </row>
    <row r="58" spans="3:8" x14ac:dyDescent="0.25">
      <c r="C58" s="8">
        <f t="shared" ca="1" si="2"/>
        <v>0.83957629753986118</v>
      </c>
      <c r="D58" s="8">
        <f t="shared" ca="1" si="0"/>
        <v>13.927179909108832</v>
      </c>
      <c r="E58" s="9">
        <v>-11.125982580926188</v>
      </c>
      <c r="F58" s="9">
        <f t="shared" si="1"/>
        <v>57</v>
      </c>
      <c r="G58" s="10">
        <f t="shared" si="3"/>
        <v>5.5446516192345439E-2</v>
      </c>
      <c r="H58">
        <f t="shared" si="4"/>
        <v>-11.94192024147932</v>
      </c>
    </row>
    <row r="59" spans="3:8" x14ac:dyDescent="0.25">
      <c r="C59" s="8">
        <f t="shared" ca="1" si="2"/>
        <v>0.4783560788957486</v>
      </c>
      <c r="D59" s="8">
        <f t="shared" ca="1" si="0"/>
        <v>3.4572009293825827</v>
      </c>
      <c r="E59" s="9">
        <v>-11.026095384469647</v>
      </c>
      <c r="F59" s="9">
        <f t="shared" si="1"/>
        <v>58</v>
      </c>
      <c r="G59" s="10">
        <f t="shared" si="3"/>
        <v>5.6427870461236505E-2</v>
      </c>
      <c r="H59">
        <f t="shared" si="4"/>
        <v>-11.854869442766685</v>
      </c>
    </row>
    <row r="60" spans="3:8" x14ac:dyDescent="0.25">
      <c r="C60" s="8">
        <f t="shared" ca="1" si="2"/>
        <v>0.11858006996993564</v>
      </c>
      <c r="D60" s="8">
        <f t="shared" ca="1" si="0"/>
        <v>-7.8211483215199831</v>
      </c>
      <c r="E60" s="9">
        <v>-10.797603045219743</v>
      </c>
      <c r="F60" s="9">
        <f t="shared" si="1"/>
        <v>59</v>
      </c>
      <c r="G60" s="10">
        <f t="shared" si="3"/>
        <v>5.7409224730127578E-2</v>
      </c>
      <c r="H60">
        <f t="shared" si="4"/>
        <v>-11.769003784581354</v>
      </c>
    </row>
    <row r="61" spans="3:8" x14ac:dyDescent="0.25">
      <c r="C61" s="8">
        <f t="shared" ca="1" si="2"/>
        <v>0.96512992292401101</v>
      </c>
      <c r="D61" s="8">
        <f t="shared" ca="1" si="0"/>
        <v>22.135946536875363</v>
      </c>
      <c r="E61" s="9">
        <v>-10.794265492700427</v>
      </c>
      <c r="F61" s="9">
        <f t="shared" si="1"/>
        <v>60</v>
      </c>
      <c r="G61" s="10">
        <f t="shared" si="3"/>
        <v>5.8390578999018644E-2</v>
      </c>
      <c r="H61">
        <f t="shared" si="4"/>
        <v>-11.68428526674211</v>
      </c>
    </row>
    <row r="62" spans="3:8" x14ac:dyDescent="0.25">
      <c r="C62" s="8">
        <f t="shared" ca="1" si="2"/>
        <v>0.13571880841109352</v>
      </c>
      <c r="D62" s="8">
        <f t="shared" ca="1" si="0"/>
        <v>-6.9975790720626883</v>
      </c>
      <c r="E62" s="9">
        <v>-10.776509939399752</v>
      </c>
      <c r="F62" s="9">
        <f t="shared" si="1"/>
        <v>61</v>
      </c>
      <c r="G62" s="10">
        <f t="shared" si="3"/>
        <v>5.9371933267909717E-2</v>
      </c>
      <c r="H62">
        <f t="shared" si="4"/>
        <v>-11.600677719490541</v>
      </c>
    </row>
    <row r="63" spans="3:8" x14ac:dyDescent="0.25">
      <c r="C63" s="8">
        <f t="shared" ca="1" si="2"/>
        <v>0.83473800382162822</v>
      </c>
      <c r="D63" s="8">
        <f t="shared" ca="1" si="0"/>
        <v>13.730589744616859</v>
      </c>
      <c r="E63" s="9">
        <v>-10.744501565578098</v>
      </c>
      <c r="F63" s="9">
        <f t="shared" si="1"/>
        <v>62</v>
      </c>
      <c r="G63" s="10">
        <f t="shared" si="3"/>
        <v>6.0353287536800783E-2</v>
      </c>
      <c r="H63">
        <f t="shared" si="4"/>
        <v>-11.518146686528295</v>
      </c>
    </row>
    <row r="64" spans="3:8" x14ac:dyDescent="0.25">
      <c r="C64" s="8">
        <f t="shared" ca="1" si="2"/>
        <v>0.41076757660844265</v>
      </c>
      <c r="D64" s="8">
        <f t="shared" ca="1" si="0"/>
        <v>1.7442907075576701</v>
      </c>
      <c r="E64" s="9">
        <v>-10.708165230891332</v>
      </c>
      <c r="F64" s="9">
        <f t="shared" si="1"/>
        <v>63</v>
      </c>
      <c r="G64" s="10">
        <f t="shared" si="3"/>
        <v>6.1334641805691856E-2</v>
      </c>
      <c r="H64">
        <f t="shared" si="4"/>
        <v>-11.43665931730326</v>
      </c>
    </row>
    <row r="65" spans="3:8" x14ac:dyDescent="0.25">
      <c r="C65" s="8">
        <f t="shared" ca="1" si="2"/>
        <v>0.54156519337745324</v>
      </c>
      <c r="D65" s="8">
        <f t="shared" ca="1" si="0"/>
        <v>5.0437770703534506</v>
      </c>
      <c r="E65" s="9">
        <v>-10.564873567996955</v>
      </c>
      <c r="F65" s="9">
        <f t="shared" si="1"/>
        <v>64</v>
      </c>
      <c r="G65" s="10">
        <f t="shared" si="3"/>
        <v>6.2315996074582922E-2</v>
      </c>
      <c r="H65">
        <f t="shared" si="4"/>
        <v>-11.356184267677552</v>
      </c>
    </row>
    <row r="66" spans="3:8" x14ac:dyDescent="0.25">
      <c r="C66" s="8">
        <f t="shared" ca="1" si="2"/>
        <v>0.12885411599214069</v>
      </c>
      <c r="D66" s="8">
        <f t="shared" ref="D66:D129" ca="1" si="5">_xlfn.NORM.INV(C66,$B$1,$B$2)</f>
        <v>-7.3182448407148524</v>
      </c>
      <c r="E66" s="9">
        <v>-10.338755893902146</v>
      </c>
      <c r="F66" s="9">
        <f t="shared" ref="F66:F129" si="6">RANK(E66,E:E,1)</f>
        <v>65</v>
      </c>
      <c r="G66" s="10">
        <f t="shared" si="3"/>
        <v>6.3297350343473988E-2</v>
      </c>
      <c r="H66">
        <f t="shared" si="4"/>
        <v>-11.276691608203723</v>
      </c>
    </row>
    <row r="67" spans="3:8" x14ac:dyDescent="0.25">
      <c r="C67" s="8">
        <f t="shared" ref="C67:C130" ca="1" si="7">RAND()</f>
        <v>0.88377464234497383</v>
      </c>
      <c r="D67" s="8">
        <f t="shared" ca="1" si="5"/>
        <v>15.940696724609708</v>
      </c>
      <c r="E67" s="9">
        <v>-10.333671499751894</v>
      </c>
      <c r="F67" s="9">
        <f t="shared" si="6"/>
        <v>66</v>
      </c>
      <c r="G67" s="10">
        <f t="shared" ref="G67:G130" si="8">(F67-0.5)/COUNT(E:E)</f>
        <v>6.4278704612365067E-2</v>
      </c>
      <c r="H67">
        <f t="shared" ref="H67:H130" si="9">_xlfn.NORM.INV(G67,$B$1,$B$2)</f>
        <v>-11.198152739317976</v>
      </c>
    </row>
    <row r="68" spans="3:8" x14ac:dyDescent="0.25">
      <c r="C68" s="8">
        <f t="shared" ca="1" si="7"/>
        <v>0.83190404158477371</v>
      </c>
      <c r="D68" s="8">
        <f t="shared" ca="1" si="5"/>
        <v>13.617167286623658</v>
      </c>
      <c r="E68" s="9">
        <v>-10.212017019388323</v>
      </c>
      <c r="F68" s="9">
        <f t="shared" si="6"/>
        <v>67</v>
      </c>
      <c r="G68" s="10">
        <f t="shared" si="8"/>
        <v>6.5260058881256133E-2</v>
      </c>
      <c r="H68">
        <f t="shared" si="9"/>
        <v>-11.120540312831416</v>
      </c>
    </row>
    <row r="69" spans="3:8" x14ac:dyDescent="0.25">
      <c r="C69" s="8">
        <f t="shared" ca="1" si="7"/>
        <v>0.30241266876859529</v>
      </c>
      <c r="D69" s="8">
        <f t="shared" ca="1" si="5"/>
        <v>-1.1747396653493176</v>
      </c>
      <c r="E69" s="9">
        <v>-10.182850901977806</v>
      </c>
      <c r="F69" s="9">
        <f t="shared" si="6"/>
        <v>68</v>
      </c>
      <c r="G69" s="10">
        <f t="shared" si="8"/>
        <v>6.6241413150147199E-2</v>
      </c>
      <c r="H69">
        <f t="shared" si="9"/>
        <v>-11.043828159164221</v>
      </c>
    </row>
    <row r="70" spans="3:8" x14ac:dyDescent="0.25">
      <c r="C70" s="8">
        <f t="shared" ca="1" si="7"/>
        <v>0.80471840234920344</v>
      </c>
      <c r="D70" s="8">
        <f t="shared" ca="1" si="5"/>
        <v>12.58596453729808</v>
      </c>
      <c r="E70" s="9">
        <v>-10.146877786154455</v>
      </c>
      <c r="F70" s="9">
        <f t="shared" si="6"/>
        <v>69</v>
      </c>
      <c r="G70" s="10">
        <f t="shared" si="8"/>
        <v>6.7222767419038279E-2</v>
      </c>
      <c r="H70">
        <f t="shared" si="9"/>
        <v>-10.967991219824059</v>
      </c>
    </row>
    <row r="71" spans="3:8" x14ac:dyDescent="0.25">
      <c r="C71" s="8">
        <f t="shared" ca="1" si="7"/>
        <v>0.58940515356321976</v>
      </c>
      <c r="D71" s="8">
        <f t="shared" ca="1" si="5"/>
        <v>6.2601507840638995</v>
      </c>
      <c r="E71" s="9">
        <v>-9.9352910268248245</v>
      </c>
      <c r="F71" s="9">
        <f t="shared" si="6"/>
        <v>70</v>
      </c>
      <c r="G71" s="10">
        <f t="shared" si="8"/>
        <v>6.8204121687929345E-2</v>
      </c>
      <c r="H71">
        <f t="shared" si="9"/>
        <v>-10.893005484679971</v>
      </c>
    </row>
    <row r="72" spans="3:8" x14ac:dyDescent="0.25">
      <c r="C72" s="8">
        <f t="shared" ca="1" si="7"/>
        <v>0.19593629483477204</v>
      </c>
      <c r="D72" s="8">
        <f t="shared" ca="1" si="5"/>
        <v>-4.5622635103139615</v>
      </c>
      <c r="E72" s="9">
        <v>-9.927808020103722</v>
      </c>
      <c r="F72" s="9">
        <f t="shared" si="6"/>
        <v>71</v>
      </c>
      <c r="G72" s="10">
        <f t="shared" si="8"/>
        <v>6.9185475956820411E-2</v>
      </c>
      <c r="H72">
        <f t="shared" si="9"/>
        <v>-10.818847933627168</v>
      </c>
    </row>
    <row r="73" spans="3:8" x14ac:dyDescent="0.25">
      <c r="C73" s="8">
        <f t="shared" ca="1" si="7"/>
        <v>0.34800673326657039</v>
      </c>
      <c r="D73" s="8">
        <f t="shared" ca="1" si="5"/>
        <v>9.2925163192414839E-2</v>
      </c>
      <c r="E73" s="9">
        <v>-9.916289703676668</v>
      </c>
      <c r="F73" s="9">
        <f t="shared" si="6"/>
        <v>72</v>
      </c>
      <c r="G73" s="10">
        <f t="shared" si="8"/>
        <v>7.0166830225711477E-2</v>
      </c>
      <c r="H73">
        <f t="shared" si="9"/>
        <v>-10.745496482277749</v>
      </c>
    </row>
    <row r="74" spans="3:8" x14ac:dyDescent="0.25">
      <c r="C74" s="8">
        <f t="shared" ca="1" si="7"/>
        <v>0.51934480745213674</v>
      </c>
      <c r="D74" s="8">
        <f t="shared" ca="1" si="5"/>
        <v>4.4850925952670639</v>
      </c>
      <c r="E74" s="9">
        <v>-9.7424982541406777</v>
      </c>
      <c r="F74" s="9">
        <f t="shared" si="6"/>
        <v>73</v>
      </c>
      <c r="G74" s="10">
        <f t="shared" si="8"/>
        <v>7.1148184494602557E-2</v>
      </c>
      <c r="H74">
        <f t="shared" si="9"/>
        <v>-10.672929931347049</v>
      </c>
    </row>
    <row r="75" spans="3:8" x14ac:dyDescent="0.25">
      <c r="C75" s="8">
        <f t="shared" ca="1" si="7"/>
        <v>0.18726415495916493</v>
      </c>
      <c r="D75" s="8">
        <f t="shared" ca="1" si="5"/>
        <v>-4.880231293574818</v>
      </c>
      <c r="E75" s="9">
        <v>-9.667782155656278</v>
      </c>
      <c r="F75" s="9">
        <f t="shared" si="6"/>
        <v>74</v>
      </c>
      <c r="G75" s="10">
        <f t="shared" si="8"/>
        <v>7.2129538763493622E-2</v>
      </c>
      <c r="H75">
        <f t="shared" si="9"/>
        <v>-10.601127919436905</v>
      </c>
    </row>
    <row r="76" spans="3:8" x14ac:dyDescent="0.25">
      <c r="C76" s="8">
        <f t="shared" ca="1" si="7"/>
        <v>0.33738132216466254</v>
      </c>
      <c r="D76" s="8">
        <f t="shared" ca="1" si="5"/>
        <v>-0.1962059009122159</v>
      </c>
      <c r="E76" s="9">
        <v>-9.6198879736674527</v>
      </c>
      <c r="F76" s="9">
        <f t="shared" si="6"/>
        <v>75</v>
      </c>
      <c r="G76" s="10">
        <f t="shared" si="8"/>
        <v>7.3110893032384688E-2</v>
      </c>
      <c r="H76">
        <f t="shared" si="9"/>
        <v>-10.530070878944752</v>
      </c>
    </row>
    <row r="77" spans="3:8" x14ac:dyDescent="0.25">
      <c r="C77" s="8">
        <f t="shared" ca="1" si="7"/>
        <v>0.31255243238431496</v>
      </c>
      <c r="D77" s="8">
        <f t="shared" ca="1" si="5"/>
        <v>-0.88628312561071176</v>
      </c>
      <c r="E77" s="9">
        <v>-9.5900952773034778</v>
      </c>
      <c r="F77" s="9">
        <f t="shared" si="6"/>
        <v>76</v>
      </c>
      <c r="G77" s="10">
        <f t="shared" si="8"/>
        <v>7.4092247301275754E-2</v>
      </c>
      <c r="H77">
        <f t="shared" si="9"/>
        <v>-10.459739994852601</v>
      </c>
    </row>
    <row r="78" spans="3:8" x14ac:dyDescent="0.25">
      <c r="C78" s="8">
        <f t="shared" ca="1" si="7"/>
        <v>0.33664971901733054</v>
      </c>
      <c r="D78" s="8">
        <f t="shared" ca="1" si="5"/>
        <v>-0.21624065108764334</v>
      </c>
      <c r="E78" s="9">
        <v>-9.5180544793993533</v>
      </c>
      <c r="F78" s="9">
        <f t="shared" si="6"/>
        <v>77</v>
      </c>
      <c r="G78" s="10">
        <f t="shared" si="8"/>
        <v>7.5073601570166834E-2</v>
      </c>
      <c r="H78">
        <f t="shared" si="9"/>
        <v>-10.390117166172223</v>
      </c>
    </row>
    <row r="79" spans="3:8" x14ac:dyDescent="0.25">
      <c r="C79" s="8">
        <f t="shared" ca="1" si="7"/>
        <v>0.47374438809366737</v>
      </c>
      <c r="D79" s="8">
        <f t="shared" ca="1" si="5"/>
        <v>3.341393586737833</v>
      </c>
      <c r="E79" s="9">
        <v>-9.4973546998771639</v>
      </c>
      <c r="F79" s="9">
        <f t="shared" si="6"/>
        <v>78</v>
      </c>
      <c r="G79" s="10">
        <f t="shared" si="8"/>
        <v>7.60549558390579E-2</v>
      </c>
      <c r="H79">
        <f t="shared" si="9"/>
        <v>-10.321184969842751</v>
      </c>
    </row>
    <row r="80" spans="3:8" x14ac:dyDescent="0.25">
      <c r="C80" s="8">
        <f t="shared" ca="1" si="7"/>
        <v>0.3413313012109056</v>
      </c>
      <c r="D80" s="8">
        <f t="shared" ca="1" si="5"/>
        <v>-8.8324797248176878E-2</v>
      </c>
      <c r="E80" s="9">
        <v>-9.4266102425125133</v>
      </c>
      <c r="F80" s="9">
        <f t="shared" si="6"/>
        <v>79</v>
      </c>
      <c r="G80" s="10">
        <f t="shared" si="8"/>
        <v>7.7036310107948966E-2</v>
      </c>
      <c r="H80">
        <f t="shared" si="9"/>
        <v>-10.252926626895579</v>
      </c>
    </row>
    <row r="81" spans="3:8" x14ac:dyDescent="0.25">
      <c r="C81" s="8">
        <f t="shared" ca="1" si="7"/>
        <v>0.13482979989983468</v>
      </c>
      <c r="D81" s="8">
        <f t="shared" ca="1" si="5"/>
        <v>-7.0384679961059735</v>
      </c>
      <c r="E81" s="9">
        <v>-9.4180630227579396</v>
      </c>
      <c r="F81" s="9">
        <f t="shared" si="6"/>
        <v>80</v>
      </c>
      <c r="G81" s="10">
        <f t="shared" si="8"/>
        <v>7.8017664376840046E-2</v>
      </c>
      <c r="H81">
        <f t="shared" si="9"/>
        <v>-10.185325970716598</v>
      </c>
    </row>
    <row r="82" spans="3:8" x14ac:dyDescent="0.25">
      <c r="C82" s="8">
        <f t="shared" ca="1" si="7"/>
        <v>0.99867384488184696</v>
      </c>
      <c r="D82" s="8">
        <f t="shared" ca="1" si="5"/>
        <v>34.054008837045188</v>
      </c>
      <c r="E82" s="9">
        <v>-9.3977744506289547</v>
      </c>
      <c r="F82" s="9">
        <f t="shared" si="6"/>
        <v>81</v>
      </c>
      <c r="G82" s="10">
        <f t="shared" si="8"/>
        <v>7.8999018645731112E-2</v>
      </c>
      <c r="H82">
        <f t="shared" si="9"/>
        <v>-10.118367417251394</v>
      </c>
    </row>
    <row r="83" spans="3:8" x14ac:dyDescent="0.25">
      <c r="C83" s="8">
        <f t="shared" ca="1" si="7"/>
        <v>0.57055757413431518</v>
      </c>
      <c r="D83" s="8">
        <f t="shared" ca="1" si="5"/>
        <v>5.7779388266984428</v>
      </c>
      <c r="E83" s="9">
        <v>-9.3457783748685479</v>
      </c>
      <c r="F83" s="9">
        <f t="shared" si="6"/>
        <v>82</v>
      </c>
      <c r="G83" s="10">
        <f t="shared" si="8"/>
        <v>7.9980372914622178E-2</v>
      </c>
      <c r="H83">
        <f t="shared" si="9"/>
        <v>-10.052035937011942</v>
      </c>
    </row>
    <row r="84" spans="3:8" x14ac:dyDescent="0.25">
      <c r="C84" s="8">
        <f t="shared" ca="1" si="7"/>
        <v>0.79064094133016194</v>
      </c>
      <c r="D84" s="8">
        <f t="shared" ca="1" si="5"/>
        <v>12.086471819110951</v>
      </c>
      <c r="E84" s="9">
        <v>-9.3096378955621972</v>
      </c>
      <c r="F84" s="9">
        <f t="shared" si="6"/>
        <v>83</v>
      </c>
      <c r="G84" s="10">
        <f t="shared" si="8"/>
        <v>8.0961727183513243E-2</v>
      </c>
      <c r="H84">
        <f t="shared" si="9"/>
        <v>-9.9863170287548666</v>
      </c>
    </row>
    <row r="85" spans="3:8" x14ac:dyDescent="0.25">
      <c r="C85" s="8">
        <f t="shared" ca="1" si="7"/>
        <v>0.68656694749820113</v>
      </c>
      <c r="D85" s="8">
        <f t="shared" ca="1" si="5"/>
        <v>8.8614254356576119</v>
      </c>
      <c r="E85" s="9">
        <v>-9.2866072454717958</v>
      </c>
      <c r="F85" s="9">
        <f t="shared" si="6"/>
        <v>84</v>
      </c>
      <c r="G85" s="10">
        <f t="shared" si="8"/>
        <v>8.1943081452404323E-2</v>
      </c>
      <c r="H85">
        <f t="shared" si="9"/>
        <v>-9.9211966947125489</v>
      </c>
    </row>
    <row r="86" spans="3:8" x14ac:dyDescent="0.25">
      <c r="C86" s="8">
        <f t="shared" ca="1" si="7"/>
        <v>2.8434857153835869E-2</v>
      </c>
      <c r="D86" s="8">
        <f t="shared" ca="1" si="5"/>
        <v>-15.043108321754151</v>
      </c>
      <c r="E86" s="9">
        <v>-9.0944564425788812</v>
      </c>
      <c r="F86" s="9">
        <f t="shared" si="6"/>
        <v>85</v>
      </c>
      <c r="G86" s="10">
        <f t="shared" si="8"/>
        <v>8.2924435721295389E-2</v>
      </c>
      <c r="H86">
        <f t="shared" si="9"/>
        <v>-9.8566614172681106</v>
      </c>
    </row>
    <row r="87" spans="3:8" x14ac:dyDescent="0.25">
      <c r="C87" s="8">
        <f t="shared" ca="1" si="7"/>
        <v>0.55716743390433887</v>
      </c>
      <c r="D87" s="8">
        <f t="shared" ca="1" si="5"/>
        <v>5.4379147840603874</v>
      </c>
      <c r="E87" s="9">
        <v>-9.0388801673439207</v>
      </c>
      <c r="F87" s="9">
        <f t="shared" si="6"/>
        <v>86</v>
      </c>
      <c r="G87" s="10">
        <f t="shared" si="8"/>
        <v>8.3905789990186455E-2</v>
      </c>
      <c r="H87">
        <f t="shared" si="9"/>
        <v>-9.7926981369738666</v>
      </c>
    </row>
    <row r="88" spans="3:8" x14ac:dyDescent="0.25">
      <c r="C88" s="8">
        <f t="shared" ca="1" si="7"/>
        <v>0.54195502069455181</v>
      </c>
      <c r="D88" s="8">
        <f t="shared" ca="1" si="5"/>
        <v>5.053602471662014</v>
      </c>
      <c r="E88" s="9">
        <v>-8.9295184976965132</v>
      </c>
      <c r="F88" s="9">
        <f t="shared" si="6"/>
        <v>87</v>
      </c>
      <c r="G88" s="10">
        <f t="shared" si="8"/>
        <v>8.4887144259077521E-2</v>
      </c>
      <c r="H88">
        <f t="shared" si="9"/>
        <v>-9.7292942318212177</v>
      </c>
    </row>
    <row r="89" spans="3:8" x14ac:dyDescent="0.25">
      <c r="C89" s="8">
        <f t="shared" ca="1" si="7"/>
        <v>0.80425518771004278</v>
      </c>
      <c r="D89" s="8">
        <f t="shared" ca="1" si="5"/>
        <v>12.569190486646075</v>
      </c>
      <c r="E89" s="9">
        <v>-8.8878424217860559</v>
      </c>
      <c r="F89" s="9">
        <f t="shared" si="6"/>
        <v>88</v>
      </c>
      <c r="G89" s="10">
        <f t="shared" si="8"/>
        <v>8.5868498527968601E-2</v>
      </c>
      <c r="H89">
        <f t="shared" si="9"/>
        <v>-9.666437497677089</v>
      </c>
    </row>
    <row r="90" spans="3:8" x14ac:dyDescent="0.25">
      <c r="C90" s="8">
        <f t="shared" ca="1" si="7"/>
        <v>0.18808299422582997</v>
      </c>
      <c r="D90" s="8">
        <f t="shared" ca="1" si="5"/>
        <v>-4.8498265107480378</v>
      </c>
      <c r="E90" s="9">
        <v>-8.8137284307461066</v>
      </c>
      <c r="F90" s="9">
        <f t="shared" si="6"/>
        <v>89</v>
      </c>
      <c r="G90" s="10">
        <f t="shared" si="8"/>
        <v>8.6849852796859667E-2</v>
      </c>
      <c r="H90">
        <f t="shared" si="9"/>
        <v>-9.6041161298085065</v>
      </c>
    </row>
    <row r="91" spans="3:8" x14ac:dyDescent="0.25">
      <c r="C91" s="8">
        <f t="shared" ca="1" si="7"/>
        <v>0.73379521640109879</v>
      </c>
      <c r="D91" s="8">
        <f t="shared" ca="1" si="5"/>
        <v>10.243320083072661</v>
      </c>
      <c r="E91" s="9">
        <v>-8.8017644633973582</v>
      </c>
      <c r="F91" s="9">
        <f t="shared" si="6"/>
        <v>90</v>
      </c>
      <c r="G91" s="10">
        <f t="shared" si="8"/>
        <v>8.7831207065750733E-2</v>
      </c>
      <c r="H91">
        <f t="shared" si="9"/>
        <v>-9.5423187054236784</v>
      </c>
    </row>
    <row r="92" spans="3:8" x14ac:dyDescent="0.25">
      <c r="C92" s="8">
        <f t="shared" ca="1" si="7"/>
        <v>0.61979934379497492</v>
      </c>
      <c r="D92" s="8">
        <f t="shared" ca="1" si="5"/>
        <v>7.0495383562225138</v>
      </c>
      <c r="E92" s="9">
        <v>-8.7200635561954183</v>
      </c>
      <c r="F92" s="9">
        <f t="shared" si="6"/>
        <v>91</v>
      </c>
      <c r="G92" s="10">
        <f t="shared" si="8"/>
        <v>8.8812561334641812E-2</v>
      </c>
      <c r="H92">
        <f t="shared" si="9"/>
        <v>-9.4810341671623473</v>
      </c>
    </row>
    <row r="93" spans="3:8" x14ac:dyDescent="0.25">
      <c r="C93" s="8">
        <f t="shared" ca="1" si="7"/>
        <v>0.39562409434680235</v>
      </c>
      <c r="D93" s="8">
        <f t="shared" ca="1" si="5"/>
        <v>1.3530987932296781</v>
      </c>
      <c r="E93" s="9">
        <v>-8.699275908920626</v>
      </c>
      <c r="F93" s="9">
        <f t="shared" si="6"/>
        <v>92</v>
      </c>
      <c r="G93" s="10">
        <f t="shared" si="8"/>
        <v>8.9793915603532878E-2</v>
      </c>
      <c r="H93">
        <f t="shared" si="9"/>
        <v>-9.4202518074742034</v>
      </c>
    </row>
    <row r="94" spans="3:8" x14ac:dyDescent="0.25">
      <c r="C94" s="8">
        <f t="shared" ca="1" si="7"/>
        <v>0.32400688170671677</v>
      </c>
      <c r="D94" s="8">
        <f t="shared" ca="1" si="5"/>
        <v>-0.56523239323383745</v>
      </c>
      <c r="E94" s="9">
        <v>-8.5313474893508001</v>
      </c>
      <c r="F94" s="9">
        <f t="shared" si="6"/>
        <v>93</v>
      </c>
      <c r="G94" s="10">
        <f t="shared" si="8"/>
        <v>9.0775269872423944E-2</v>
      </c>
      <c r="H94">
        <f t="shared" si="9"/>
        <v>-9.3599612538286099</v>
      </c>
    </row>
    <row r="95" spans="3:8" x14ac:dyDescent="0.25">
      <c r="C95" s="8">
        <f t="shared" ca="1" si="7"/>
        <v>0.43433251646560389</v>
      </c>
      <c r="D95" s="8">
        <f t="shared" ca="1" si="5"/>
        <v>2.3464558713114401</v>
      </c>
      <c r="E95" s="9">
        <v>-8.5246077344072724</v>
      </c>
      <c r="F95" s="9">
        <f t="shared" si="6"/>
        <v>94</v>
      </c>
      <c r="G95" s="10">
        <f t="shared" si="8"/>
        <v>9.175662414131501E-2</v>
      </c>
      <c r="H95">
        <f t="shared" si="9"/>
        <v>-9.3001524547024168</v>
      </c>
    </row>
    <row r="96" spans="3:8" x14ac:dyDescent="0.25">
      <c r="C96" s="8">
        <f t="shared" ca="1" si="7"/>
        <v>0.9647742403005084</v>
      </c>
      <c r="D96" s="8">
        <f t="shared" ca="1" si="5"/>
        <v>22.089966783335825</v>
      </c>
      <c r="E96" s="9">
        <v>-8.4978925759429487</v>
      </c>
      <c r="F96" s="9">
        <f t="shared" si="6"/>
        <v>95</v>
      </c>
      <c r="G96" s="10">
        <f t="shared" si="8"/>
        <v>9.273797841020609E-2</v>
      </c>
      <c r="H96">
        <f t="shared" si="9"/>
        <v>-9.2408156662974523</v>
      </c>
    </row>
    <row r="97" spans="3:8" x14ac:dyDescent="0.25">
      <c r="C97" s="8">
        <f t="shared" ca="1" si="7"/>
        <v>0.81963699143005309</v>
      </c>
      <c r="D97" s="8">
        <f t="shared" ca="1" si="5"/>
        <v>13.139825458817793</v>
      </c>
      <c r="E97" s="9">
        <v>-8.4124609771199665</v>
      </c>
      <c r="F97" s="9">
        <f t="shared" si="6"/>
        <v>96</v>
      </c>
      <c r="G97" s="10">
        <f t="shared" si="8"/>
        <v>9.3719332679097156E-2</v>
      </c>
      <c r="H97">
        <f t="shared" si="9"/>
        <v>-9.1819414399422215</v>
      </c>
    </row>
    <row r="98" spans="3:8" x14ac:dyDescent="0.25">
      <c r="C98" s="8">
        <f t="shared" ca="1" si="7"/>
        <v>0.70990182629946053</v>
      </c>
      <c r="D98" s="8">
        <f t="shared" ca="1" si="5"/>
        <v>9.5309793969536045</v>
      </c>
      <c r="E98" s="9">
        <v>-8.2985528110201425</v>
      </c>
      <c r="F98" s="9">
        <f t="shared" si="6"/>
        <v>97</v>
      </c>
      <c r="G98" s="10">
        <f t="shared" si="8"/>
        <v>9.4700686947988222E-2</v>
      </c>
      <c r="H98">
        <f t="shared" si="9"/>
        <v>-9.1235206101357988</v>
      </c>
    </row>
    <row r="99" spans="3:8" x14ac:dyDescent="0.25">
      <c r="C99" s="8">
        <f t="shared" ca="1" si="7"/>
        <v>0.44578366037942452</v>
      </c>
      <c r="D99" s="8">
        <f t="shared" ca="1" si="5"/>
        <v>2.6367874384358192</v>
      </c>
      <c r="E99" s="9">
        <v>-8.2850535075662481</v>
      </c>
      <c r="F99" s="9">
        <f t="shared" si="6"/>
        <v>98</v>
      </c>
      <c r="G99" s="10">
        <f t="shared" si="8"/>
        <v>9.5682041216879288E-2</v>
      </c>
      <c r="H99">
        <f t="shared" si="9"/>
        <v>-9.0655442831949067</v>
      </c>
    </row>
    <row r="100" spans="3:8" x14ac:dyDescent="0.25">
      <c r="C100" s="8">
        <f t="shared" ca="1" si="7"/>
        <v>0.13465388565214187</v>
      </c>
      <c r="D100" s="8">
        <f t="shared" ca="1" si="5"/>
        <v>-7.0465808663326275</v>
      </c>
      <c r="E100" s="9">
        <v>-8.1146402838463914</v>
      </c>
      <c r="F100" s="9">
        <f t="shared" si="6"/>
        <v>99</v>
      </c>
      <c r="G100" s="10">
        <f t="shared" si="8"/>
        <v>9.6663395485770368E-2</v>
      </c>
      <c r="H100">
        <f t="shared" si="9"/>
        <v>-9.0080038264677693</v>
      </c>
    </row>
    <row r="101" spans="3:8" x14ac:dyDescent="0.25">
      <c r="C101" s="8">
        <f t="shared" ca="1" si="7"/>
        <v>0.12201717396944967</v>
      </c>
      <c r="D101" s="8">
        <f t="shared" ca="1" si="5"/>
        <v>-7.6496206669590752</v>
      </c>
      <c r="E101" s="9">
        <v>-8.0899460636978233</v>
      </c>
      <c r="F101" s="9">
        <f t="shared" si="6"/>
        <v>100</v>
      </c>
      <c r="G101" s="10">
        <f t="shared" si="8"/>
        <v>9.7644749754661433E-2</v>
      </c>
      <c r="H101">
        <f t="shared" si="9"/>
        <v>-8.9508908580811344</v>
      </c>
    </row>
    <row r="102" spans="3:8" x14ac:dyDescent="0.25">
      <c r="C102" s="8">
        <f t="shared" ca="1" si="7"/>
        <v>0.15539350842435995</v>
      </c>
      <c r="D102" s="8">
        <f t="shared" ca="1" si="5"/>
        <v>-6.1357201490084989</v>
      </c>
      <c r="E102" s="9">
        <v>-8.0834501606840803</v>
      </c>
      <c r="F102" s="9">
        <f t="shared" si="6"/>
        <v>101</v>
      </c>
      <c r="G102" s="10">
        <f t="shared" si="8"/>
        <v>9.8626104023552499E-2</v>
      </c>
      <c r="H102">
        <f t="shared" si="9"/>
        <v>-8.8941972371889868</v>
      </c>
    </row>
    <row r="103" spans="3:8" x14ac:dyDescent="0.25">
      <c r="C103" s="8">
        <f t="shared" ca="1" si="7"/>
        <v>0.50313121755021062</v>
      </c>
      <c r="D103" s="8">
        <f t="shared" ca="1" si="5"/>
        <v>4.0784887903287146</v>
      </c>
      <c r="E103" s="9">
        <v>-8.0255216126059601</v>
      </c>
      <c r="F103" s="9">
        <f t="shared" si="6"/>
        <v>102</v>
      </c>
      <c r="G103" s="10">
        <f t="shared" si="8"/>
        <v>9.9607458292443565E-2</v>
      </c>
      <c r="H103">
        <f t="shared" si="9"/>
        <v>-8.8379150546934788</v>
      </c>
    </row>
    <row r="104" spans="3:8" x14ac:dyDescent="0.25">
      <c r="C104" s="8">
        <f t="shared" ca="1" si="7"/>
        <v>0.96362585471747475</v>
      </c>
      <c r="D104" s="8">
        <f t="shared" ca="1" si="5"/>
        <v>21.944066231370705</v>
      </c>
      <c r="E104" s="9">
        <v>-7.9824574670230177</v>
      </c>
      <c r="F104" s="9">
        <f t="shared" si="6"/>
        <v>103</v>
      </c>
      <c r="G104" s="10">
        <f t="shared" si="8"/>
        <v>0.10058881256133465</v>
      </c>
      <c r="H104">
        <f t="shared" si="9"/>
        <v>-8.7820366244110613</v>
      </c>
    </row>
    <row r="105" spans="3:8" x14ac:dyDescent="0.25">
      <c r="C105" s="8">
        <f t="shared" ca="1" si="7"/>
        <v>0.23395834918649894</v>
      </c>
      <c r="D105" s="8">
        <f t="shared" ca="1" si="5"/>
        <v>-3.2587288829993399</v>
      </c>
      <c r="E105" s="9">
        <v>-7.9719481742971201</v>
      </c>
      <c r="F105" s="9">
        <f t="shared" si="6"/>
        <v>104</v>
      </c>
      <c r="G105" s="10">
        <f t="shared" si="8"/>
        <v>0.10157016683022571</v>
      </c>
      <c r="H105">
        <f t="shared" si="9"/>
        <v>-8.7265544746581671</v>
      </c>
    </row>
    <row r="106" spans="3:8" x14ac:dyDescent="0.25">
      <c r="C106" s="8">
        <f t="shared" ca="1" si="7"/>
        <v>0.84884271977941939</v>
      </c>
      <c r="D106" s="8">
        <f t="shared" ca="1" si="5"/>
        <v>14.314826069762082</v>
      </c>
      <c r="E106" s="9">
        <v>-7.9311835277444658</v>
      </c>
      <c r="F106" s="9">
        <f t="shared" si="6"/>
        <v>105</v>
      </c>
      <c r="G106" s="10">
        <f t="shared" si="8"/>
        <v>0.10255152109911678</v>
      </c>
      <c r="H106">
        <f t="shared" si="9"/>
        <v>-8.6714613402326375</v>
      </c>
    </row>
    <row r="107" spans="3:8" x14ac:dyDescent="0.25">
      <c r="C107" s="8">
        <f t="shared" ca="1" si="7"/>
        <v>0.74623560610596573</v>
      </c>
      <c r="D107" s="8">
        <f t="shared" ca="1" si="5"/>
        <v>10.626905118004633</v>
      </c>
      <c r="E107" s="9">
        <v>-7.8029430205984625</v>
      </c>
      <c r="F107" s="9">
        <f t="shared" si="6"/>
        <v>106</v>
      </c>
      <c r="G107" s="10">
        <f t="shared" si="8"/>
        <v>0.10353287536800786</v>
      </c>
      <c r="H107">
        <f t="shared" si="9"/>
        <v>-8.6167501547687149</v>
      </c>
    </row>
    <row r="108" spans="3:8" x14ac:dyDescent="0.25">
      <c r="C108" s="8">
        <f t="shared" ca="1" si="7"/>
        <v>0.26957740224371995</v>
      </c>
      <c r="D108" s="8">
        <f t="shared" ca="1" si="5"/>
        <v>-2.1409159129787207</v>
      </c>
      <c r="E108" s="9">
        <v>-7.8015379683330188</v>
      </c>
      <c r="F108" s="9">
        <f t="shared" si="6"/>
        <v>107</v>
      </c>
      <c r="G108" s="10">
        <f t="shared" si="8"/>
        <v>0.10451422963689892</v>
      </c>
      <c r="H108">
        <f t="shared" si="9"/>
        <v>-8.5624140434449405</v>
      </c>
    </row>
    <row r="109" spans="3:8" x14ac:dyDescent="0.25">
      <c r="C109" s="8">
        <f t="shared" ca="1" si="7"/>
        <v>0.89793895593793449</v>
      </c>
      <c r="D109" s="8">
        <f t="shared" ca="1" si="5"/>
        <v>16.698948493369983</v>
      </c>
      <c r="E109" s="9">
        <v>-7.7966198190398952</v>
      </c>
      <c r="F109" s="9">
        <f t="shared" si="6"/>
        <v>108</v>
      </c>
      <c r="G109" s="10">
        <f t="shared" si="8"/>
        <v>0.10549558390578999</v>
      </c>
      <c r="H109">
        <f t="shared" si="9"/>
        <v>-8.5084463160252479</v>
      </c>
    </row>
    <row r="110" spans="3:8" x14ac:dyDescent="0.25">
      <c r="C110" s="8">
        <f t="shared" ca="1" si="7"/>
        <v>0.31101641571356764</v>
      </c>
      <c r="D110" s="8">
        <f t="shared" ca="1" si="5"/>
        <v>-0.92971349482528787</v>
      </c>
      <c r="E110" s="9">
        <v>-7.7331251469362705</v>
      </c>
      <c r="F110" s="9">
        <f t="shared" si="6"/>
        <v>109</v>
      </c>
      <c r="G110" s="10">
        <f t="shared" si="8"/>
        <v>0.10647693817468105</v>
      </c>
      <c r="H110">
        <f t="shared" si="9"/>
        <v>-8.4548404602153244</v>
      </c>
    </row>
    <row r="111" spans="3:8" x14ac:dyDescent="0.25">
      <c r="C111" s="8">
        <f t="shared" ca="1" si="7"/>
        <v>0.23311535174717035</v>
      </c>
      <c r="D111" s="8">
        <f t="shared" ca="1" si="5"/>
        <v>-3.2862561806594428</v>
      </c>
      <c r="E111" s="9">
        <v>-7.6225669607940389</v>
      </c>
      <c r="F111" s="9">
        <f t="shared" si="6"/>
        <v>110</v>
      </c>
      <c r="G111" s="10">
        <f t="shared" si="8"/>
        <v>0.10745829244357213</v>
      </c>
      <c r="H111">
        <f t="shared" si="9"/>
        <v>-8.4015901353170079</v>
      </c>
    </row>
    <row r="112" spans="3:8" x14ac:dyDescent="0.25">
      <c r="C112" s="8">
        <f t="shared" ca="1" si="7"/>
        <v>0.23602386891932547</v>
      </c>
      <c r="D112" s="8">
        <f t="shared" ca="1" si="5"/>
        <v>-3.1915124168583162</v>
      </c>
      <c r="E112" s="9">
        <v>-7.6131370624372607</v>
      </c>
      <c r="F112" s="9">
        <f t="shared" si="6"/>
        <v>111</v>
      </c>
      <c r="G112" s="10">
        <f t="shared" si="8"/>
        <v>0.1084396467124632</v>
      </c>
      <c r="H112">
        <f t="shared" si="9"/>
        <v>-8.3486891661649256</v>
      </c>
    </row>
    <row r="113" spans="3:8" x14ac:dyDescent="0.25">
      <c r="C113" s="8">
        <f t="shared" ca="1" si="7"/>
        <v>0.66584409445815151</v>
      </c>
      <c r="D113" s="8">
        <f t="shared" ca="1" si="5"/>
        <v>8.2846609768073733</v>
      </c>
      <c r="E113" s="9">
        <v>-7.6094768439692757</v>
      </c>
      <c r="F113" s="9">
        <f t="shared" si="6"/>
        <v>112</v>
      </c>
      <c r="G113" s="10">
        <f t="shared" si="8"/>
        <v>0.10942100098135427</v>
      </c>
      <c r="H113">
        <f t="shared" si="9"/>
        <v>-8.2961315373301261</v>
      </c>
    </row>
    <row r="114" spans="3:8" x14ac:dyDescent="0.25">
      <c r="C114" s="8">
        <f t="shared" ca="1" si="7"/>
        <v>0.86026143881645789</v>
      </c>
      <c r="D114" s="8">
        <f t="shared" ca="1" si="5"/>
        <v>14.814946879241351</v>
      </c>
      <c r="E114" s="9">
        <v>-7.5512910105286775</v>
      </c>
      <c r="F114" s="9">
        <f t="shared" si="6"/>
        <v>113</v>
      </c>
      <c r="G114" s="10">
        <f t="shared" si="8"/>
        <v>0.11040235525024533</v>
      </c>
      <c r="H114">
        <f t="shared" si="9"/>
        <v>-8.2439113875769205</v>
      </c>
    </row>
    <row r="115" spans="3:8" x14ac:dyDescent="0.25">
      <c r="C115" s="8">
        <f t="shared" ca="1" si="7"/>
        <v>0.80029990624738301</v>
      </c>
      <c r="D115" s="8">
        <f t="shared" ca="1" si="5"/>
        <v>12.426929563990926</v>
      </c>
      <c r="E115" s="9">
        <v>-7.526116957622957</v>
      </c>
      <c r="F115" s="9">
        <f t="shared" si="6"/>
        <v>114</v>
      </c>
      <c r="G115" s="10">
        <f t="shared" si="8"/>
        <v>0.11138370951913641</v>
      </c>
      <c r="H115">
        <f t="shared" si="9"/>
        <v>-8.1920230045595872</v>
      </c>
    </row>
    <row r="116" spans="3:8" x14ac:dyDescent="0.25">
      <c r="C116" s="8">
        <f t="shared" ca="1" si="7"/>
        <v>0.36088895934096699</v>
      </c>
      <c r="D116" s="8">
        <f t="shared" ca="1" si="5"/>
        <v>0.43916346602583811</v>
      </c>
      <c r="E116" s="9">
        <v>-7.5127679366577613</v>
      </c>
      <c r="F116" s="9">
        <f t="shared" si="6"/>
        <v>115</v>
      </c>
      <c r="G116" s="10">
        <f t="shared" si="8"/>
        <v>0.11236506378802748</v>
      </c>
      <c r="H116">
        <f t="shared" si="9"/>
        <v>-8.1404608197465151</v>
      </c>
    </row>
    <row r="117" spans="3:8" x14ac:dyDescent="0.25">
      <c r="C117" s="8">
        <f t="shared" ca="1" si="7"/>
        <v>0.28159941998562876</v>
      </c>
      <c r="D117" s="8">
        <f t="shared" ca="1" si="5"/>
        <v>-1.7809669248572417</v>
      </c>
      <c r="E117" s="9">
        <v>-7.4358049872297514</v>
      </c>
      <c r="F117" s="9">
        <f t="shared" si="6"/>
        <v>116</v>
      </c>
      <c r="G117" s="10">
        <f t="shared" si="8"/>
        <v>0.11334641805691854</v>
      </c>
      <c r="H117">
        <f t="shared" si="9"/>
        <v>-8.0892194035602927</v>
      </c>
    </row>
    <row r="118" spans="3:8" x14ac:dyDescent="0.25">
      <c r="C118" s="8">
        <f t="shared" ca="1" si="7"/>
        <v>0.60471489658047961</v>
      </c>
      <c r="D118" s="8">
        <f t="shared" ca="1" si="5"/>
        <v>6.6557024125058071</v>
      </c>
      <c r="E118" s="9">
        <v>-7.42324194531232</v>
      </c>
      <c r="F118" s="9">
        <f t="shared" si="6"/>
        <v>117</v>
      </c>
      <c r="G118" s="10">
        <f t="shared" si="8"/>
        <v>0.11432777232580962</v>
      </c>
      <c r="H118">
        <f t="shared" si="9"/>
        <v>-8.038293460722457</v>
      </c>
    </row>
    <row r="119" spans="3:8" x14ac:dyDescent="0.25">
      <c r="C119" s="8">
        <f t="shared" ca="1" si="7"/>
        <v>0.29447460018751381</v>
      </c>
      <c r="D119" s="8">
        <f t="shared" ca="1" si="5"/>
        <v>-1.4035940135182177</v>
      </c>
      <c r="E119" s="9">
        <v>-7.4078268935631861</v>
      </c>
      <c r="F119" s="9">
        <f t="shared" si="6"/>
        <v>118</v>
      </c>
      <c r="G119" s="10">
        <f t="shared" si="8"/>
        <v>0.11530912659470069</v>
      </c>
      <c r="H119">
        <f t="shared" si="9"/>
        <v>-7.9876778257929644</v>
      </c>
    </row>
    <row r="120" spans="3:8" x14ac:dyDescent="0.25">
      <c r="C120" s="8">
        <f t="shared" ca="1" si="7"/>
        <v>0.13602970914314005</v>
      </c>
      <c r="D120" s="8">
        <f t="shared" ca="1" si="5"/>
        <v>-6.9833228697220431</v>
      </c>
      <c r="E120" s="9">
        <v>-7.2623956621810102</v>
      </c>
      <c r="F120" s="9">
        <f t="shared" si="6"/>
        <v>119</v>
      </c>
      <c r="G120" s="10">
        <f t="shared" si="8"/>
        <v>0.11629048086359176</v>
      </c>
      <c r="H120">
        <f t="shared" si="9"/>
        <v>-7.9373674588944212</v>
      </c>
    </row>
    <row r="121" spans="3:8" x14ac:dyDescent="0.25">
      <c r="C121" s="8">
        <f t="shared" ca="1" si="7"/>
        <v>0.91882087852911376</v>
      </c>
      <c r="D121" s="8">
        <f t="shared" ca="1" si="5"/>
        <v>17.971840130560917</v>
      </c>
      <c r="E121" s="9">
        <v>-7.2510322502839895</v>
      </c>
      <c r="F121" s="9">
        <f t="shared" si="6"/>
        <v>120</v>
      </c>
      <c r="G121" s="10">
        <f t="shared" si="8"/>
        <v>0.11727183513248282</v>
      </c>
      <c r="H121">
        <f t="shared" si="9"/>
        <v>-7.8873574416119325</v>
      </c>
    </row>
    <row r="122" spans="3:8" x14ac:dyDescent="0.25">
      <c r="C122" s="8">
        <f t="shared" ca="1" si="7"/>
        <v>0.8656675931352571</v>
      </c>
      <c r="D122" s="8">
        <f t="shared" ca="1" si="5"/>
        <v>15.061425743496018</v>
      </c>
      <c r="E122" s="9">
        <v>-7.1339109488285324</v>
      </c>
      <c r="F122" s="9">
        <f t="shared" si="6"/>
        <v>121</v>
      </c>
      <c r="G122" s="10">
        <f t="shared" si="8"/>
        <v>0.1182531894013739</v>
      </c>
      <c r="H122">
        <f t="shared" si="9"/>
        <v>-7.8376429730600634</v>
      </c>
    </row>
    <row r="123" spans="3:8" x14ac:dyDescent="0.25">
      <c r="C123" s="8">
        <f t="shared" ca="1" si="7"/>
        <v>0.93994963486904526</v>
      </c>
      <c r="D123" s="8">
        <f t="shared" ca="1" si="5"/>
        <v>19.543509339816257</v>
      </c>
      <c r="E123" s="9">
        <v>-7.1039167871574858</v>
      </c>
      <c r="F123" s="9">
        <f t="shared" si="6"/>
        <v>122</v>
      </c>
      <c r="G123" s="10">
        <f t="shared" si="8"/>
        <v>0.11923454367026497</v>
      </c>
      <c r="H123">
        <f t="shared" si="9"/>
        <v>-7.7882193661087058</v>
      </c>
    </row>
    <row r="124" spans="3:8" x14ac:dyDescent="0.25">
      <c r="C124" s="8">
        <f t="shared" ca="1" si="7"/>
        <v>0.76466227551622101</v>
      </c>
      <c r="D124" s="8">
        <f t="shared" ca="1" si="5"/>
        <v>11.213804866887433</v>
      </c>
      <c r="E124" s="9">
        <v>-6.9957793007890121</v>
      </c>
      <c r="F124" s="9">
        <f t="shared" si="6"/>
        <v>123</v>
      </c>
      <c r="G124" s="10">
        <f t="shared" si="8"/>
        <v>0.12021589793915603</v>
      </c>
      <c r="H124">
        <f t="shared" si="9"/>
        <v>-7.7390820437601135</v>
      </c>
    </row>
    <row r="125" spans="3:8" x14ac:dyDescent="0.25">
      <c r="C125" s="8">
        <f t="shared" ca="1" si="7"/>
        <v>0.75150355125061097</v>
      </c>
      <c r="D125" s="8">
        <f t="shared" ca="1" si="5"/>
        <v>10.79228806823372</v>
      </c>
      <c r="E125" s="9">
        <v>-6.9746322918959454</v>
      </c>
      <c r="F125" s="9">
        <f t="shared" si="6"/>
        <v>124</v>
      </c>
      <c r="G125" s="10">
        <f t="shared" si="8"/>
        <v>0.1211972522080471</v>
      </c>
      <c r="H125">
        <f t="shared" si="9"/>
        <v>-7.6902265356699804</v>
      </c>
    </row>
    <row r="126" spans="3:8" x14ac:dyDescent="0.25">
      <c r="C126" s="8">
        <f t="shared" ca="1" si="7"/>
        <v>0.30224860060227243</v>
      </c>
      <c r="D126" s="8">
        <f t="shared" ca="1" si="5"/>
        <v>-1.179442012094075</v>
      </c>
      <c r="E126" s="9">
        <v>-6.9205247799438769</v>
      </c>
      <c r="F126" s="9">
        <f t="shared" si="6"/>
        <v>125</v>
      </c>
      <c r="G126" s="10">
        <f t="shared" si="8"/>
        <v>0.12217860647693818</v>
      </c>
      <c r="H126">
        <f t="shared" si="9"/>
        <v>-7.6416484748056348</v>
      </c>
    </row>
    <row r="127" spans="3:8" x14ac:dyDescent="0.25">
      <c r="C127" s="8">
        <f t="shared" ca="1" si="7"/>
        <v>0.83581893986649825</v>
      </c>
      <c r="D127" s="8">
        <f t="shared" ca="1" si="5"/>
        <v>13.774182728855633</v>
      </c>
      <c r="E127" s="9">
        <v>-6.7945197803473896</v>
      </c>
      <c r="F127" s="9">
        <f t="shared" si="6"/>
        <v>126</v>
      </c>
      <c r="G127" s="10">
        <f t="shared" si="8"/>
        <v>0.12315996074582924</v>
      </c>
      <c r="H127">
        <f t="shared" si="9"/>
        <v>-7.5933435942349288</v>
      </c>
    </row>
    <row r="128" spans="3:8" x14ac:dyDescent="0.25">
      <c r="C128" s="8">
        <f t="shared" ca="1" si="7"/>
        <v>0.68809352666000445</v>
      </c>
      <c r="D128" s="8">
        <f t="shared" ca="1" si="5"/>
        <v>8.9045361307710973</v>
      </c>
      <c r="E128" s="9">
        <v>-6.6410757264293938</v>
      </c>
      <c r="F128" s="9">
        <f t="shared" si="6"/>
        <v>127</v>
      </c>
      <c r="G128" s="10">
        <f t="shared" si="8"/>
        <v>0.12414131501472031</v>
      </c>
      <c r="H128">
        <f t="shared" si="9"/>
        <v>-7.5453077240396755</v>
      </c>
    </row>
    <row r="129" spans="3:8" x14ac:dyDescent="0.25">
      <c r="C129" s="8">
        <f t="shared" ca="1" si="7"/>
        <v>0.99367951134649857</v>
      </c>
      <c r="D129" s="8">
        <f t="shared" ca="1" si="5"/>
        <v>28.937268697713026</v>
      </c>
      <c r="E129" s="9">
        <v>-6.6276877770540601</v>
      </c>
      <c r="F129" s="9">
        <f t="shared" si="6"/>
        <v>128</v>
      </c>
      <c r="G129" s="10">
        <f t="shared" si="8"/>
        <v>0.12512266928361138</v>
      </c>
      <c r="H129">
        <f t="shared" si="9"/>
        <v>-7.4975367883478992</v>
      </c>
    </row>
    <row r="130" spans="3:8" x14ac:dyDescent="0.25">
      <c r="C130" s="8">
        <f t="shared" ca="1" si="7"/>
        <v>0.70514309603226522</v>
      </c>
      <c r="D130" s="8">
        <f t="shared" ref="D130:D193" ca="1" si="10">_xlfn.NORM.INV(C130,$B$1,$B$2)</f>
        <v>9.3925080618942225</v>
      </c>
      <c r="E130" s="9">
        <v>-6.4147911903947907</v>
      </c>
      <c r="F130" s="9">
        <f t="shared" ref="F130:F193" si="11">RANK(E130,E:E,1)</f>
        <v>129</v>
      </c>
      <c r="G130" s="10">
        <f t="shared" si="8"/>
        <v>0.12610402355250244</v>
      </c>
      <c r="H130">
        <f t="shared" si="9"/>
        <v>-7.4500268024793748</v>
      </c>
    </row>
    <row r="131" spans="3:8" x14ac:dyDescent="0.25">
      <c r="C131" s="8">
        <f t="shared" ref="C131:C194" ca="1" si="12">RAND()</f>
        <v>0.2915952972181205</v>
      </c>
      <c r="D131" s="8">
        <f t="shared" ca="1" si="10"/>
        <v>-1.4873023397495793</v>
      </c>
      <c r="E131" s="9">
        <v>-6.4006355495610627</v>
      </c>
      <c r="F131" s="9">
        <f t="shared" si="11"/>
        <v>130</v>
      </c>
      <c r="G131" s="10">
        <f t="shared" ref="G131:G194" si="13">(F131-0.5)/COUNT(E:E)</f>
        <v>0.12708537782139354</v>
      </c>
      <c r="H131">
        <f t="shared" ref="H131:H194" si="14">_xlfn.NORM.INV(G131,$B$1,$B$2)</f>
        <v>-7.4027738701993364</v>
      </c>
    </row>
    <row r="132" spans="3:8" x14ac:dyDescent="0.25">
      <c r="C132" s="8">
        <f t="shared" ca="1" si="12"/>
        <v>0.67647471143886029</v>
      </c>
      <c r="D132" s="8">
        <f t="shared" ca="1" si="10"/>
        <v>8.5786340848018323</v>
      </c>
      <c r="E132" s="9">
        <v>-6.3871997705008372</v>
      </c>
      <c r="F132" s="9">
        <f t="shared" si="11"/>
        <v>131</v>
      </c>
      <c r="G132" s="10">
        <f t="shared" si="13"/>
        <v>0.1280667320902846</v>
      </c>
      <c r="H132">
        <f t="shared" si="14"/>
        <v>-7.3557741810753896</v>
      </c>
    </row>
    <row r="133" spans="3:8" x14ac:dyDescent="0.25">
      <c r="C133" s="8">
        <f t="shared" ca="1" si="12"/>
        <v>0.4226805650485278</v>
      </c>
      <c r="D133" s="8">
        <f t="shared" ca="1" si="10"/>
        <v>2.0495935706456807</v>
      </c>
      <c r="E133" s="9">
        <v>-6.3796483956566412</v>
      </c>
      <c r="F133" s="9">
        <f t="shared" si="11"/>
        <v>132</v>
      </c>
      <c r="G133" s="10">
        <f t="shared" si="13"/>
        <v>0.12904808635917567</v>
      </c>
      <c r="H133">
        <f t="shared" si="14"/>
        <v>-7.3090240079331146</v>
      </c>
    </row>
    <row r="134" spans="3:8" x14ac:dyDescent="0.25">
      <c r="C134" s="8">
        <f t="shared" ca="1" si="12"/>
        <v>0.62818995187491145</v>
      </c>
      <c r="D134" s="8">
        <f t="shared" ca="1" si="10"/>
        <v>7.2706318461921668</v>
      </c>
      <c r="E134" s="9">
        <v>-6.3696371738647724</v>
      </c>
      <c r="F134" s="9">
        <f t="shared" si="11"/>
        <v>133</v>
      </c>
      <c r="G134" s="10">
        <f t="shared" si="13"/>
        <v>0.13002944062806673</v>
      </c>
      <c r="H134">
        <f t="shared" si="14"/>
        <v>-7.2625197044057597</v>
      </c>
    </row>
    <row r="135" spans="3:8" x14ac:dyDescent="0.25">
      <c r="C135" s="8">
        <f t="shared" ca="1" si="12"/>
        <v>0.57901177345958132</v>
      </c>
      <c r="D135" s="8">
        <f t="shared" ca="1" si="10"/>
        <v>5.993660020217952</v>
      </c>
      <c r="E135" s="9">
        <v>-6.3628796855139562</v>
      </c>
      <c r="F135" s="9">
        <f t="shared" si="11"/>
        <v>134</v>
      </c>
      <c r="G135" s="10">
        <f t="shared" si="13"/>
        <v>0.1310107948969578</v>
      </c>
      <c r="H135">
        <f t="shared" si="14"/>
        <v>-7.2162577025739942</v>
      </c>
    </row>
    <row r="136" spans="3:8" x14ac:dyDescent="0.25">
      <c r="C136" s="8">
        <f t="shared" ca="1" si="12"/>
        <v>0.33575020979530112</v>
      </c>
      <c r="D136" s="8">
        <f t="shared" ca="1" si="10"/>
        <v>-0.24089668923966201</v>
      </c>
      <c r="E136" s="9">
        <v>-6.3596691410888759</v>
      </c>
      <c r="F136" s="9">
        <f t="shared" si="11"/>
        <v>135</v>
      </c>
      <c r="G136" s="10">
        <f t="shared" si="13"/>
        <v>0.13199214916584887</v>
      </c>
      <c r="H136">
        <f t="shared" si="14"/>
        <v>-7.1702345106917953</v>
      </c>
    </row>
    <row r="137" spans="3:8" x14ac:dyDescent="0.25">
      <c r="C137" s="8">
        <f t="shared" ca="1" si="12"/>
        <v>0.53946118008900545</v>
      </c>
      <c r="D137" s="8">
        <f t="shared" ca="1" si="10"/>
        <v>4.9907636237674362</v>
      </c>
      <c r="E137" s="9">
        <v>-6.2975887153471639</v>
      </c>
      <c r="F137" s="9">
        <f t="shared" si="11"/>
        <v>136</v>
      </c>
      <c r="G137" s="10">
        <f t="shared" si="13"/>
        <v>0.13297350343473993</v>
      </c>
      <c r="H137">
        <f t="shared" si="14"/>
        <v>-7.1244467109945369</v>
      </c>
    </row>
    <row r="138" spans="3:8" x14ac:dyDescent="0.25">
      <c r="C138" s="8">
        <f t="shared" ca="1" si="12"/>
        <v>0.25883909173022324</v>
      </c>
      <c r="D138" s="8">
        <f t="shared" ca="1" si="10"/>
        <v>-2.4692855573503145</v>
      </c>
      <c r="E138" s="9">
        <v>-6.2971256134307581</v>
      </c>
      <c r="F138" s="9">
        <f t="shared" si="11"/>
        <v>137</v>
      </c>
      <c r="G138" s="10">
        <f t="shared" si="13"/>
        <v>0.133954857703631</v>
      </c>
      <c r="H138">
        <f t="shared" si="14"/>
        <v>-7.0788909575859389</v>
      </c>
    </row>
    <row r="139" spans="3:8" x14ac:dyDescent="0.25">
      <c r="C139" s="8">
        <f t="shared" ca="1" si="12"/>
        <v>0.5605180834087734</v>
      </c>
      <c r="D139" s="8">
        <f t="shared" ca="1" si="10"/>
        <v>5.5228287243397594</v>
      </c>
      <c r="E139" s="9">
        <v>-6.2447272449825277</v>
      </c>
      <c r="F139" s="9">
        <f t="shared" si="11"/>
        <v>138</v>
      </c>
      <c r="G139" s="10">
        <f t="shared" si="13"/>
        <v>0.13493621197252209</v>
      </c>
      <c r="H139">
        <f t="shared" si="14"/>
        <v>-7.0335639744002822</v>
      </c>
    </row>
    <row r="140" spans="3:8" x14ac:dyDescent="0.25">
      <c r="C140" s="8">
        <f t="shared" ca="1" si="12"/>
        <v>0.85648774742042377</v>
      </c>
      <c r="D140" s="8">
        <f t="shared" ca="1" si="10"/>
        <v>14.646717348467574</v>
      </c>
      <c r="E140" s="9">
        <v>-6.1948006196902146</v>
      </c>
      <c r="F140" s="9">
        <f t="shared" si="11"/>
        <v>139</v>
      </c>
      <c r="G140" s="10">
        <f t="shared" si="13"/>
        <v>0.13591756624141316</v>
      </c>
      <c r="H140">
        <f t="shared" si="14"/>
        <v>-6.9884625532368254</v>
      </c>
    </row>
    <row r="141" spans="3:8" x14ac:dyDescent="0.25">
      <c r="C141" s="8">
        <f t="shared" ca="1" si="12"/>
        <v>4.3964200133830955E-2</v>
      </c>
      <c r="D141" s="8">
        <f t="shared" ca="1" si="10"/>
        <v>-13.064281119277847</v>
      </c>
      <c r="E141" s="9">
        <v>-6.1805375433564684</v>
      </c>
      <c r="F141" s="9">
        <f t="shared" si="11"/>
        <v>140</v>
      </c>
      <c r="G141" s="10">
        <f t="shared" si="13"/>
        <v>0.13689892051030422</v>
      </c>
      <c r="H141">
        <f t="shared" si="14"/>
        <v>-6.9435835518632913</v>
      </c>
    </row>
    <row r="142" spans="3:8" x14ac:dyDescent="0.25">
      <c r="C142" s="8">
        <f t="shared" ca="1" si="12"/>
        <v>0.76846962077697056</v>
      </c>
      <c r="D142" s="8">
        <f t="shared" ca="1" si="10"/>
        <v>11.338162120640572</v>
      </c>
      <c r="E142" s="9">
        <v>-6.1732897664262865</v>
      </c>
      <c r="F142" s="9">
        <f t="shared" si="11"/>
        <v>141</v>
      </c>
      <c r="G142" s="10">
        <f t="shared" si="13"/>
        <v>0.13788027477919529</v>
      </c>
      <c r="H142">
        <f t="shared" si="14"/>
        <v>-6.8989238921855343</v>
      </c>
    </row>
    <row r="143" spans="3:8" x14ac:dyDescent="0.25">
      <c r="C143" s="8">
        <f t="shared" ca="1" si="12"/>
        <v>0.170835560831744</v>
      </c>
      <c r="D143" s="8">
        <f t="shared" ca="1" si="10"/>
        <v>-5.5086852448461734</v>
      </c>
      <c r="E143" s="9">
        <v>-6.1333473910227312</v>
      </c>
      <c r="F143" s="9">
        <f t="shared" si="11"/>
        <v>142</v>
      </c>
      <c r="G143" s="10">
        <f t="shared" si="13"/>
        <v>0.13886162904808635</v>
      </c>
      <c r="H143">
        <f t="shared" si="14"/>
        <v>-6.8544805584806276</v>
      </c>
    </row>
    <row r="144" spans="3:8" x14ac:dyDescent="0.25">
      <c r="C144" s="8">
        <f t="shared" ca="1" si="12"/>
        <v>0.30231851848654334</v>
      </c>
      <c r="D144" s="8">
        <f t="shared" ca="1" si="10"/>
        <v>-1.1774379603094891</v>
      </c>
      <c r="E144" s="9">
        <v>-6.0767682297219636</v>
      </c>
      <c r="F144" s="9">
        <f t="shared" si="11"/>
        <v>143</v>
      </c>
      <c r="G144" s="10">
        <f t="shared" si="13"/>
        <v>0.13984298331697742</v>
      </c>
      <c r="H144">
        <f t="shared" si="14"/>
        <v>-6.8102505956907144</v>
      </c>
    </row>
    <row r="145" spans="3:8" x14ac:dyDescent="0.25">
      <c r="C145" s="8">
        <f t="shared" ca="1" si="12"/>
        <v>0.40765577077302051</v>
      </c>
      <c r="D145" s="8">
        <f t="shared" ca="1" si="10"/>
        <v>1.6642062541860705</v>
      </c>
      <c r="E145" s="9">
        <v>-6.0262315853475936</v>
      </c>
      <c r="F145" s="9">
        <f t="shared" si="11"/>
        <v>144</v>
      </c>
      <c r="G145" s="10">
        <f t="shared" si="13"/>
        <v>0.14082433758586849</v>
      </c>
      <c r="H145">
        <f t="shared" si="14"/>
        <v>-6.7662311077751838</v>
      </c>
    </row>
    <row r="146" spans="3:8" x14ac:dyDescent="0.25">
      <c r="C146" s="8">
        <f t="shared" ca="1" si="12"/>
        <v>0.80010094124402709</v>
      </c>
      <c r="D146" s="8">
        <f t="shared" ca="1" si="10"/>
        <v>12.419818417743803</v>
      </c>
      <c r="E146" s="9">
        <v>-5.9730322523910218</v>
      </c>
      <c r="F146" s="9">
        <f t="shared" si="11"/>
        <v>145</v>
      </c>
      <c r="G146" s="10">
        <f t="shared" si="13"/>
        <v>0.14180569185475958</v>
      </c>
      <c r="H146">
        <f t="shared" si="14"/>
        <v>-6.7224192561186982</v>
      </c>
    </row>
    <row r="147" spans="3:8" x14ac:dyDescent="0.25">
      <c r="C147" s="8">
        <f t="shared" ca="1" si="12"/>
        <v>0.82576201282348349</v>
      </c>
      <c r="D147" s="8">
        <f t="shared" ca="1" si="10"/>
        <v>13.375494993809909</v>
      </c>
      <c r="E147" s="9">
        <v>-5.931462751372198</v>
      </c>
      <c r="F147" s="9">
        <f t="shared" si="11"/>
        <v>146</v>
      </c>
      <c r="G147" s="10">
        <f t="shared" si="13"/>
        <v>0.14278704612365065</v>
      </c>
      <c r="H147">
        <f t="shared" si="14"/>
        <v>-6.6788122579928917</v>
      </c>
    </row>
    <row r="148" spans="3:8" x14ac:dyDescent="0.25">
      <c r="C148" s="8">
        <f t="shared" ca="1" si="12"/>
        <v>0.63436956097330877</v>
      </c>
      <c r="D148" s="8">
        <f t="shared" ca="1" si="10"/>
        <v>7.4344876600015475</v>
      </c>
      <c r="E148" s="9">
        <v>-5.8880534898207166</v>
      </c>
      <c r="F148" s="9">
        <f t="shared" si="11"/>
        <v>147</v>
      </c>
      <c r="G148" s="10">
        <f t="shared" si="13"/>
        <v>0.14376840039254171</v>
      </c>
      <c r="H148">
        <f t="shared" si="14"/>
        <v>-6.6354073850694935</v>
      </c>
    </row>
    <row r="149" spans="3:8" x14ac:dyDescent="0.25">
      <c r="C149" s="8">
        <f t="shared" ca="1" si="12"/>
        <v>6.8974235603879164E-3</v>
      </c>
      <c r="D149" s="8">
        <f t="shared" ca="1" si="10"/>
        <v>-20.62561607317317</v>
      </c>
      <c r="E149" s="9">
        <v>-5.7205506531279333</v>
      </c>
      <c r="F149" s="9">
        <f t="shared" si="11"/>
        <v>148</v>
      </c>
      <c r="G149" s="10">
        <f t="shared" si="13"/>
        <v>0.14474975466143278</v>
      </c>
      <c r="H149">
        <f t="shared" si="14"/>
        <v>-6.5922019619828482</v>
      </c>
    </row>
    <row r="150" spans="3:8" x14ac:dyDescent="0.25">
      <c r="C150" s="8">
        <f t="shared" ca="1" si="12"/>
        <v>0.11666930993343017</v>
      </c>
      <c r="D150" s="8">
        <f t="shared" ca="1" si="10"/>
        <v>-7.9180269233042182</v>
      </c>
      <c r="E150" s="9">
        <v>-5.6824348761335006</v>
      </c>
      <c r="F150" s="9">
        <f t="shared" si="11"/>
        <v>149</v>
      </c>
      <c r="G150" s="10">
        <f t="shared" si="13"/>
        <v>0.14573110893032384</v>
      </c>
      <c r="H150">
        <f t="shared" si="14"/>
        <v>-6.5491933649399741</v>
      </c>
    </row>
    <row r="151" spans="3:8" x14ac:dyDescent="0.25">
      <c r="C151" s="8">
        <f t="shared" ca="1" si="12"/>
        <v>0.87672767021157738</v>
      </c>
      <c r="D151" s="8">
        <f t="shared" ca="1" si="10"/>
        <v>15.587829732061135</v>
      </c>
      <c r="E151" s="9">
        <v>-5.6789746360720823</v>
      </c>
      <c r="F151" s="9">
        <f t="shared" si="11"/>
        <v>150</v>
      </c>
      <c r="G151" s="10">
        <f t="shared" si="13"/>
        <v>0.14671246319921491</v>
      </c>
      <c r="H151">
        <f t="shared" si="14"/>
        <v>-6.5063790203760039</v>
      </c>
    </row>
    <row r="152" spans="3:8" x14ac:dyDescent="0.25">
      <c r="C152" s="8">
        <f t="shared" ca="1" si="12"/>
        <v>0.68724431920639384</v>
      </c>
      <c r="D152" s="8">
        <f t="shared" ca="1" si="10"/>
        <v>8.880543259400433</v>
      </c>
      <c r="E152" s="9">
        <v>-5.5888659229021993</v>
      </c>
      <c r="F152" s="9">
        <f t="shared" si="11"/>
        <v>151</v>
      </c>
      <c r="G152" s="10">
        <f t="shared" si="13"/>
        <v>0.14769381746810598</v>
      </c>
      <c r="H152">
        <f t="shared" si="14"/>
        <v>-6.4637564036535462</v>
      </c>
    </row>
    <row r="153" spans="3:8" x14ac:dyDescent="0.25">
      <c r="C153" s="8">
        <f t="shared" ca="1" si="12"/>
        <v>5.3733821339597254E-2</v>
      </c>
      <c r="D153" s="8">
        <f t="shared" ca="1" si="10"/>
        <v>-12.096804150901882</v>
      </c>
      <c r="E153" s="9">
        <v>-5.570168844372418</v>
      </c>
      <c r="F153" s="9">
        <f t="shared" si="11"/>
        <v>152</v>
      </c>
      <c r="G153" s="10">
        <f t="shared" si="13"/>
        <v>0.14867517173699707</v>
      </c>
      <c r="H153">
        <f t="shared" si="14"/>
        <v>-6.4213230378041324</v>
      </c>
    </row>
    <row r="154" spans="3:8" x14ac:dyDescent="0.25">
      <c r="C154" s="8">
        <f t="shared" ca="1" si="12"/>
        <v>0.55243494356903999</v>
      </c>
      <c r="D154" s="8">
        <f t="shared" ca="1" si="10"/>
        <v>5.3181564342155756</v>
      </c>
      <c r="E154" s="9">
        <v>-5.5527665288878225</v>
      </c>
      <c r="F154" s="9">
        <f t="shared" si="11"/>
        <v>153</v>
      </c>
      <c r="G154" s="10">
        <f t="shared" si="13"/>
        <v>0.14965652600588814</v>
      </c>
      <c r="H154">
        <f t="shared" si="14"/>
        <v>-6.3790764923098582</v>
      </c>
    </row>
    <row r="155" spans="3:8" x14ac:dyDescent="0.25">
      <c r="C155" s="8">
        <f t="shared" ca="1" si="12"/>
        <v>0.36394436049662982</v>
      </c>
      <c r="D155" s="8">
        <f t="shared" ca="1" si="10"/>
        <v>0.5206462935894729</v>
      </c>
      <c r="E155" s="9">
        <v>-5.5344968004855648</v>
      </c>
      <c r="F155" s="9">
        <f t="shared" si="11"/>
        <v>154</v>
      </c>
      <c r="G155" s="10">
        <f t="shared" si="13"/>
        <v>0.1506378802747792</v>
      </c>
      <c r="H155">
        <f t="shared" si="14"/>
        <v>-6.3370143819243072</v>
      </c>
    </row>
    <row r="156" spans="3:8" x14ac:dyDescent="0.25">
      <c r="C156" s="8">
        <f t="shared" ca="1" si="12"/>
        <v>0.50627118408086369</v>
      </c>
      <c r="D156" s="8">
        <f t="shared" ca="1" si="10"/>
        <v>4.1572017478031258</v>
      </c>
      <c r="E156" s="9">
        <v>-5.5026831785259418</v>
      </c>
      <c r="F156" s="9">
        <f t="shared" si="11"/>
        <v>155</v>
      </c>
      <c r="G156" s="10">
        <f t="shared" si="13"/>
        <v>0.15161923454367027</v>
      </c>
      <c r="H156">
        <f t="shared" si="14"/>
        <v>-6.2951343655303713</v>
      </c>
    </row>
    <row r="157" spans="3:8" x14ac:dyDescent="0.25">
      <c r="C157" s="8">
        <f t="shared" ca="1" si="12"/>
        <v>0.37541321459218024</v>
      </c>
      <c r="D157" s="8">
        <f t="shared" ca="1" si="10"/>
        <v>0.82450161707364344</v>
      </c>
      <c r="E157" s="9">
        <v>-5.4864077397843314</v>
      </c>
      <c r="F157" s="9">
        <f t="shared" si="11"/>
        <v>156</v>
      </c>
      <c r="G157" s="10">
        <f t="shared" si="13"/>
        <v>0.15260058881256133</v>
      </c>
      <c r="H157">
        <f t="shared" si="14"/>
        <v>-6.2534341450346016</v>
      </c>
    </row>
    <row r="158" spans="3:8" x14ac:dyDescent="0.25">
      <c r="C158" s="8">
        <f t="shared" ca="1" si="12"/>
        <v>0.74885123018299049</v>
      </c>
      <c r="D158" s="8">
        <f t="shared" ca="1" si="10"/>
        <v>10.708791188314887</v>
      </c>
      <c r="E158" s="9">
        <v>-5.3786152417746482</v>
      </c>
      <c r="F158" s="9">
        <f t="shared" si="11"/>
        <v>157</v>
      </c>
      <c r="G158" s="10">
        <f t="shared" si="13"/>
        <v>0.1535819430814524</v>
      </c>
      <c r="H158">
        <f t="shared" si="14"/>
        <v>-6.2119114642957065</v>
      </c>
    </row>
    <row r="159" spans="3:8" x14ac:dyDescent="0.25">
      <c r="C159" s="8">
        <f t="shared" ca="1" si="12"/>
        <v>0.32607622135069403</v>
      </c>
      <c r="D159" s="8">
        <f t="shared" ca="1" si="10"/>
        <v>-0.50773999130636049</v>
      </c>
      <c r="E159" s="9">
        <v>-5.3779077491300438</v>
      </c>
      <c r="F159" s="9">
        <f t="shared" si="11"/>
        <v>158</v>
      </c>
      <c r="G159" s="10">
        <f t="shared" si="13"/>
        <v>0.15456329735034346</v>
      </c>
      <c r="H159">
        <f t="shared" si="14"/>
        <v>-6.1705641080864879</v>
      </c>
    </row>
    <row r="160" spans="3:8" x14ac:dyDescent="0.25">
      <c r="C160" s="8">
        <f t="shared" ca="1" si="12"/>
        <v>0.57671788556895787</v>
      </c>
      <c r="D160" s="8">
        <f t="shared" ca="1" si="10"/>
        <v>5.9350405727271491</v>
      </c>
      <c r="E160" s="9">
        <v>-5.3651570346346418</v>
      </c>
      <c r="F160" s="9">
        <f t="shared" si="11"/>
        <v>159</v>
      </c>
      <c r="G160" s="10">
        <f t="shared" si="13"/>
        <v>0.15554465161923453</v>
      </c>
      <c r="H160">
        <f t="shared" si="14"/>
        <v>-6.1293899010881212</v>
      </c>
    </row>
    <row r="161" spans="3:8" x14ac:dyDescent="0.25">
      <c r="C161" s="8">
        <f t="shared" ca="1" si="12"/>
        <v>0.46706756645983805</v>
      </c>
      <c r="D161" s="8">
        <f t="shared" ca="1" si="10"/>
        <v>3.173566526212023</v>
      </c>
      <c r="E161" s="9">
        <v>-5.3637621527875137</v>
      </c>
      <c r="F161" s="9">
        <f t="shared" si="11"/>
        <v>160</v>
      </c>
      <c r="G161" s="10">
        <f t="shared" si="13"/>
        <v>0.15652600588812562</v>
      </c>
      <c r="H161">
        <f t="shared" si="14"/>
        <v>-6.0883867069148803</v>
      </c>
    </row>
    <row r="162" spans="3:8" x14ac:dyDescent="0.25">
      <c r="C162" s="8">
        <f t="shared" ca="1" si="12"/>
        <v>0.38759634898420181</v>
      </c>
      <c r="D162" s="8">
        <f t="shared" ca="1" si="10"/>
        <v>1.1441069780126751</v>
      </c>
      <c r="E162" s="9">
        <v>-5.334810662528028</v>
      </c>
      <c r="F162" s="9">
        <f t="shared" si="11"/>
        <v>161</v>
      </c>
      <c r="G162" s="10">
        <f t="shared" si="13"/>
        <v>0.15750736015701669</v>
      </c>
      <c r="H162">
        <f t="shared" si="14"/>
        <v>-6.0475524271690926</v>
      </c>
    </row>
    <row r="163" spans="3:8" x14ac:dyDescent="0.25">
      <c r="C163" s="8">
        <f t="shared" ca="1" si="12"/>
        <v>0.71797509822003169</v>
      </c>
      <c r="D163" s="8">
        <f t="shared" ca="1" si="10"/>
        <v>9.768366576861137</v>
      </c>
      <c r="E163" s="9">
        <v>-5.2742937566343269</v>
      </c>
      <c r="F163" s="9">
        <f t="shared" si="11"/>
        <v>162</v>
      </c>
      <c r="G163" s="10">
        <f t="shared" si="13"/>
        <v>0.15848871442590776</v>
      </c>
      <c r="H163">
        <f t="shared" si="14"/>
        <v>-6.0068850005242318</v>
      </c>
    </row>
    <row r="164" spans="3:8" x14ac:dyDescent="0.25">
      <c r="C164" s="8">
        <f t="shared" ca="1" si="12"/>
        <v>0.86997577960619921</v>
      </c>
      <c r="D164" s="8">
        <f t="shared" ca="1" si="10"/>
        <v>15.262766436115342</v>
      </c>
      <c r="E164" s="9">
        <v>-5.2597383215668607</v>
      </c>
      <c r="F164" s="9">
        <f t="shared" si="11"/>
        <v>163</v>
      </c>
      <c r="G164" s="10">
        <f t="shared" si="13"/>
        <v>0.15947006869479882</v>
      </c>
      <c r="H164">
        <f t="shared" si="14"/>
        <v>-5.9663824018361549</v>
      </c>
    </row>
    <row r="165" spans="3:8" x14ac:dyDescent="0.25">
      <c r="C165" s="8">
        <f t="shared" ca="1" si="12"/>
        <v>0.24556905168437071</v>
      </c>
      <c r="D165" s="8">
        <f t="shared" ca="1" si="10"/>
        <v>-2.884997885996591</v>
      </c>
      <c r="E165" s="9">
        <v>-5.245485394614402</v>
      </c>
      <c r="F165" s="9">
        <f t="shared" si="11"/>
        <v>164</v>
      </c>
      <c r="G165" s="10">
        <f t="shared" si="13"/>
        <v>0.16045142296368989</v>
      </c>
      <c r="H165">
        <f t="shared" si="14"/>
        <v>-5.9260426412804996</v>
      </c>
    </row>
    <row r="166" spans="3:8" x14ac:dyDescent="0.25">
      <c r="C166" s="8">
        <f t="shared" ca="1" si="12"/>
        <v>0.35053024290248214</v>
      </c>
      <c r="D166" s="8">
        <f t="shared" ca="1" si="10"/>
        <v>0.16110684564530597</v>
      </c>
      <c r="E166" s="9">
        <v>-5.0861608635019486</v>
      </c>
      <c r="F166" s="9">
        <f t="shared" si="11"/>
        <v>165</v>
      </c>
      <c r="G166" s="10">
        <f t="shared" si="13"/>
        <v>0.16143277723258095</v>
      </c>
      <c r="H166">
        <f t="shared" si="14"/>
        <v>-5.8858637635161699</v>
      </c>
    </row>
    <row r="167" spans="3:8" x14ac:dyDescent="0.25">
      <c r="C167" s="8">
        <f t="shared" ca="1" si="12"/>
        <v>0.19755466715363312</v>
      </c>
      <c r="D167" s="8">
        <f t="shared" ca="1" si="10"/>
        <v>-4.5038812817801741</v>
      </c>
      <c r="E167" s="9">
        <v>-4.9938873001100124</v>
      </c>
      <c r="F167" s="9">
        <f t="shared" si="11"/>
        <v>166</v>
      </c>
      <c r="G167" s="10">
        <f t="shared" si="13"/>
        <v>0.16241413150147202</v>
      </c>
      <c r="H167">
        <f t="shared" si="14"/>
        <v>-5.8458438468731622</v>
      </c>
    </row>
    <row r="168" spans="3:8" x14ac:dyDescent="0.25">
      <c r="C168" s="8">
        <f t="shared" ca="1" si="12"/>
        <v>0.15752972932298481</v>
      </c>
      <c r="D168" s="8">
        <f t="shared" ca="1" si="10"/>
        <v>-6.0466235959844337</v>
      </c>
      <c r="E168" s="9">
        <v>-4.9199122681313305</v>
      </c>
      <c r="F168" s="9">
        <f t="shared" si="11"/>
        <v>167</v>
      </c>
      <c r="G168" s="10">
        <f t="shared" si="13"/>
        <v>0.16339548577036311</v>
      </c>
      <c r="H168">
        <f t="shared" si="14"/>
        <v>-5.8059810025647067</v>
      </c>
    </row>
    <row r="169" spans="3:8" x14ac:dyDescent="0.25">
      <c r="C169" s="8">
        <f t="shared" ca="1" si="12"/>
        <v>0.90355028844834151</v>
      </c>
      <c r="D169" s="8">
        <f t="shared" ca="1" si="10"/>
        <v>17.020496218232665</v>
      </c>
      <c r="E169" s="9">
        <v>-4.9057037393332124</v>
      </c>
      <c r="F169" s="9">
        <f t="shared" si="11"/>
        <v>168</v>
      </c>
      <c r="G169" s="10">
        <f t="shared" si="13"/>
        <v>0.16437684003925418</v>
      </c>
      <c r="H169">
        <f t="shared" si="14"/>
        <v>-5.766273373921976</v>
      </c>
    </row>
    <row r="170" spans="3:8" x14ac:dyDescent="0.25">
      <c r="C170" s="8">
        <f t="shared" ca="1" si="12"/>
        <v>0.46919381465862531</v>
      </c>
      <c r="D170" s="8">
        <f t="shared" ca="1" si="10"/>
        <v>3.2270344235478539</v>
      </c>
      <c r="E170" s="9">
        <v>-4.8572276523774462</v>
      </c>
      <c r="F170" s="9">
        <f t="shared" si="11"/>
        <v>169</v>
      </c>
      <c r="G170" s="10">
        <f t="shared" si="13"/>
        <v>0.16535819430814525</v>
      </c>
      <c r="H170">
        <f t="shared" si="14"/>
        <v>-5.7267191356513258</v>
      </c>
    </row>
    <row r="171" spans="3:8" x14ac:dyDescent="0.25">
      <c r="C171" s="8">
        <f t="shared" ca="1" si="12"/>
        <v>7.0910901768415191E-2</v>
      </c>
      <c r="D171" s="8">
        <f t="shared" ca="1" si="10"/>
        <v>-10.690405037601334</v>
      </c>
      <c r="E171" s="9">
        <v>-4.8544683905312169</v>
      </c>
      <c r="F171" s="9">
        <f t="shared" si="11"/>
        <v>170</v>
      </c>
      <c r="G171" s="10">
        <f t="shared" si="13"/>
        <v>0.16633954857703631</v>
      </c>
      <c r="H171">
        <f t="shared" si="14"/>
        <v>-5.6873164931131157</v>
      </c>
    </row>
    <row r="172" spans="3:8" x14ac:dyDescent="0.25">
      <c r="C172" s="8">
        <f t="shared" ca="1" si="12"/>
        <v>0.94412283084769189</v>
      </c>
      <c r="D172" s="8">
        <f t="shared" ca="1" si="10"/>
        <v>19.903570833052072</v>
      </c>
      <c r="E172" s="9">
        <v>-4.809559857174607</v>
      </c>
      <c r="F172" s="9">
        <f t="shared" si="11"/>
        <v>171</v>
      </c>
      <c r="G172" s="10">
        <f t="shared" si="13"/>
        <v>0.16732090284592738</v>
      </c>
      <c r="H172">
        <f t="shared" si="14"/>
        <v>-5.6480636816206644</v>
      </c>
    </row>
    <row r="173" spans="3:8" x14ac:dyDescent="0.25">
      <c r="C173" s="8">
        <f t="shared" ca="1" si="12"/>
        <v>0.47222988878260985</v>
      </c>
      <c r="D173" s="8">
        <f t="shared" ca="1" si="10"/>
        <v>3.3033434360163128</v>
      </c>
      <c r="E173" s="9">
        <v>-4.7973097252428367</v>
      </c>
      <c r="F173" s="9">
        <f t="shared" si="11"/>
        <v>172</v>
      </c>
      <c r="G173" s="10">
        <f t="shared" si="13"/>
        <v>0.16830225711481844</v>
      </c>
      <c r="H173">
        <f t="shared" si="14"/>
        <v>-5.6089589657598005</v>
      </c>
    </row>
    <row r="174" spans="3:8" x14ac:dyDescent="0.25">
      <c r="C174" s="8">
        <f t="shared" ca="1" si="12"/>
        <v>0.5926095859083651</v>
      </c>
      <c r="D174" s="8">
        <f t="shared" ca="1" si="10"/>
        <v>6.3426297461339107</v>
      </c>
      <c r="E174" s="9">
        <v>-4.761420243269054</v>
      </c>
      <c r="F174" s="9">
        <f t="shared" si="11"/>
        <v>173</v>
      </c>
      <c r="G174" s="10">
        <f t="shared" si="13"/>
        <v>0.16928361138370951</v>
      </c>
      <c r="H174">
        <f t="shared" si="14"/>
        <v>-5.5700006387274943</v>
      </c>
    </row>
    <row r="175" spans="3:8" x14ac:dyDescent="0.25">
      <c r="C175" s="8">
        <f t="shared" ca="1" si="12"/>
        <v>0.4723249334467261</v>
      </c>
      <c r="D175" s="8">
        <f t="shared" ca="1" si="10"/>
        <v>3.3057316209119945</v>
      </c>
      <c r="E175" s="9">
        <v>-4.7435039251201356</v>
      </c>
      <c r="F175" s="9">
        <f t="shared" si="11"/>
        <v>174</v>
      </c>
      <c r="G175" s="10">
        <f t="shared" si="13"/>
        <v>0.17026496565260058</v>
      </c>
      <c r="H175">
        <f t="shared" si="14"/>
        <v>-5.531187021689064</v>
      </c>
    </row>
    <row r="176" spans="3:8" x14ac:dyDescent="0.25">
      <c r="C176" s="8">
        <f t="shared" ca="1" si="12"/>
        <v>0.29977210729426984</v>
      </c>
      <c r="D176" s="8">
        <f t="shared" ca="1" si="10"/>
        <v>-1.2505606846838218</v>
      </c>
      <c r="E176" s="9">
        <v>-4.735801045121697</v>
      </c>
      <c r="F176" s="9">
        <f t="shared" si="11"/>
        <v>175</v>
      </c>
      <c r="G176" s="10">
        <f t="shared" si="13"/>
        <v>0.17124631992149167</v>
      </c>
      <c r="H176">
        <f t="shared" si="14"/>
        <v>-5.492516463153521</v>
      </c>
    </row>
    <row r="177" spans="3:8" x14ac:dyDescent="0.25">
      <c r="C177" s="8">
        <f t="shared" ca="1" si="12"/>
        <v>0.27642995795182923</v>
      </c>
      <c r="D177" s="8">
        <f t="shared" ca="1" si="10"/>
        <v>-1.9348007165740411</v>
      </c>
      <c r="E177" s="9">
        <v>-4.6179273566561783</v>
      </c>
      <c r="F177" s="9">
        <f t="shared" si="11"/>
        <v>176</v>
      </c>
      <c r="G177" s="10">
        <f t="shared" si="13"/>
        <v>0.17222767419038273</v>
      </c>
      <c r="H177">
        <f t="shared" si="14"/>
        <v>-5.4539873383662929</v>
      </c>
    </row>
    <row r="178" spans="3:8" x14ac:dyDescent="0.25">
      <c r="C178" s="8">
        <f t="shared" ca="1" si="12"/>
        <v>0.6702037861166793</v>
      </c>
      <c r="D178" s="8">
        <f t="shared" ca="1" si="10"/>
        <v>8.4047594926166465</v>
      </c>
      <c r="E178" s="9">
        <v>-4.6085622557644026</v>
      </c>
      <c r="F178" s="9">
        <f t="shared" si="11"/>
        <v>177</v>
      </c>
      <c r="G178" s="10">
        <f t="shared" si="13"/>
        <v>0.1732090284592738</v>
      </c>
      <c r="H178">
        <f t="shared" si="14"/>
        <v>-5.4155980487187332</v>
      </c>
    </row>
    <row r="179" spans="3:8" x14ac:dyDescent="0.25">
      <c r="C179" s="8">
        <f t="shared" ca="1" si="12"/>
        <v>0.55908833129995783</v>
      </c>
      <c r="D179" s="8">
        <f t="shared" ca="1" si="10"/>
        <v>5.4865821117197422</v>
      </c>
      <c r="E179" s="9">
        <v>-4.5957752852093687</v>
      </c>
      <c r="F179" s="9">
        <f t="shared" si="11"/>
        <v>178</v>
      </c>
      <c r="G179" s="10">
        <f t="shared" si="13"/>
        <v>0.17419038272816487</v>
      </c>
      <c r="H179">
        <f t="shared" si="14"/>
        <v>-5.3773470211740513</v>
      </c>
    </row>
    <row r="180" spans="3:8" x14ac:dyDescent="0.25">
      <c r="C180" s="8">
        <f t="shared" ca="1" si="12"/>
        <v>0.14328313542682214</v>
      </c>
      <c r="D180" s="8">
        <f t="shared" ca="1" si="10"/>
        <v>-6.6568453501128282</v>
      </c>
      <c r="E180" s="9">
        <v>-4.5915015931715253</v>
      </c>
      <c r="F180" s="9">
        <f t="shared" si="11"/>
        <v>179</v>
      </c>
      <c r="G180" s="10">
        <f t="shared" si="13"/>
        <v>0.17517173699705593</v>
      </c>
      <c r="H180">
        <f t="shared" si="14"/>
        <v>-5.3392327077088169</v>
      </c>
    </row>
    <row r="181" spans="3:8" x14ac:dyDescent="0.25">
      <c r="C181" s="8">
        <f t="shared" ca="1" si="12"/>
        <v>0.1412145612747695</v>
      </c>
      <c r="D181" s="8">
        <f t="shared" ca="1" si="10"/>
        <v>-6.748785143145227</v>
      </c>
      <c r="E181" s="9">
        <v>-4.5859992876414708</v>
      </c>
      <c r="F181" s="9">
        <f t="shared" si="11"/>
        <v>180</v>
      </c>
      <c r="G181" s="10">
        <f t="shared" si="13"/>
        <v>0.176153091265947</v>
      </c>
      <c r="H181">
        <f t="shared" si="14"/>
        <v>-5.3012535847696931</v>
      </c>
    </row>
    <row r="182" spans="3:8" x14ac:dyDescent="0.25">
      <c r="C182" s="8">
        <f t="shared" ca="1" si="12"/>
        <v>0.50865047883741943</v>
      </c>
      <c r="D182" s="8">
        <f t="shared" ca="1" si="10"/>
        <v>4.2168523430111726</v>
      </c>
      <c r="E182" s="9">
        <v>-4.5157820757065874</v>
      </c>
      <c r="F182" s="9">
        <f t="shared" si="11"/>
        <v>181</v>
      </c>
      <c r="G182" s="10">
        <f t="shared" si="13"/>
        <v>0.17713444553483806</v>
      </c>
      <c r="H182">
        <f t="shared" si="14"/>
        <v>-5.2634081527450913</v>
      </c>
    </row>
    <row r="183" spans="3:8" x14ac:dyDescent="0.25">
      <c r="C183" s="8">
        <f t="shared" ca="1" si="12"/>
        <v>0.81731793953693854</v>
      </c>
      <c r="D183" s="8">
        <f t="shared" ca="1" si="10"/>
        <v>13.051911662947925</v>
      </c>
      <c r="E183" s="9">
        <v>-4.4744050647478453</v>
      </c>
      <c r="F183" s="9">
        <f t="shared" si="11"/>
        <v>182</v>
      </c>
      <c r="G183" s="10">
        <f t="shared" si="13"/>
        <v>0.17811579980372916</v>
      </c>
      <c r="H183">
        <f t="shared" si="14"/>
        <v>-5.2256949354507594</v>
      </c>
    </row>
    <row r="184" spans="3:8" x14ac:dyDescent="0.25">
      <c r="C184" s="8">
        <f t="shared" ca="1" si="12"/>
        <v>0.63415204131728087</v>
      </c>
      <c r="D184" s="8">
        <f t="shared" ca="1" si="10"/>
        <v>7.428704577541545</v>
      </c>
      <c r="E184" s="9">
        <v>-4.4363378456692235</v>
      </c>
      <c r="F184" s="9">
        <f t="shared" si="11"/>
        <v>183</v>
      </c>
      <c r="G184" s="10">
        <f t="shared" si="13"/>
        <v>0.17909715407262022</v>
      </c>
      <c r="H184">
        <f t="shared" si="14"/>
        <v>-5.1881124796294671</v>
      </c>
    </row>
    <row r="185" spans="3:8" x14ac:dyDescent="0.25">
      <c r="C185" s="8">
        <f t="shared" ca="1" si="12"/>
        <v>0.80089368266198158</v>
      </c>
      <c r="D185" s="8">
        <f t="shared" ca="1" si="10"/>
        <v>12.448176926433943</v>
      </c>
      <c r="E185" s="9">
        <v>-4.3793787471722503</v>
      </c>
      <c r="F185" s="9">
        <f t="shared" si="11"/>
        <v>184</v>
      </c>
      <c r="G185" s="10">
        <f t="shared" si="13"/>
        <v>0.18007850834151129</v>
      </c>
      <c r="H185">
        <f t="shared" si="14"/>
        <v>-5.1506593544637678</v>
      </c>
    </row>
    <row r="186" spans="3:8" x14ac:dyDescent="0.25">
      <c r="C186" s="8">
        <f t="shared" ca="1" si="12"/>
        <v>0.11259256642793158</v>
      </c>
      <c r="D186" s="8">
        <f t="shared" ca="1" si="10"/>
        <v>-8.1285534028358128</v>
      </c>
      <c r="E186" s="9">
        <v>-4.3449863824329</v>
      </c>
      <c r="F186" s="9">
        <f t="shared" si="11"/>
        <v>185</v>
      </c>
      <c r="G186" s="10">
        <f t="shared" si="13"/>
        <v>0.18105986261040236</v>
      </c>
      <c r="H186">
        <f t="shared" si="14"/>
        <v>-5.1133341511018227</v>
      </c>
    </row>
    <row r="187" spans="3:8" x14ac:dyDescent="0.25">
      <c r="C187" s="8">
        <f t="shared" ca="1" si="12"/>
        <v>0.81769005133025086</v>
      </c>
      <c r="D187" s="8">
        <f t="shared" ca="1" si="10"/>
        <v>13.065970972525793</v>
      </c>
      <c r="E187" s="9">
        <v>-4.3434884867143513</v>
      </c>
      <c r="F187" s="9">
        <f t="shared" si="11"/>
        <v>186</v>
      </c>
      <c r="G187" s="10">
        <f t="shared" si="13"/>
        <v>0.18204121687929342</v>
      </c>
      <c r="H187">
        <f t="shared" si="14"/>
        <v>-5.0761354821956459</v>
      </c>
    </row>
    <row r="188" spans="3:8" x14ac:dyDescent="0.25">
      <c r="C188" s="8">
        <f t="shared" ca="1" si="12"/>
        <v>0.94268482591757807</v>
      </c>
      <c r="D188" s="8">
        <f t="shared" ca="1" si="10"/>
        <v>19.777182655380091</v>
      </c>
      <c r="E188" s="9">
        <v>-4.3308352560221692</v>
      </c>
      <c r="F188" s="9">
        <f t="shared" si="11"/>
        <v>187</v>
      </c>
      <c r="G188" s="10">
        <f t="shared" si="13"/>
        <v>0.18302257114818449</v>
      </c>
      <c r="H188">
        <f t="shared" si="14"/>
        <v>-5.0390619814515727</v>
      </c>
    </row>
    <row r="189" spans="3:8" x14ac:dyDescent="0.25">
      <c r="C189" s="8">
        <f t="shared" ca="1" si="12"/>
        <v>0.12847033619414527</v>
      </c>
      <c r="D189" s="8">
        <f t="shared" ca="1" si="10"/>
        <v>-7.3365171187994385</v>
      </c>
      <c r="E189" s="9">
        <v>-4.3174165335553756</v>
      </c>
      <c r="F189" s="9">
        <f t="shared" si="11"/>
        <v>188</v>
      </c>
      <c r="G189" s="10">
        <f t="shared" si="13"/>
        <v>0.18400392541707555</v>
      </c>
      <c r="H189">
        <f t="shared" si="14"/>
        <v>-5.0021123031923338</v>
      </c>
    </row>
    <row r="190" spans="3:8" x14ac:dyDescent="0.25">
      <c r="C190" s="8">
        <f t="shared" ca="1" si="12"/>
        <v>0.15827478838922893</v>
      </c>
      <c r="D190" s="8">
        <f t="shared" ca="1" si="10"/>
        <v>-6.0157359998347104</v>
      </c>
      <c r="E190" s="9">
        <v>-4.3165050558225335</v>
      </c>
      <c r="F190" s="9">
        <f t="shared" si="11"/>
        <v>189</v>
      </c>
      <c r="G190" s="10">
        <f t="shared" si="13"/>
        <v>0.18498527968596665</v>
      </c>
      <c r="H190">
        <f t="shared" si="14"/>
        <v>-4.965285121930485</v>
      </c>
    </row>
    <row r="191" spans="3:8" x14ac:dyDescent="0.25">
      <c r="C191" s="8">
        <f t="shared" ca="1" si="12"/>
        <v>0.70312927633066791</v>
      </c>
      <c r="D191" s="8">
        <f t="shared" ca="1" si="10"/>
        <v>9.3342206419779501</v>
      </c>
      <c r="E191" s="9">
        <v>-4.2073088653400745</v>
      </c>
      <c r="F191" s="9">
        <f t="shared" si="11"/>
        <v>190</v>
      </c>
      <c r="G191" s="10">
        <f t="shared" si="13"/>
        <v>0.18596663395485771</v>
      </c>
      <c r="H191">
        <f t="shared" si="14"/>
        <v>-4.9285791319529455</v>
      </c>
    </row>
    <row r="192" spans="3:8" x14ac:dyDescent="0.25">
      <c r="C192" s="8">
        <f t="shared" ca="1" si="12"/>
        <v>8.9613733563922326E-2</v>
      </c>
      <c r="D192" s="8">
        <f t="shared" ca="1" si="10"/>
        <v>-9.4313746210828775</v>
      </c>
      <c r="E192" s="9">
        <v>-4.1501809646444787</v>
      </c>
      <c r="F192" s="9">
        <f t="shared" si="11"/>
        <v>191</v>
      </c>
      <c r="G192" s="10">
        <f t="shared" si="13"/>
        <v>0.18694798822374878</v>
      </c>
      <c r="H192">
        <f t="shared" si="14"/>
        <v>-4.8919930469161415</v>
      </c>
    </row>
    <row r="193" spans="3:8" x14ac:dyDescent="0.25">
      <c r="C193" s="8">
        <f t="shared" ca="1" si="12"/>
        <v>0.16761323532151584</v>
      </c>
      <c r="D193" s="8">
        <f t="shared" ca="1" si="10"/>
        <v>-5.6363994938817097</v>
      </c>
      <c r="E193" s="9">
        <v>-4.0932579693989659</v>
      </c>
      <c r="F193" s="9">
        <f t="shared" si="11"/>
        <v>192</v>
      </c>
      <c r="G193" s="10">
        <f t="shared" si="13"/>
        <v>0.18792934249263984</v>
      </c>
      <c r="H193">
        <f t="shared" si="14"/>
        <v>-4.8555255994514201</v>
      </c>
    </row>
    <row r="194" spans="3:8" x14ac:dyDescent="0.25">
      <c r="C194" s="8">
        <f t="shared" ca="1" si="12"/>
        <v>0.49993190173465329</v>
      </c>
      <c r="D194" s="8">
        <f t="shared" ref="D194:D257" ca="1" si="15">_xlfn.NORM.INV(C194,$B$1,$B$2)</f>
        <v>3.9982930296179968</v>
      </c>
      <c r="E194" s="9">
        <v>-4.0745043117824249</v>
      </c>
      <c r="F194" s="9">
        <f t="shared" ref="F194:F257" si="16">RANK(E194,E:E,1)</f>
        <v>193</v>
      </c>
      <c r="G194" s="10">
        <f t="shared" si="13"/>
        <v>0.18891069676153091</v>
      </c>
      <c r="H194">
        <f t="shared" si="14"/>
        <v>-4.8191755407805736</v>
      </c>
    </row>
    <row r="195" spans="3:8" x14ac:dyDescent="0.25">
      <c r="C195" s="8">
        <f t="shared" ref="C195:C258" ca="1" si="17">RAND()</f>
        <v>8.031255271742932E-2</v>
      </c>
      <c r="D195" s="8">
        <f t="shared" ca="1" si="15"/>
        <v>-10.029722791060992</v>
      </c>
      <c r="E195" s="9">
        <v>-4.0380837530553428</v>
      </c>
      <c r="F195" s="9">
        <f t="shared" si="16"/>
        <v>194</v>
      </c>
      <c r="G195" s="10">
        <f t="shared" ref="G195:G258" si="18">(F195-0.5)/COUNT(E:E)</f>
        <v>0.18989205103042198</v>
      </c>
      <c r="H195">
        <f t="shared" ref="H195:H258" si="19">_xlfn.NORM.INV(G195,$B$1,$B$2)</f>
        <v>-4.7829416403410629</v>
      </c>
    </row>
    <row r="196" spans="3:8" x14ac:dyDescent="0.25">
      <c r="C196" s="8">
        <f t="shared" ca="1" si="17"/>
        <v>0.77406168121014107</v>
      </c>
      <c r="D196" s="8">
        <f t="shared" ca="1" si="15"/>
        <v>11.522900709483679</v>
      </c>
      <c r="E196" s="9">
        <v>-4.0066669645686694</v>
      </c>
      <c r="F196" s="9">
        <f t="shared" si="16"/>
        <v>195</v>
      </c>
      <c r="G196" s="10">
        <f t="shared" si="18"/>
        <v>0.19087340529931304</v>
      </c>
      <c r="H196">
        <f t="shared" si="19"/>
        <v>-4.7468226854206108</v>
      </c>
    </row>
    <row r="197" spans="3:8" x14ac:dyDescent="0.25">
      <c r="C197" s="8">
        <f t="shared" ca="1" si="17"/>
        <v>0.67288688183079237</v>
      </c>
      <c r="D197" s="8">
        <f t="shared" ca="1" si="15"/>
        <v>8.4789879742052658</v>
      </c>
      <c r="E197" s="9">
        <v>-4.0022059367525991</v>
      </c>
      <c r="F197" s="9">
        <f t="shared" si="16"/>
        <v>196</v>
      </c>
      <c r="G197" s="10">
        <f t="shared" si="18"/>
        <v>0.19185475956820411</v>
      </c>
      <c r="H197">
        <f t="shared" si="19"/>
        <v>-4.7108174808010066</v>
      </c>
    </row>
    <row r="198" spans="3:8" x14ac:dyDescent="0.25">
      <c r="C198" s="8">
        <f t="shared" ca="1" si="17"/>
        <v>5.1201636929266159E-2</v>
      </c>
      <c r="D198" s="8">
        <f t="shared" ca="1" si="15"/>
        <v>-12.333125727132472</v>
      </c>
      <c r="E198" s="9">
        <v>-3.9770106121680566</v>
      </c>
      <c r="F198" s="9">
        <f t="shared" si="16"/>
        <v>197</v>
      </c>
      <c r="G198" s="10">
        <f t="shared" si="18"/>
        <v>0.1928361138370952</v>
      </c>
      <c r="H198">
        <f t="shared" si="19"/>
        <v>-4.6749248484106207</v>
      </c>
    </row>
    <row r="199" spans="3:8" x14ac:dyDescent="0.25">
      <c r="C199" s="8">
        <f t="shared" ca="1" si="17"/>
        <v>0.41939416420434861</v>
      </c>
      <c r="D199" s="8">
        <f t="shared" ca="1" si="15"/>
        <v>1.9655640511172185</v>
      </c>
      <c r="E199" s="9">
        <v>-3.9730442099906353</v>
      </c>
      <c r="F199" s="9">
        <f t="shared" si="16"/>
        <v>198</v>
      </c>
      <c r="G199" s="10">
        <f t="shared" si="18"/>
        <v>0.19381746810598627</v>
      </c>
      <c r="H199">
        <f t="shared" si="19"/>
        <v>-4.6391436269856996</v>
      </c>
    </row>
    <row r="200" spans="3:8" x14ac:dyDescent="0.25">
      <c r="C200" s="8">
        <f t="shared" ca="1" si="17"/>
        <v>0.67900164290002041</v>
      </c>
      <c r="D200" s="8">
        <f t="shared" ca="1" si="15"/>
        <v>8.6490887563064618</v>
      </c>
      <c r="E200" s="9">
        <v>-3.8622491521368296</v>
      </c>
      <c r="F200" s="9">
        <f t="shared" si="16"/>
        <v>199</v>
      </c>
      <c r="G200" s="10">
        <f t="shared" si="18"/>
        <v>0.19479882237487733</v>
      </c>
      <c r="H200">
        <f t="shared" si="19"/>
        <v>-4.6034726717399277</v>
      </c>
    </row>
    <row r="201" spans="3:8" x14ac:dyDescent="0.25">
      <c r="C201" s="8">
        <f t="shared" ca="1" si="17"/>
        <v>0.52476205202189241</v>
      </c>
      <c r="D201" s="8">
        <f t="shared" ca="1" si="15"/>
        <v>4.6210916816510768</v>
      </c>
      <c r="E201" s="9">
        <v>-3.8282439004476192</v>
      </c>
      <c r="F201" s="9">
        <f t="shared" si="16"/>
        <v>200</v>
      </c>
      <c r="G201" s="10">
        <f t="shared" si="18"/>
        <v>0.1957801766437684</v>
      </c>
      <c r="H201">
        <f t="shared" si="19"/>
        <v>-4.5679108540419797</v>
      </c>
    </row>
    <row r="202" spans="3:8" x14ac:dyDescent="0.25">
      <c r="C202" s="8">
        <f t="shared" ca="1" si="17"/>
        <v>0.44067399953755182</v>
      </c>
      <c r="D202" s="8">
        <f t="shared" ca="1" si="15"/>
        <v>2.5073939427536036</v>
      </c>
      <c r="E202" s="9">
        <v>-3.7560053369978474</v>
      </c>
      <c r="F202" s="9">
        <f t="shared" si="16"/>
        <v>201</v>
      </c>
      <c r="G202" s="10">
        <f t="shared" si="18"/>
        <v>0.19676153091265947</v>
      </c>
      <c r="H202">
        <f t="shared" si="19"/>
        <v>-4.5324570611010895</v>
      </c>
    </row>
    <row r="203" spans="3:8" x14ac:dyDescent="0.25">
      <c r="C203" s="8">
        <f t="shared" ca="1" si="17"/>
        <v>0.34926500185010978</v>
      </c>
      <c r="D203" s="8">
        <f t="shared" ca="1" si="15"/>
        <v>0.12694431688816143</v>
      </c>
      <c r="E203" s="9">
        <v>-3.7380895793521489</v>
      </c>
      <c r="F203" s="9">
        <f t="shared" si="16"/>
        <v>202</v>
      </c>
      <c r="G203" s="10">
        <f t="shared" si="18"/>
        <v>0.19774288518155053</v>
      </c>
      <c r="H203">
        <f t="shared" si="19"/>
        <v>-4.4971101956601647</v>
      </c>
    </row>
    <row r="204" spans="3:8" x14ac:dyDescent="0.25">
      <c r="C204" s="8">
        <f t="shared" ca="1" si="17"/>
        <v>0.70524512054232424</v>
      </c>
      <c r="D204" s="8">
        <f t="shared" ca="1" si="15"/>
        <v>9.3954658948968905</v>
      </c>
      <c r="E204" s="9">
        <v>-3.7082135202230315</v>
      </c>
      <c r="F204" s="9">
        <f t="shared" si="16"/>
        <v>203</v>
      </c>
      <c r="G204" s="10">
        <f t="shared" si="18"/>
        <v>0.1987242394504416</v>
      </c>
      <c r="H204">
        <f t="shared" si="19"/>
        <v>-4.4618691756962754</v>
      </c>
    </row>
    <row r="205" spans="3:8" x14ac:dyDescent="0.25">
      <c r="C205" s="8">
        <f t="shared" ca="1" si="17"/>
        <v>0.36528923961767901</v>
      </c>
      <c r="D205" s="8">
        <f t="shared" ca="1" si="15"/>
        <v>0.5564387326576834</v>
      </c>
      <c r="E205" s="9">
        <v>-3.6911109908147965</v>
      </c>
      <c r="F205" s="9">
        <f t="shared" si="16"/>
        <v>204</v>
      </c>
      <c r="G205" s="10">
        <f t="shared" si="18"/>
        <v>0.19970559371933269</v>
      </c>
      <c r="H205">
        <f t="shared" si="19"/>
        <v>-4.4267329341283599</v>
      </c>
    </row>
    <row r="206" spans="3:8" x14ac:dyDescent="0.25">
      <c r="C206" s="8">
        <f t="shared" ca="1" si="17"/>
        <v>0.26741269639088228</v>
      </c>
      <c r="D206" s="8">
        <f t="shared" ca="1" si="15"/>
        <v>-2.2065690054377676</v>
      </c>
      <c r="E206" s="9">
        <v>-3.6752342943837846</v>
      </c>
      <c r="F206" s="9">
        <f t="shared" si="16"/>
        <v>205</v>
      </c>
      <c r="G206" s="10">
        <f t="shared" si="18"/>
        <v>0.20068694798822376</v>
      </c>
      <c r="H206">
        <f t="shared" si="19"/>
        <v>-4.3917004185319861</v>
      </c>
    </row>
    <row r="207" spans="3:8" x14ac:dyDescent="0.25">
      <c r="C207" s="8">
        <f t="shared" ca="1" si="17"/>
        <v>0.58051452640561574</v>
      </c>
      <c r="D207" s="8">
        <f t="shared" ca="1" si="15"/>
        <v>6.0320993582634879</v>
      </c>
      <c r="E207" s="9">
        <v>-3.6247750840770001</v>
      </c>
      <c r="F207" s="9">
        <f t="shared" si="16"/>
        <v>206</v>
      </c>
      <c r="G207" s="10">
        <f t="shared" si="18"/>
        <v>0.20166830225711482</v>
      </c>
      <c r="H207">
        <f t="shared" si="19"/>
        <v>-4.3567705908607532</v>
      </c>
    </row>
    <row r="208" spans="3:8" x14ac:dyDescent="0.25">
      <c r="C208" s="8">
        <f t="shared" ca="1" si="17"/>
        <v>0.7625499793598487</v>
      </c>
      <c r="D208" s="8">
        <f t="shared" ca="1" si="15"/>
        <v>11.1452914417162</v>
      </c>
      <c r="E208" s="9">
        <v>-3.6231860410693191</v>
      </c>
      <c r="F208" s="9">
        <f t="shared" si="16"/>
        <v>207</v>
      </c>
      <c r="G208" s="10">
        <f t="shared" si="18"/>
        <v>0.20264965652600589</v>
      </c>
      <c r="H208">
        <f t="shared" si="19"/>
        <v>-4.3219424271743527</v>
      </c>
    </row>
    <row r="209" spans="3:8" x14ac:dyDescent="0.25">
      <c r="C209" s="8">
        <f t="shared" ca="1" si="17"/>
        <v>0.69712567872044739</v>
      </c>
      <c r="D209" s="8">
        <f t="shared" ca="1" si="15"/>
        <v>9.1615144064610856</v>
      </c>
      <c r="E209" s="9">
        <v>-3.5900871105031307</v>
      </c>
      <c r="F209" s="9">
        <f t="shared" si="16"/>
        <v>208</v>
      </c>
      <c r="G209" s="10">
        <f t="shared" si="18"/>
        <v>0.20363101079489695</v>
      </c>
      <c r="H209">
        <f t="shared" si="19"/>
        <v>-4.2872149173730527</v>
      </c>
    </row>
    <row r="210" spans="3:8" x14ac:dyDescent="0.25">
      <c r="C210" s="8">
        <f t="shared" ca="1" si="17"/>
        <v>9.9801011348947255E-2</v>
      </c>
      <c r="D210" s="8">
        <f t="shared" ca="1" si="15"/>
        <v>-8.8268623962183774</v>
      </c>
      <c r="E210" s="9">
        <v>-3.5357209936582157</v>
      </c>
      <c r="F210" s="9">
        <f t="shared" si="16"/>
        <v>209</v>
      </c>
      <c r="G210" s="10">
        <f t="shared" si="18"/>
        <v>0.20461236506378802</v>
      </c>
      <c r="H210">
        <f t="shared" si="19"/>
        <v>-4.252587064938373</v>
      </c>
    </row>
    <row r="211" spans="3:8" x14ac:dyDescent="0.25">
      <c r="C211" s="8">
        <f t="shared" ca="1" si="17"/>
        <v>0.90847121801637587</v>
      </c>
      <c r="D211" s="8">
        <f t="shared" ca="1" si="15"/>
        <v>17.313995908909011</v>
      </c>
      <c r="E211" s="9">
        <v>-3.5275786112437633</v>
      </c>
      <c r="F211" s="9">
        <f t="shared" si="16"/>
        <v>210</v>
      </c>
      <c r="G211" s="10">
        <f t="shared" si="18"/>
        <v>0.20559371933267909</v>
      </c>
      <c r="H211">
        <f t="shared" si="19"/>
        <v>-4.2180578866797713</v>
      </c>
    </row>
    <row r="212" spans="3:8" x14ac:dyDescent="0.25">
      <c r="C212" s="8">
        <f t="shared" ca="1" si="17"/>
        <v>0.21206786096448027</v>
      </c>
      <c r="D212" s="8">
        <f t="shared" ca="1" si="15"/>
        <v>-3.9926680604342879</v>
      </c>
      <c r="E212" s="9">
        <v>-3.5084189806100623</v>
      </c>
      <c r="F212" s="9">
        <f t="shared" si="16"/>
        <v>211</v>
      </c>
      <c r="G212" s="10">
        <f t="shared" si="18"/>
        <v>0.20657507360157018</v>
      </c>
      <c r="H212">
        <f t="shared" si="19"/>
        <v>-4.1836264124872837</v>
      </c>
    </row>
    <row r="213" spans="3:8" x14ac:dyDescent="0.25">
      <c r="C213" s="8">
        <f t="shared" ca="1" si="17"/>
        <v>0.16752382874559901</v>
      </c>
      <c r="D213" s="8">
        <f t="shared" ca="1" si="15"/>
        <v>-5.6399654613282149</v>
      </c>
      <c r="E213" s="9">
        <v>-3.507907329635132</v>
      </c>
      <c r="F213" s="9">
        <f t="shared" si="16"/>
        <v>212</v>
      </c>
      <c r="G213" s="10">
        <f t="shared" si="18"/>
        <v>0.20755642787046125</v>
      </c>
      <c r="H213">
        <f t="shared" si="19"/>
        <v>-4.1492916850897661</v>
      </c>
    </row>
    <row r="214" spans="3:8" x14ac:dyDescent="0.25">
      <c r="C214" s="8">
        <f t="shared" ca="1" si="17"/>
        <v>0.32447429632938973</v>
      </c>
      <c r="D214" s="8">
        <f t="shared" ca="1" si="15"/>
        <v>-0.55223309555990863</v>
      </c>
      <c r="E214" s="9">
        <v>-3.4857622384994595</v>
      </c>
      <c r="F214" s="9">
        <f t="shared" si="16"/>
        <v>213</v>
      </c>
      <c r="G214" s="10">
        <f t="shared" si="18"/>
        <v>0.20853778213935231</v>
      </c>
      <c r="H214">
        <f t="shared" si="19"/>
        <v>-4.1150527598187843</v>
      </c>
    </row>
    <row r="215" spans="3:8" x14ac:dyDescent="0.25">
      <c r="C215" s="8">
        <f t="shared" ca="1" si="17"/>
        <v>0.27517960011518405</v>
      </c>
      <c r="D215" s="8">
        <f t="shared" ca="1" si="15"/>
        <v>-1.9722195894012948</v>
      </c>
      <c r="E215" s="9">
        <v>-3.3947393558148278</v>
      </c>
      <c r="F215" s="9">
        <f t="shared" si="16"/>
        <v>214</v>
      </c>
      <c r="G215" s="10">
        <f t="shared" si="18"/>
        <v>0.20951913640824338</v>
      </c>
      <c r="H215">
        <f t="shared" si="19"/>
        <v>-4.0809087043778742</v>
      </c>
    </row>
    <row r="216" spans="3:8" x14ac:dyDescent="0.25">
      <c r="C216" s="8">
        <f t="shared" ca="1" si="17"/>
        <v>0.11739093473906947</v>
      </c>
      <c r="D216" s="8">
        <f t="shared" ca="1" si="15"/>
        <v>-7.8813083062081972</v>
      </c>
      <c r="E216" s="9">
        <v>-3.3584145918236619</v>
      </c>
      <c r="F216" s="9">
        <f t="shared" si="16"/>
        <v>215</v>
      </c>
      <c r="G216" s="10">
        <f t="shared" si="18"/>
        <v>0.21050049067713444</v>
      </c>
      <c r="H216">
        <f t="shared" si="19"/>
        <v>-4.0468585986170069</v>
      </c>
    </row>
    <row r="217" spans="3:8" x14ac:dyDescent="0.25">
      <c r="C217" s="8">
        <f t="shared" ca="1" si="17"/>
        <v>0.3823431406827994</v>
      </c>
      <c r="D217" s="8">
        <f t="shared" ca="1" si="15"/>
        <v>1.0066739784800181</v>
      </c>
      <c r="E217" s="9">
        <v>-3.2835834890158306</v>
      </c>
      <c r="F217" s="9">
        <f t="shared" si="16"/>
        <v>216</v>
      </c>
      <c r="G217" s="10">
        <f t="shared" si="18"/>
        <v>0.21148184494602551</v>
      </c>
      <c r="H217">
        <f t="shared" si="19"/>
        <v>-4.0129015343122418</v>
      </c>
    </row>
    <row r="218" spans="3:8" x14ac:dyDescent="0.25">
      <c r="C218" s="8">
        <f t="shared" ca="1" si="17"/>
        <v>7.2935610995967459E-2</v>
      </c>
      <c r="D218" s="8">
        <f t="shared" ca="1" si="15"/>
        <v>-10.542708747283859</v>
      </c>
      <c r="E218" s="9">
        <v>-3.2518072329727454</v>
      </c>
      <c r="F218" s="9">
        <f t="shared" si="16"/>
        <v>217</v>
      </c>
      <c r="G218" s="10">
        <f t="shared" si="18"/>
        <v>0.21246319921491658</v>
      </c>
      <c r="H218">
        <f t="shared" si="19"/>
        <v>-3.9790366149502487</v>
      </c>
    </row>
    <row r="219" spans="3:8" x14ac:dyDescent="0.25">
      <c r="C219" s="8">
        <f t="shared" ca="1" si="17"/>
        <v>0.81072673898227976</v>
      </c>
      <c r="D219" s="8">
        <f t="shared" ca="1" si="15"/>
        <v>12.80577535329267</v>
      </c>
      <c r="E219" s="9">
        <v>-3.221504373963282</v>
      </c>
      <c r="F219" s="9">
        <f t="shared" si="16"/>
        <v>218</v>
      </c>
      <c r="G219" s="10">
        <f t="shared" si="18"/>
        <v>0.21344455348380764</v>
      </c>
      <c r="H219">
        <f t="shared" si="19"/>
        <v>-3.9452629555177374</v>
      </c>
    </row>
    <row r="220" spans="3:8" x14ac:dyDescent="0.25">
      <c r="C220" s="8">
        <f t="shared" ca="1" si="17"/>
        <v>0.91788769699044348</v>
      </c>
      <c r="D220" s="8">
        <f t="shared" ca="1" si="15"/>
        <v>17.910027065540991</v>
      </c>
      <c r="E220" s="9">
        <v>-3.2016578080214622</v>
      </c>
      <c r="F220" s="9">
        <f t="shared" si="16"/>
        <v>219</v>
      </c>
      <c r="G220" s="10">
        <f t="shared" si="18"/>
        <v>0.21442590775269874</v>
      </c>
      <c r="H220">
        <f t="shared" si="19"/>
        <v>-3.9115796822955815</v>
      </c>
    </row>
    <row r="221" spans="3:8" x14ac:dyDescent="0.25">
      <c r="C221" s="8">
        <f t="shared" ca="1" si="17"/>
        <v>0.58610997396397768</v>
      </c>
      <c r="D221" s="8">
        <f t="shared" ca="1" si="15"/>
        <v>6.1754960660880265</v>
      </c>
      <c r="E221" s="9">
        <v>-3.1945284372103941</v>
      </c>
      <c r="F221" s="9">
        <f t="shared" si="16"/>
        <v>220</v>
      </c>
      <c r="G221" s="10">
        <f t="shared" si="18"/>
        <v>0.2154072620215898</v>
      </c>
      <c r="H221">
        <f t="shared" si="19"/>
        <v>-3.877985932657479</v>
      </c>
    </row>
    <row r="222" spans="3:8" x14ac:dyDescent="0.25">
      <c r="C222" s="8">
        <f t="shared" ca="1" si="17"/>
        <v>0.82806572647160959</v>
      </c>
      <c r="D222" s="8">
        <f t="shared" ca="1" si="15"/>
        <v>13.465491868032107</v>
      </c>
      <c r="E222" s="9">
        <v>-3.1763861514774803</v>
      </c>
      <c r="F222" s="9">
        <f t="shared" si="16"/>
        <v>221</v>
      </c>
      <c r="G222" s="10">
        <f t="shared" si="18"/>
        <v>0.21638861629048087</v>
      </c>
      <c r="H222">
        <f t="shared" si="19"/>
        <v>-3.8444808548730736</v>
      </c>
    </row>
    <row r="223" spans="3:8" x14ac:dyDescent="0.25">
      <c r="C223" s="8">
        <f t="shared" ca="1" si="17"/>
        <v>2.4791836631676945E-2</v>
      </c>
      <c r="D223" s="8">
        <f t="shared" ca="1" si="15"/>
        <v>-15.635381745618105</v>
      </c>
      <c r="E223" s="9">
        <v>-3.175259587685801</v>
      </c>
      <c r="F223" s="9">
        <f t="shared" si="16"/>
        <v>222</v>
      </c>
      <c r="G223" s="10">
        <f t="shared" si="18"/>
        <v>0.21736997055937193</v>
      </c>
      <c r="H223">
        <f t="shared" si="19"/>
        <v>-3.811063607915508</v>
      </c>
    </row>
    <row r="224" spans="3:8" x14ac:dyDescent="0.25">
      <c r="C224" s="8">
        <f t="shared" ca="1" si="17"/>
        <v>0.32845470661278553</v>
      </c>
      <c r="D224" s="8">
        <f t="shared" ca="1" si="15"/>
        <v>-0.44184201802847678</v>
      </c>
      <c r="E224" s="9">
        <v>-3.1647967935096935</v>
      </c>
      <c r="F224" s="9">
        <f t="shared" si="16"/>
        <v>223</v>
      </c>
      <c r="G224" s="10">
        <f t="shared" si="18"/>
        <v>0.218351324828263</v>
      </c>
      <c r="H224">
        <f t="shared" si="19"/>
        <v>-3.7777333612729667</v>
      </c>
    </row>
    <row r="225" spans="3:8" x14ac:dyDescent="0.25">
      <c r="C225" s="8">
        <f t="shared" ca="1" si="17"/>
        <v>7.5621279844265255E-2</v>
      </c>
      <c r="D225" s="8">
        <f t="shared" ca="1" si="15"/>
        <v>-10.351563124248845</v>
      </c>
      <c r="E225" s="9">
        <v>-3.0507741712129501</v>
      </c>
      <c r="F225" s="9">
        <f t="shared" si="16"/>
        <v>224</v>
      </c>
      <c r="G225" s="10">
        <f t="shared" si="18"/>
        <v>0.21933267909715407</v>
      </c>
      <c r="H225">
        <f t="shared" si="19"/>
        <v>-3.7444892947646169</v>
      </c>
    </row>
    <row r="226" spans="3:8" x14ac:dyDescent="0.25">
      <c r="C226" s="8">
        <f t="shared" ca="1" si="17"/>
        <v>0.64387982834631396</v>
      </c>
      <c r="D226" s="8">
        <f t="shared" ca="1" si="15"/>
        <v>7.6884891383784382</v>
      </c>
      <c r="E226" s="9">
        <v>-3.0398911661946304</v>
      </c>
      <c r="F226" s="9">
        <f t="shared" si="16"/>
        <v>225</v>
      </c>
      <c r="G226" s="10">
        <f t="shared" si="18"/>
        <v>0.22031403336604513</v>
      </c>
      <c r="H226">
        <f t="shared" si="19"/>
        <v>-3.7113305983603304</v>
      </c>
    </row>
    <row r="227" spans="3:8" x14ac:dyDescent="0.25">
      <c r="C227" s="8">
        <f t="shared" ca="1" si="17"/>
        <v>0.4120688033193729</v>
      </c>
      <c r="D227" s="8">
        <f t="shared" ca="1" si="15"/>
        <v>1.7777355244464474</v>
      </c>
      <c r="E227" s="9">
        <v>-3.0212836244043277</v>
      </c>
      <c r="F227" s="9">
        <f t="shared" si="16"/>
        <v>226</v>
      </c>
      <c r="G227" s="10">
        <f t="shared" si="18"/>
        <v>0.22129538763493622</v>
      </c>
      <c r="H227">
        <f t="shared" si="19"/>
        <v>-3.6782564720044002</v>
      </c>
    </row>
    <row r="228" spans="3:8" x14ac:dyDescent="0.25">
      <c r="C228" s="8">
        <f t="shared" ca="1" si="17"/>
        <v>0.26486458208456742</v>
      </c>
      <c r="D228" s="8">
        <f t="shared" ca="1" si="15"/>
        <v>-2.2841950299401201</v>
      </c>
      <c r="E228" s="9">
        <v>-3.0203884253750379</v>
      </c>
      <c r="F228" s="9">
        <f t="shared" si="16"/>
        <v>227</v>
      </c>
      <c r="G228" s="10">
        <f t="shared" si="18"/>
        <v>0.22227674190382729</v>
      </c>
      <c r="H228">
        <f t="shared" si="19"/>
        <v>-3.6452661254430252</v>
      </c>
    </row>
    <row r="229" spans="3:8" x14ac:dyDescent="0.25">
      <c r="C229" s="8">
        <f t="shared" ca="1" si="17"/>
        <v>0.64700371176930804</v>
      </c>
      <c r="D229" s="8">
        <f t="shared" ca="1" si="15"/>
        <v>7.7724360693255274</v>
      </c>
      <c r="E229" s="9">
        <v>-3.0184843029580399</v>
      </c>
      <c r="F229" s="9">
        <f t="shared" si="16"/>
        <v>228</v>
      </c>
      <c r="G229" s="10">
        <f t="shared" si="18"/>
        <v>0.22325809617271836</v>
      </c>
      <c r="H229">
        <f t="shared" si="19"/>
        <v>-3.6123587780554738</v>
      </c>
    </row>
    <row r="230" spans="3:8" x14ac:dyDescent="0.25">
      <c r="C230" s="8">
        <f t="shared" ca="1" si="17"/>
        <v>0.65227194868605098</v>
      </c>
      <c r="D230" s="8">
        <f t="shared" ca="1" si="15"/>
        <v>7.9146155223165415</v>
      </c>
      <c r="E230" s="9">
        <v>-3.0013894870267315</v>
      </c>
      <c r="F230" s="9">
        <f t="shared" si="16"/>
        <v>229</v>
      </c>
      <c r="G230" s="10">
        <f t="shared" si="18"/>
        <v>0.22423945044160942</v>
      </c>
      <c r="H230">
        <f t="shared" si="19"/>
        <v>-3.579533658688927</v>
      </c>
    </row>
    <row r="231" spans="3:8" x14ac:dyDescent="0.25">
      <c r="C231" s="8">
        <f t="shared" ca="1" si="17"/>
        <v>0.99052904886944837</v>
      </c>
      <c r="D231" s="8">
        <f t="shared" ca="1" si="15"/>
        <v>27.466723748304588</v>
      </c>
      <c r="E231" s="9">
        <v>-3.0012606946019238</v>
      </c>
      <c r="F231" s="9">
        <f t="shared" si="16"/>
        <v>230</v>
      </c>
      <c r="G231" s="10">
        <f t="shared" si="18"/>
        <v>0.22522080471050049</v>
      </c>
      <c r="H231">
        <f t="shared" si="19"/>
        <v>-3.5467900054966925</v>
      </c>
    </row>
    <row r="232" spans="3:8" x14ac:dyDescent="0.25">
      <c r="C232" s="8">
        <f t="shared" ca="1" si="17"/>
        <v>0.52284705119763397</v>
      </c>
      <c r="D232" s="8">
        <f t="shared" ca="1" si="15"/>
        <v>4.5730040517173229</v>
      </c>
      <c r="E232" s="9">
        <v>-2.9539959674553629</v>
      </c>
      <c r="F232" s="9">
        <f t="shared" si="16"/>
        <v>231</v>
      </c>
      <c r="G232" s="10">
        <f t="shared" si="18"/>
        <v>0.22620215897939155</v>
      </c>
      <c r="H232">
        <f t="shared" si="19"/>
        <v>-3.5141270657799728</v>
      </c>
    </row>
    <row r="233" spans="3:8" x14ac:dyDescent="0.25">
      <c r="C233" s="8">
        <f t="shared" ca="1" si="17"/>
        <v>0.13238180595672211</v>
      </c>
      <c r="D233" s="8">
        <f t="shared" ca="1" si="15"/>
        <v>-7.152026005834994</v>
      </c>
      <c r="E233" s="9">
        <v>-2.9525184030079572</v>
      </c>
      <c r="F233" s="9">
        <f t="shared" si="16"/>
        <v>232</v>
      </c>
      <c r="G233" s="10">
        <f t="shared" si="18"/>
        <v>0.22718351324828262</v>
      </c>
      <c r="H233">
        <f t="shared" si="19"/>
        <v>-3.4815440958329003</v>
      </c>
    </row>
    <row r="234" spans="3:8" x14ac:dyDescent="0.25">
      <c r="C234" s="8">
        <f t="shared" ca="1" si="17"/>
        <v>0.33055129848856257</v>
      </c>
      <c r="D234" s="8">
        <f t="shared" ca="1" si="15"/>
        <v>-0.38391375976035036</v>
      </c>
      <c r="E234" s="9">
        <v>-2.948034413388763</v>
      </c>
      <c r="F234" s="9">
        <f t="shared" si="16"/>
        <v>233</v>
      </c>
      <c r="G234" s="10">
        <f t="shared" si="18"/>
        <v>0.22816486751717369</v>
      </c>
      <c r="H234">
        <f t="shared" si="19"/>
        <v>-3.4490403607907929</v>
      </c>
    </row>
    <row r="235" spans="3:8" x14ac:dyDescent="0.25">
      <c r="C235" s="8">
        <f t="shared" ca="1" si="17"/>
        <v>0.74807262723799806</v>
      </c>
      <c r="D235" s="8">
        <f t="shared" ca="1" si="15"/>
        <v>10.68436903537313</v>
      </c>
      <c r="E235" s="9">
        <v>-2.8028350409745633</v>
      </c>
      <c r="F235" s="9">
        <f t="shared" si="16"/>
        <v>234</v>
      </c>
      <c r="G235" s="10">
        <f t="shared" si="18"/>
        <v>0.22914622178606478</v>
      </c>
      <c r="H235">
        <f t="shared" si="19"/>
        <v>-3.4166151344816411</v>
      </c>
    </row>
    <row r="236" spans="3:8" x14ac:dyDescent="0.25">
      <c r="C236" s="8">
        <f t="shared" ca="1" si="17"/>
        <v>0.39854605681517585</v>
      </c>
      <c r="D236" s="8">
        <f t="shared" ca="1" si="15"/>
        <v>1.4288774015193875</v>
      </c>
      <c r="E236" s="9">
        <v>-2.8019124159180429</v>
      </c>
      <c r="F236" s="9">
        <f t="shared" si="16"/>
        <v>235</v>
      </c>
      <c r="G236" s="10">
        <f t="shared" si="18"/>
        <v>0.23012757605495585</v>
      </c>
      <c r="H236">
        <f t="shared" si="19"/>
        <v>-3.3842676992806258</v>
      </c>
    </row>
    <row r="237" spans="3:8" x14ac:dyDescent="0.25">
      <c r="C237" s="8">
        <f t="shared" ca="1" si="17"/>
        <v>3.3628977205393817E-2</v>
      </c>
      <c r="D237" s="8">
        <f t="shared" ca="1" si="15"/>
        <v>-14.299463984278674</v>
      </c>
      <c r="E237" s="9">
        <v>-2.7679542259962311</v>
      </c>
      <c r="F237" s="9">
        <f t="shared" si="16"/>
        <v>236</v>
      </c>
      <c r="G237" s="10">
        <f t="shared" si="18"/>
        <v>0.23110893032384691</v>
      </c>
      <c r="H237">
        <f t="shared" si="19"/>
        <v>-3.3519973459676757</v>
      </c>
    </row>
    <row r="238" spans="3:8" x14ac:dyDescent="0.25">
      <c r="C238" s="8">
        <f t="shared" ca="1" si="17"/>
        <v>0.46496719037563339</v>
      </c>
      <c r="D238" s="8">
        <f t="shared" ca="1" si="15"/>
        <v>3.1207260234233312</v>
      </c>
      <c r="E238" s="9">
        <v>-2.7379233462851751</v>
      </c>
      <c r="F238" s="9">
        <f t="shared" si="16"/>
        <v>237</v>
      </c>
      <c r="G238" s="10">
        <f t="shared" si="18"/>
        <v>0.23209028459273798</v>
      </c>
      <c r="H238">
        <f t="shared" si="19"/>
        <v>-3.3198033735879511</v>
      </c>
    </row>
    <row r="239" spans="3:8" x14ac:dyDescent="0.25">
      <c r="C239" s="8">
        <f t="shared" ca="1" si="17"/>
        <v>0.46347184297161081</v>
      </c>
      <c r="D239" s="8">
        <f t="shared" ca="1" si="15"/>
        <v>3.0830917332681502</v>
      </c>
      <c r="E239" s="9">
        <v>-2.6414776212620117</v>
      </c>
      <c r="F239" s="9">
        <f t="shared" si="16"/>
        <v>238</v>
      </c>
      <c r="G239" s="10">
        <f t="shared" si="18"/>
        <v>0.23307163886162904</v>
      </c>
      <c r="H239">
        <f t="shared" si="19"/>
        <v>-3.2876850893151506</v>
      </c>
    </row>
    <row r="240" spans="3:8" x14ac:dyDescent="0.25">
      <c r="C240" s="8">
        <f t="shared" ca="1" si="17"/>
        <v>0.55618669604952853</v>
      </c>
      <c r="D240" s="8">
        <f t="shared" ca="1" si="15"/>
        <v>5.4130802790687209</v>
      </c>
      <c r="E240" s="9">
        <v>-2.6162734192228836</v>
      </c>
      <c r="F240" s="9">
        <f t="shared" si="16"/>
        <v>239</v>
      </c>
      <c r="G240" s="10">
        <f t="shared" si="18"/>
        <v>0.23405299313052011</v>
      </c>
      <c r="H240">
        <f t="shared" si="19"/>
        <v>-3.2556418083176819</v>
      </c>
    </row>
    <row r="241" spans="3:8" x14ac:dyDescent="0.25">
      <c r="C241" s="8">
        <f t="shared" ca="1" si="17"/>
        <v>0.19131662894758528</v>
      </c>
      <c r="D241" s="8">
        <f t="shared" ca="1" si="15"/>
        <v>-4.7305471036495526</v>
      </c>
      <c r="E241" s="9">
        <v>-2.6155380645718171</v>
      </c>
      <c r="F241" s="9">
        <f t="shared" si="16"/>
        <v>240</v>
      </c>
      <c r="G241" s="10">
        <f t="shared" si="18"/>
        <v>0.23503434739941118</v>
      </c>
      <c r="H241">
        <f t="shared" si="19"/>
        <v>-3.2236728536274599</v>
      </c>
    </row>
    <row r="242" spans="3:8" x14ac:dyDescent="0.25">
      <c r="C242" s="8">
        <f t="shared" ca="1" si="17"/>
        <v>0.34315837562190998</v>
      </c>
      <c r="D242" s="8">
        <f t="shared" ca="1" si="15"/>
        <v>-3.8585325050967789E-2</v>
      </c>
      <c r="E242" s="9">
        <v>-2.6050652656356492</v>
      </c>
      <c r="F242" s="9">
        <f t="shared" si="16"/>
        <v>241</v>
      </c>
      <c r="G242" s="10">
        <f t="shared" si="18"/>
        <v>0.23601570166830227</v>
      </c>
      <c r="H242">
        <f t="shared" si="19"/>
        <v>-3.1917775560114805</v>
      </c>
    </row>
    <row r="243" spans="3:8" x14ac:dyDescent="0.25">
      <c r="C243" s="8">
        <f t="shared" ca="1" si="17"/>
        <v>0.16623894525003158</v>
      </c>
      <c r="D243" s="8">
        <f t="shared" ca="1" si="15"/>
        <v>-5.6913489245090254</v>
      </c>
      <c r="E243" s="9">
        <v>-2.5795591552413146</v>
      </c>
      <c r="F243" s="9">
        <f t="shared" si="16"/>
        <v>242</v>
      </c>
      <c r="G243" s="10">
        <f t="shared" si="18"/>
        <v>0.23699705593719333</v>
      </c>
      <c r="H243">
        <f t="shared" si="19"/>
        <v>-3.1599552538458315</v>
      </c>
    </row>
    <row r="244" spans="3:8" x14ac:dyDescent="0.25">
      <c r="C244" s="8">
        <f t="shared" ca="1" si="17"/>
        <v>0.36948563805389734</v>
      </c>
      <c r="D244" s="8">
        <f t="shared" ca="1" si="15"/>
        <v>0.66784046036975386</v>
      </c>
      <c r="E244" s="9">
        <v>-2.4944173217793324</v>
      </c>
      <c r="F244" s="9">
        <f t="shared" si="16"/>
        <v>243</v>
      </c>
      <c r="G244" s="10">
        <f t="shared" si="18"/>
        <v>0.2379784102060844</v>
      </c>
      <c r="H244">
        <f t="shared" si="19"/>
        <v>-3.1282052929923569</v>
      </c>
    </row>
    <row r="245" spans="3:8" x14ac:dyDescent="0.25">
      <c r="C245" s="8">
        <f t="shared" ca="1" si="17"/>
        <v>0.77168599258249493</v>
      </c>
      <c r="D245" s="8">
        <f t="shared" ca="1" si="15"/>
        <v>11.44410754261092</v>
      </c>
      <c r="E245" s="9">
        <v>-2.4781385912051377</v>
      </c>
      <c r="F245" s="9">
        <f t="shared" si="16"/>
        <v>244</v>
      </c>
      <c r="G245" s="10">
        <f t="shared" si="18"/>
        <v>0.23895976447497547</v>
      </c>
      <c r="H245">
        <f t="shared" si="19"/>
        <v>-3.0965270266777223</v>
      </c>
    </row>
    <row r="246" spans="3:8" x14ac:dyDescent="0.25">
      <c r="C246" s="8">
        <f t="shared" ca="1" si="17"/>
        <v>0.31401275792295757</v>
      </c>
      <c r="D246" s="8">
        <f t="shared" ca="1" si="15"/>
        <v>-0.84507820051934956</v>
      </c>
      <c r="E246" s="9">
        <v>-2.4724461759186367</v>
      </c>
      <c r="F246" s="9">
        <f t="shared" si="16"/>
        <v>245</v>
      </c>
      <c r="G246" s="10">
        <f t="shared" si="18"/>
        <v>0.23994111874386653</v>
      </c>
      <c r="H246">
        <f t="shared" si="19"/>
        <v>-3.0649198153749122</v>
      </c>
    </row>
    <row r="247" spans="3:8" x14ac:dyDescent="0.25">
      <c r="C247" s="8">
        <f t="shared" ca="1" si="17"/>
        <v>0.57558277553052561</v>
      </c>
      <c r="D247" s="8">
        <f t="shared" ca="1" si="15"/>
        <v>5.906057959476783</v>
      </c>
      <c r="E247" s="9">
        <v>-2.3922079705927315</v>
      </c>
      <c r="F247" s="9">
        <f t="shared" si="16"/>
        <v>246</v>
      </c>
      <c r="G247" s="10">
        <f t="shared" si="18"/>
        <v>0.2409224730127576</v>
      </c>
      <c r="H247">
        <f t="shared" si="19"/>
        <v>-3.0333830266870576</v>
      </c>
    </row>
    <row r="248" spans="3:8" x14ac:dyDescent="0.25">
      <c r="C248" s="8">
        <f t="shared" ca="1" si="17"/>
        <v>7.5899529415299094E-2</v>
      </c>
      <c r="D248" s="8">
        <f t="shared" ca="1" si="15"/>
        <v>-10.332057083230222</v>
      </c>
      <c r="E248" s="9">
        <v>-2.381759306393656</v>
      </c>
      <c r="F248" s="9">
        <f t="shared" si="16"/>
        <v>247</v>
      </c>
      <c r="G248" s="10">
        <f t="shared" si="18"/>
        <v>0.24190382728164866</v>
      </c>
      <c r="H248">
        <f t="shared" si="19"/>
        <v>-3.001916035233549</v>
      </c>
    </row>
    <row r="249" spans="3:8" x14ac:dyDescent="0.25">
      <c r="C249" s="8">
        <f t="shared" ca="1" si="17"/>
        <v>0.92069445303303366</v>
      </c>
      <c r="D249" s="8">
        <f t="shared" ca="1" si="15"/>
        <v>18.097581970385257</v>
      </c>
      <c r="E249" s="9">
        <v>-2.37506719005557</v>
      </c>
      <c r="F249" s="9">
        <f t="shared" si="16"/>
        <v>248</v>
      </c>
      <c r="G249" s="10">
        <f t="shared" si="18"/>
        <v>0.24288518155053976</v>
      </c>
      <c r="H249">
        <f t="shared" si="19"/>
        <v>-2.9705182225384208</v>
      </c>
    </row>
    <row r="250" spans="3:8" x14ac:dyDescent="0.25">
      <c r="C250" s="8">
        <f t="shared" ca="1" si="17"/>
        <v>0.26812510667762746</v>
      </c>
      <c r="D250" s="8">
        <f t="shared" ca="1" si="15"/>
        <v>-2.1849329942623861</v>
      </c>
      <c r="E250" s="9">
        <v>-2.3059009679112199</v>
      </c>
      <c r="F250" s="9">
        <f t="shared" si="16"/>
        <v>249</v>
      </c>
      <c r="G250" s="10">
        <f t="shared" si="18"/>
        <v>0.24386653581943082</v>
      </c>
      <c r="H250">
        <f t="shared" si="19"/>
        <v>-2.9391889769208905</v>
      </c>
    </row>
    <row r="251" spans="3:8" x14ac:dyDescent="0.25">
      <c r="C251" s="8">
        <f t="shared" ca="1" si="17"/>
        <v>0.28198821983689748</v>
      </c>
      <c r="D251" s="8">
        <f t="shared" ca="1" si="15"/>
        <v>-1.7694525261815919</v>
      </c>
      <c r="E251" s="9">
        <v>-2.2924962116262435</v>
      </c>
      <c r="F251" s="9">
        <f t="shared" si="16"/>
        <v>250</v>
      </c>
      <c r="G251" s="10">
        <f t="shared" si="18"/>
        <v>0.24484789008832189</v>
      </c>
      <c r="H251">
        <f t="shared" si="19"/>
        <v>-2.9079276933880234</v>
      </c>
    </row>
    <row r="252" spans="3:8" x14ac:dyDescent="0.25">
      <c r="C252" s="8">
        <f t="shared" ca="1" si="17"/>
        <v>0.31114421912745294</v>
      </c>
      <c r="D252" s="8">
        <f t="shared" ca="1" si="15"/>
        <v>-0.92609635778363408</v>
      </c>
      <c r="E252" s="9">
        <v>-2.2690981314097467</v>
      </c>
      <c r="F252" s="9">
        <f t="shared" si="16"/>
        <v>251</v>
      </c>
      <c r="G252" s="10">
        <f t="shared" si="18"/>
        <v>0.24582924435721296</v>
      </c>
      <c r="H252">
        <f t="shared" si="19"/>
        <v>-2.8767337735295095</v>
      </c>
    </row>
    <row r="253" spans="3:8" x14ac:dyDescent="0.25">
      <c r="C253" s="8">
        <f t="shared" ca="1" si="17"/>
        <v>0.30456840325596479</v>
      </c>
      <c r="D253" s="8">
        <f t="shared" ca="1" si="15"/>
        <v>-1.113059968555028</v>
      </c>
      <c r="E253" s="9">
        <v>-2.2504358434757821</v>
      </c>
      <c r="F253" s="9">
        <f t="shared" si="16"/>
        <v>252</v>
      </c>
      <c r="G253" s="10">
        <f t="shared" si="18"/>
        <v>0.24681059862610402</v>
      </c>
      <c r="H253">
        <f t="shared" si="19"/>
        <v>-2.8456066254144421</v>
      </c>
    </row>
    <row r="254" spans="3:8" x14ac:dyDescent="0.25">
      <c r="C254" s="8">
        <f t="shared" ca="1" si="17"/>
        <v>0.48030676873362288</v>
      </c>
      <c r="D254" s="8">
        <f t="shared" ca="1" si="15"/>
        <v>3.5061632464453174</v>
      </c>
      <c r="E254" s="9">
        <v>-2.2209947877626712</v>
      </c>
      <c r="F254" s="9">
        <f t="shared" si="16"/>
        <v>253</v>
      </c>
      <c r="G254" s="10">
        <f t="shared" si="18"/>
        <v>0.24779195289499509</v>
      </c>
      <c r="H254">
        <f t="shared" si="19"/>
        <v>-2.8145456634900983</v>
      </c>
    </row>
    <row r="255" spans="3:8" x14ac:dyDescent="0.25">
      <c r="C255" s="8">
        <f t="shared" ca="1" si="17"/>
        <v>0.28218670760060882</v>
      </c>
      <c r="D255" s="8">
        <f t="shared" ca="1" si="15"/>
        <v>-1.7635772135059904</v>
      </c>
      <c r="E255" s="9">
        <v>-2.1372494985495489</v>
      </c>
      <c r="F255" s="9">
        <f t="shared" si="16"/>
        <v>254</v>
      </c>
      <c r="G255" s="10">
        <f t="shared" si="18"/>
        <v>0.24877330716388615</v>
      </c>
      <c r="H255">
        <f t="shared" si="19"/>
        <v>-2.7835503084826767</v>
      </c>
    </row>
    <row r="256" spans="3:8" x14ac:dyDescent="0.25">
      <c r="C256" s="8">
        <f t="shared" ca="1" si="17"/>
        <v>0.15089687050837319</v>
      </c>
      <c r="D256" s="8">
        <f t="shared" ca="1" si="15"/>
        <v>-6.3259441907312084</v>
      </c>
      <c r="E256" s="9">
        <v>-2.1300937207486275</v>
      </c>
      <c r="F256" s="9">
        <f t="shared" si="16"/>
        <v>255</v>
      </c>
      <c r="G256" s="10">
        <f t="shared" si="18"/>
        <v>0.24975466143277722</v>
      </c>
      <c r="H256">
        <f t="shared" si="19"/>
        <v>-2.7526199872998589</v>
      </c>
    </row>
    <row r="257" spans="3:8" x14ac:dyDescent="0.25">
      <c r="C257" s="8">
        <f t="shared" ca="1" si="17"/>
        <v>0.62113980884460152</v>
      </c>
      <c r="D257" s="8">
        <f t="shared" ca="1" si="15"/>
        <v>7.0847570732715237</v>
      </c>
      <c r="E257" s="9">
        <v>-2.1283972217030582</v>
      </c>
      <c r="F257" s="9">
        <f t="shared" si="16"/>
        <v>256</v>
      </c>
      <c r="G257" s="10">
        <f t="shared" si="18"/>
        <v>0.25073601570166831</v>
      </c>
      <c r="H257">
        <f t="shared" si="19"/>
        <v>-2.7217541329353345</v>
      </c>
    </row>
    <row r="258" spans="3:8" x14ac:dyDescent="0.25">
      <c r="C258" s="8">
        <f t="shared" ca="1" si="17"/>
        <v>0.11972606373526185</v>
      </c>
      <c r="D258" s="8">
        <f t="shared" ref="D258:D321" ca="1" si="20">_xlfn.NORM.INV(C258,$B$1,$B$2)</f>
        <v>-7.7635729951623365</v>
      </c>
      <c r="E258" s="9">
        <v>-2.1206855362018784</v>
      </c>
      <c r="F258" s="9">
        <f t="shared" ref="F258:F321" si="21">RANK(E258,E:E,1)</f>
        <v>257</v>
      </c>
      <c r="G258" s="10">
        <f t="shared" si="18"/>
        <v>0.25171736997055938</v>
      </c>
      <c r="H258">
        <f t="shared" si="19"/>
        <v>-2.6909521843750266</v>
      </c>
    </row>
    <row r="259" spans="3:8" x14ac:dyDescent="0.25">
      <c r="C259" s="8">
        <f t="shared" ref="C259:C322" ca="1" si="22">RAND()</f>
        <v>0.79578588093334923</v>
      </c>
      <c r="D259" s="8">
        <f t="shared" ca="1" si="20"/>
        <v>12.266627534388421</v>
      </c>
      <c r="E259" s="9">
        <v>-2.0898258292975207</v>
      </c>
      <c r="F259" s="9">
        <f t="shared" si="21"/>
        <v>258</v>
      </c>
      <c r="G259" s="10">
        <f t="shared" ref="G259:G322" si="23">(F259-0.5)/COUNT(E:E)</f>
        <v>0.25269872423945045</v>
      </c>
      <c r="H259">
        <f t="shared" ref="H259:H322" si="24">_xlfn.NORM.INV(G259,$B$1,$B$2)</f>
        <v>-2.6602135865051393</v>
      </c>
    </row>
    <row r="260" spans="3:8" x14ac:dyDescent="0.25">
      <c r="C260" s="8">
        <f t="shared" ca="1" si="22"/>
        <v>0.81344839507658606</v>
      </c>
      <c r="D260" s="8">
        <f t="shared" ca="1" si="20"/>
        <v>12.906756347180874</v>
      </c>
      <c r="E260" s="9">
        <v>-2.0690953421794145</v>
      </c>
      <c r="F260" s="9">
        <f t="shared" si="21"/>
        <v>259</v>
      </c>
      <c r="G260" s="10">
        <f t="shared" si="23"/>
        <v>0.25368007850834151</v>
      </c>
      <c r="H260">
        <f t="shared" si="24"/>
        <v>-2.6295377900219226</v>
      </c>
    </row>
    <row r="261" spans="3:8" x14ac:dyDescent="0.25">
      <c r="C261" s="8">
        <f t="shared" ca="1" si="22"/>
        <v>0.92927028171916082</v>
      </c>
      <c r="D261" s="8">
        <f t="shared" ca="1" si="20"/>
        <v>18.703778884590086</v>
      </c>
      <c r="E261" s="9">
        <v>-2.067425977430557</v>
      </c>
      <c r="F261" s="9">
        <f t="shared" si="21"/>
        <v>260</v>
      </c>
      <c r="G261" s="10">
        <f t="shared" si="23"/>
        <v>0.25466143277723258</v>
      </c>
      <c r="H261">
        <f t="shared" si="24"/>
        <v>-2.5989242513431181</v>
      </c>
    </row>
    <row r="262" spans="3:8" x14ac:dyDescent="0.25">
      <c r="C262" s="8">
        <f t="shared" ca="1" si="22"/>
        <v>0.32716935538729275</v>
      </c>
      <c r="D262" s="8">
        <f t="shared" ca="1" si="20"/>
        <v>-0.47742963771517832</v>
      </c>
      <c r="E262" s="9">
        <v>-2.0617281487637253</v>
      </c>
      <c r="F262" s="9">
        <f t="shared" si="21"/>
        <v>261</v>
      </c>
      <c r="G262" s="10">
        <f t="shared" si="23"/>
        <v>0.25564278704612364</v>
      </c>
      <c r="H262">
        <f t="shared" si="24"/>
        <v>-2.5683724325210662</v>
      </c>
    </row>
    <row r="263" spans="3:8" x14ac:dyDescent="0.25">
      <c r="C263" s="8">
        <f t="shared" ca="1" si="22"/>
        <v>0.43621659292916026</v>
      </c>
      <c r="D263" s="8">
        <f t="shared" ca="1" si="20"/>
        <v>2.3943139789764416</v>
      </c>
      <c r="E263" s="9">
        <v>-2.0608792598210322</v>
      </c>
      <c r="F263" s="9">
        <f t="shared" si="21"/>
        <v>262</v>
      </c>
      <c r="G263" s="10">
        <f t="shared" si="23"/>
        <v>0.25662414131501471</v>
      </c>
      <c r="H263">
        <f t="shared" si="24"/>
        <v>-2.5378818011574023</v>
      </c>
    </row>
    <row r="264" spans="3:8" x14ac:dyDescent="0.25">
      <c r="C264" s="8">
        <f t="shared" ca="1" si="22"/>
        <v>0.87760831730562949</v>
      </c>
      <c r="D264" s="8">
        <f t="shared" ca="1" si="20"/>
        <v>15.631137221217688</v>
      </c>
      <c r="E264" s="9">
        <v>-2.0576397762918912</v>
      </c>
      <c r="F264" s="9">
        <f t="shared" si="21"/>
        <v>263</v>
      </c>
      <c r="G264" s="10">
        <f t="shared" si="23"/>
        <v>0.25760549558390577</v>
      </c>
      <c r="H264">
        <f t="shared" si="24"/>
        <v>-2.5074518303193516</v>
      </c>
    </row>
    <row r="265" spans="3:8" x14ac:dyDescent="0.25">
      <c r="C265" s="8">
        <f t="shared" ca="1" si="22"/>
        <v>0.52121025442033997</v>
      </c>
      <c r="D265" s="8">
        <f t="shared" ca="1" si="20"/>
        <v>4.5319129527925277</v>
      </c>
      <c r="E265" s="9">
        <v>-2.0513115419493069</v>
      </c>
      <c r="F265" s="9">
        <f t="shared" si="21"/>
        <v>264</v>
      </c>
      <c r="G265" s="10">
        <f t="shared" si="23"/>
        <v>0.25858684985279684</v>
      </c>
      <c r="H265">
        <f t="shared" si="24"/>
        <v>-2.4770819984575381</v>
      </c>
    </row>
    <row r="266" spans="3:8" x14ac:dyDescent="0.25">
      <c r="C266" s="8">
        <f t="shared" ca="1" si="22"/>
        <v>0.91755667637053628</v>
      </c>
      <c r="D266" s="8">
        <f t="shared" ca="1" si="20"/>
        <v>17.888227772347022</v>
      </c>
      <c r="E266" s="9">
        <v>-1.9658798068477745</v>
      </c>
      <c r="F266" s="9">
        <f t="shared" si="21"/>
        <v>265</v>
      </c>
      <c r="G266" s="10">
        <f t="shared" si="23"/>
        <v>0.25956820412168791</v>
      </c>
      <c r="H266">
        <f t="shared" si="24"/>
        <v>-2.4467717893253385</v>
      </c>
    </row>
    <row r="267" spans="3:8" x14ac:dyDescent="0.25">
      <c r="C267" s="8">
        <f t="shared" ca="1" si="22"/>
        <v>0.26338303474494185</v>
      </c>
      <c r="D267" s="8">
        <f t="shared" ca="1" si="20"/>
        <v>-2.3295034514006296</v>
      </c>
      <c r="E267" s="9">
        <v>-1.9551665160980791</v>
      </c>
      <c r="F267" s="9">
        <f t="shared" si="21"/>
        <v>266</v>
      </c>
      <c r="G267" s="10">
        <f t="shared" si="23"/>
        <v>0.26054955839057897</v>
      </c>
      <c r="H267">
        <f t="shared" si="24"/>
        <v>-2.4165206918996702</v>
      </c>
    </row>
    <row r="268" spans="3:8" x14ac:dyDescent="0.25">
      <c r="C268" s="8">
        <f t="shared" ca="1" si="22"/>
        <v>0.93731095388580432</v>
      </c>
      <c r="D268" s="8">
        <f t="shared" ca="1" si="20"/>
        <v>19.325851924507052</v>
      </c>
      <c r="E268" s="9">
        <v>-1.9500072635007095</v>
      </c>
      <c r="F268" s="9">
        <f t="shared" si="21"/>
        <v>267</v>
      </c>
      <c r="G268" s="10">
        <f t="shared" si="23"/>
        <v>0.26153091265947009</v>
      </c>
      <c r="H268">
        <f t="shared" si="24"/>
        <v>-2.3863282003032209</v>
      </c>
    </row>
    <row r="269" spans="3:8" x14ac:dyDescent="0.25">
      <c r="C269" s="8">
        <f t="shared" ca="1" si="22"/>
        <v>0.58608335985811055</v>
      </c>
      <c r="D269" s="8">
        <f t="shared" ca="1" si="20"/>
        <v>6.1748129795985012</v>
      </c>
      <c r="E269" s="9">
        <v>-1.9493301402768193</v>
      </c>
      <c r="F269" s="9">
        <f t="shared" si="21"/>
        <v>268</v>
      </c>
      <c r="G269" s="10">
        <f t="shared" si="23"/>
        <v>0.26251226692836116</v>
      </c>
      <c r="H269">
        <f t="shared" si="24"/>
        <v>-2.3561938137281269</v>
      </c>
    </row>
    <row r="270" spans="3:8" x14ac:dyDescent="0.25">
      <c r="C270" s="8">
        <f t="shared" ca="1" si="22"/>
        <v>0.71833042700860983</v>
      </c>
      <c r="D270" s="8">
        <f t="shared" ca="1" si="20"/>
        <v>9.7788887608168924</v>
      </c>
      <c r="E270" s="9">
        <v>-1.9416380546470826</v>
      </c>
      <c r="F270" s="9">
        <f t="shared" si="21"/>
        <v>269</v>
      </c>
      <c r="G270" s="10">
        <f t="shared" si="23"/>
        <v>0.26349362119725223</v>
      </c>
      <c r="H270">
        <f t="shared" si="24"/>
        <v>-2.3261170363609764</v>
      </c>
    </row>
    <row r="271" spans="3:8" x14ac:dyDescent="0.25">
      <c r="C271" s="8">
        <f t="shared" ca="1" si="22"/>
        <v>0.67978299276527898</v>
      </c>
      <c r="D271" s="8">
        <f t="shared" ca="1" si="20"/>
        <v>8.6709206025606882</v>
      </c>
      <c r="E271" s="9">
        <v>-1.8923143546093719</v>
      </c>
      <c r="F271" s="9">
        <f t="shared" si="21"/>
        <v>270</v>
      </c>
      <c r="G271" s="10">
        <f t="shared" si="23"/>
        <v>0.26447497546614329</v>
      </c>
      <c r="H271">
        <f t="shared" si="24"/>
        <v>-2.2960973773091888</v>
      </c>
    </row>
    <row r="272" spans="3:8" x14ac:dyDescent="0.25">
      <c r="C272" s="8">
        <f t="shared" ca="1" si="22"/>
        <v>0.86608962944920931</v>
      </c>
      <c r="D272" s="8">
        <f t="shared" ca="1" si="20"/>
        <v>15.08095113488384</v>
      </c>
      <c r="E272" s="9">
        <v>-1.8546194116885246</v>
      </c>
      <c r="F272" s="9">
        <f t="shared" si="21"/>
        <v>271</v>
      </c>
      <c r="G272" s="10">
        <f t="shared" si="23"/>
        <v>0.26545632973503436</v>
      </c>
      <c r="H272">
        <f t="shared" si="24"/>
        <v>-2.2661343505287057</v>
      </c>
    </row>
    <row r="273" spans="3:8" x14ac:dyDescent="0.25">
      <c r="C273" s="8">
        <f t="shared" ca="1" si="22"/>
        <v>0.21039866982311473</v>
      </c>
      <c r="D273" s="8">
        <f t="shared" ca="1" si="20"/>
        <v>-4.0503871412559462</v>
      </c>
      <c r="E273" s="9">
        <v>-1.8417080456590975</v>
      </c>
      <c r="F273" s="9">
        <f t="shared" si="21"/>
        <v>272</v>
      </c>
      <c r="G273" s="10">
        <f t="shared" si="23"/>
        <v>0.26643768400392542</v>
      </c>
      <c r="H273">
        <f t="shared" si="24"/>
        <v>-2.23622747475296</v>
      </c>
    </row>
    <row r="274" spans="3:8" x14ac:dyDescent="0.25">
      <c r="C274" s="8">
        <f t="shared" ca="1" si="22"/>
        <v>0.54121798300740642</v>
      </c>
      <c r="D274" s="8">
        <f t="shared" ca="1" si="20"/>
        <v>5.0350266563850008</v>
      </c>
      <c r="E274" s="9">
        <v>-1.8312015016915293</v>
      </c>
      <c r="F274" s="9">
        <f t="shared" si="21"/>
        <v>273</v>
      </c>
      <c r="G274" s="10">
        <f t="shared" si="23"/>
        <v>0.26741903827281649</v>
      </c>
      <c r="H274">
        <f t="shared" si="24"/>
        <v>-2.2063762734231362</v>
      </c>
    </row>
    <row r="275" spans="3:8" x14ac:dyDescent="0.25">
      <c r="C275" s="8">
        <f t="shared" ca="1" si="22"/>
        <v>0.92297950013554453</v>
      </c>
      <c r="D275" s="8">
        <f t="shared" ca="1" si="20"/>
        <v>18.254021057226186</v>
      </c>
      <c r="E275" s="9">
        <v>-1.8305484462472617</v>
      </c>
      <c r="F275" s="9">
        <f t="shared" si="21"/>
        <v>274</v>
      </c>
      <c r="G275" s="10">
        <f t="shared" si="23"/>
        <v>0.26840039254170756</v>
      </c>
      <c r="H275">
        <f t="shared" si="24"/>
        <v>-2.176580274619619</v>
      </c>
    </row>
    <row r="276" spans="3:8" x14ac:dyDescent="0.25">
      <c r="C276" s="8">
        <f t="shared" ca="1" si="22"/>
        <v>0.93126519304425093</v>
      </c>
      <c r="D276" s="8">
        <f t="shared" ca="1" si="20"/>
        <v>18.852802027509558</v>
      </c>
      <c r="E276" s="9">
        <v>-1.7854006382787002</v>
      </c>
      <c r="F276" s="9">
        <f t="shared" si="21"/>
        <v>275</v>
      </c>
      <c r="G276" s="10">
        <f t="shared" si="23"/>
        <v>0.26938174681059862</v>
      </c>
      <c r="H276">
        <f t="shared" si="24"/>
        <v>-2.1468390109946869</v>
      </c>
    </row>
    <row r="277" spans="3:8" x14ac:dyDescent="0.25">
      <c r="C277" s="8">
        <f t="shared" ca="1" si="22"/>
        <v>0.82280284521281932</v>
      </c>
      <c r="D277" s="8">
        <f t="shared" ca="1" si="20"/>
        <v>13.260994311858056</v>
      </c>
      <c r="E277" s="9">
        <v>-1.7647070478170761</v>
      </c>
      <c r="F277" s="9">
        <f t="shared" si="21"/>
        <v>276</v>
      </c>
      <c r="G277" s="10">
        <f t="shared" si="23"/>
        <v>0.27036310107948969</v>
      </c>
      <c r="H277">
        <f t="shared" si="24"/>
        <v>-2.1171520197063565</v>
      </c>
    </row>
    <row r="278" spans="3:8" x14ac:dyDescent="0.25">
      <c r="C278" s="8">
        <f t="shared" ca="1" si="22"/>
        <v>0.12045350158818624</v>
      </c>
      <c r="D278" s="8">
        <f t="shared" ca="1" si="20"/>
        <v>-7.7272275516361724</v>
      </c>
      <c r="E278" s="9">
        <v>-1.7575080106719536</v>
      </c>
      <c r="F278" s="9">
        <f t="shared" si="21"/>
        <v>277</v>
      </c>
      <c r="G278" s="10">
        <f t="shared" si="23"/>
        <v>0.27134445534838075</v>
      </c>
      <c r="H278">
        <f t="shared" si="24"/>
        <v>-2.087518842353421</v>
      </c>
    </row>
    <row r="279" spans="3:8" x14ac:dyDescent="0.25">
      <c r="C279" s="8">
        <f t="shared" ca="1" si="22"/>
        <v>0.79470356840578604</v>
      </c>
      <c r="D279" s="8">
        <f t="shared" ca="1" si="20"/>
        <v>12.228507664805342</v>
      </c>
      <c r="E279" s="9">
        <v>-1.6934376234326702</v>
      </c>
      <c r="F279" s="9">
        <f t="shared" si="21"/>
        <v>278</v>
      </c>
      <c r="G279" s="10">
        <f t="shared" si="23"/>
        <v>0.27232580961727182</v>
      </c>
      <c r="H279">
        <f t="shared" si="24"/>
        <v>-2.0579390249115841</v>
      </c>
    </row>
    <row r="280" spans="3:8" x14ac:dyDescent="0.25">
      <c r="C280" s="8">
        <f t="shared" ca="1" si="22"/>
        <v>0.54149479439678783</v>
      </c>
      <c r="D280" s="8">
        <f t="shared" ca="1" si="20"/>
        <v>5.0420028071687941</v>
      </c>
      <c r="E280" s="9">
        <v>-1.6907056351163394</v>
      </c>
      <c r="F280" s="9">
        <f t="shared" si="21"/>
        <v>279</v>
      </c>
      <c r="G280" s="10">
        <f t="shared" si="23"/>
        <v>0.27330716388616288</v>
      </c>
      <c r="H280">
        <f t="shared" si="24"/>
        <v>-2.0284121176707011</v>
      </c>
    </row>
    <row r="281" spans="3:8" x14ac:dyDescent="0.25">
      <c r="C281" s="8">
        <f t="shared" ca="1" si="22"/>
        <v>0.55432752581884515</v>
      </c>
      <c r="D281" s="8">
        <f t="shared" ca="1" si="20"/>
        <v>5.3660256572228482</v>
      </c>
      <c r="E281" s="9">
        <v>-1.6706635677051267</v>
      </c>
      <c r="F281" s="9">
        <f t="shared" si="21"/>
        <v>280</v>
      </c>
      <c r="G281" s="10">
        <f t="shared" si="23"/>
        <v>0.27428851815505395</v>
      </c>
      <c r="H281">
        <f t="shared" si="24"/>
        <v>-1.9989376751731456</v>
      </c>
    </row>
    <row r="282" spans="3:8" x14ac:dyDescent="0.25">
      <c r="C282" s="8">
        <f t="shared" ca="1" si="22"/>
        <v>0.93630050105161144</v>
      </c>
      <c r="D282" s="8">
        <f t="shared" ca="1" si="20"/>
        <v>19.2443934487669</v>
      </c>
      <c r="E282" s="9">
        <v>-1.6324439200507328</v>
      </c>
      <c r="F282" s="9">
        <f t="shared" si="21"/>
        <v>281</v>
      </c>
      <c r="G282" s="10">
        <f t="shared" si="23"/>
        <v>0.27526987242394502</v>
      </c>
      <c r="H282">
        <f t="shared" si="24"/>
        <v>-1.9695152561531781</v>
      </c>
    </row>
    <row r="283" spans="3:8" x14ac:dyDescent="0.25">
      <c r="C283" s="8">
        <f t="shared" ca="1" si="22"/>
        <v>0.11965882063059285</v>
      </c>
      <c r="D283" s="8">
        <f t="shared" ca="1" si="20"/>
        <v>-7.7669405575680468</v>
      </c>
      <c r="E283" s="9">
        <v>-1.606142353565061</v>
      </c>
      <c r="F283" s="9">
        <f t="shared" si="21"/>
        <v>282</v>
      </c>
      <c r="G283" s="10">
        <f t="shared" si="23"/>
        <v>0.27625122669283614</v>
      </c>
      <c r="H283">
        <f t="shared" si="24"/>
        <v>-1.9401444234774043</v>
      </c>
    </row>
    <row r="284" spans="3:8" x14ac:dyDescent="0.25">
      <c r="C284" s="8">
        <f t="shared" ca="1" si="22"/>
        <v>0.91780144006904263</v>
      </c>
      <c r="D284" s="8">
        <f t="shared" ca="1" si="20"/>
        <v>17.90434026711447</v>
      </c>
      <c r="E284" s="9">
        <v>-1.5780376928718027</v>
      </c>
      <c r="F284" s="9">
        <f t="shared" si="21"/>
        <v>283</v>
      </c>
      <c r="G284" s="10">
        <f t="shared" si="23"/>
        <v>0.2772325809617272</v>
      </c>
      <c r="H284">
        <f t="shared" si="24"/>
        <v>-1.9108247440862138</v>
      </c>
    </row>
    <row r="285" spans="3:8" x14ac:dyDescent="0.25">
      <c r="C285" s="8">
        <f t="shared" ca="1" si="22"/>
        <v>0.90229592611990173</v>
      </c>
      <c r="D285" s="8">
        <f t="shared" ca="1" si="20"/>
        <v>16.947451827594001</v>
      </c>
      <c r="E285" s="9">
        <v>-1.5424596502641421</v>
      </c>
      <c r="F285" s="9">
        <f t="shared" si="21"/>
        <v>284</v>
      </c>
      <c r="G285" s="10">
        <f t="shared" si="23"/>
        <v>0.27821393523061827</v>
      </c>
      <c r="H285">
        <f t="shared" si="24"/>
        <v>-1.881555788936236</v>
      </c>
    </row>
    <row r="286" spans="3:8" x14ac:dyDescent="0.25">
      <c r="C286" s="8">
        <f t="shared" ca="1" si="22"/>
        <v>0.97927611415624538</v>
      </c>
      <c r="D286" s="8">
        <f t="shared" ca="1" si="20"/>
        <v>24.390226035796996</v>
      </c>
      <c r="E286" s="9">
        <v>-1.5339718800390543</v>
      </c>
      <c r="F286" s="9">
        <f t="shared" si="21"/>
        <v>285</v>
      </c>
      <c r="G286" s="10">
        <f t="shared" si="23"/>
        <v>0.27919528949950934</v>
      </c>
      <c r="H286">
        <f t="shared" si="24"/>
        <v>-1.8523371329437701</v>
      </c>
    </row>
    <row r="287" spans="3:8" x14ac:dyDescent="0.25">
      <c r="C287" s="8">
        <f t="shared" ca="1" si="22"/>
        <v>6.9990259750032813E-2</v>
      </c>
      <c r="D287" s="8">
        <f t="shared" ca="1" si="20"/>
        <v>-10.758635754547747</v>
      </c>
      <c r="E287" s="9">
        <v>-1.5335690656385559</v>
      </c>
      <c r="F287" s="9">
        <f t="shared" si="21"/>
        <v>286</v>
      </c>
      <c r="G287" s="10">
        <f t="shared" si="23"/>
        <v>0.2801766437684004</v>
      </c>
      <c r="H287">
        <f t="shared" si="24"/>
        <v>-1.8231683549291446</v>
      </c>
    </row>
    <row r="288" spans="3:8" x14ac:dyDescent="0.25">
      <c r="C288" s="8">
        <f t="shared" ca="1" si="22"/>
        <v>0.9150770287989467</v>
      </c>
      <c r="D288" s="8">
        <f t="shared" ca="1" si="20"/>
        <v>17.726989929500736</v>
      </c>
      <c r="E288" s="9">
        <v>-1.5269511780605711</v>
      </c>
      <c r="F288" s="9">
        <f t="shared" si="21"/>
        <v>287</v>
      </c>
      <c r="G288" s="10">
        <f t="shared" si="23"/>
        <v>0.28115799803729147</v>
      </c>
      <c r="H288">
        <f t="shared" si="24"/>
        <v>-1.7940490375620559</v>
      </c>
    </row>
    <row r="289" spans="3:8" x14ac:dyDescent="0.25">
      <c r="C289" s="8">
        <f t="shared" ca="1" si="22"/>
        <v>0.10191439005443725</v>
      </c>
      <c r="D289" s="8">
        <f t="shared" ca="1" si="20"/>
        <v>-8.7071858873799677</v>
      </c>
      <c r="E289" s="9">
        <v>-1.5077316067231834</v>
      </c>
      <c r="F289" s="9">
        <f t="shared" si="21"/>
        <v>288</v>
      </c>
      <c r="G289" s="10">
        <f t="shared" si="23"/>
        <v>0.28213935230618253</v>
      </c>
      <c r="H289">
        <f t="shared" si="24"/>
        <v>-1.7649787673077757</v>
      </c>
    </row>
    <row r="290" spans="3:8" x14ac:dyDescent="0.25">
      <c r="C290" s="8">
        <f t="shared" ca="1" si="22"/>
        <v>0.67041897147508278</v>
      </c>
      <c r="D290" s="8">
        <f t="shared" ca="1" si="20"/>
        <v>8.4107036491152023</v>
      </c>
      <c r="E290" s="9">
        <v>-1.4762537406112353</v>
      </c>
      <c r="F290" s="9">
        <f t="shared" si="21"/>
        <v>289</v>
      </c>
      <c r="G290" s="10">
        <f t="shared" si="23"/>
        <v>0.2831207065750736</v>
      </c>
      <c r="H290">
        <f t="shared" si="24"/>
        <v>-1.735957134374293</v>
      </c>
    </row>
    <row r="291" spans="3:8" x14ac:dyDescent="0.25">
      <c r="C291" s="8">
        <f t="shared" ca="1" si="22"/>
        <v>0.30311883218995317</v>
      </c>
      <c r="D291" s="8">
        <f t="shared" ca="1" si="20"/>
        <v>-1.1545134006181117</v>
      </c>
      <c r="E291" s="9">
        <v>-1.4559918689779616</v>
      </c>
      <c r="F291" s="9">
        <f t="shared" si="21"/>
        <v>290</v>
      </c>
      <c r="G291" s="10">
        <f t="shared" si="23"/>
        <v>0.28410206084396467</v>
      </c>
      <c r="H291">
        <f t="shared" si="24"/>
        <v>-1.7069837326603112</v>
      </c>
    </row>
    <row r="292" spans="3:8" x14ac:dyDescent="0.25">
      <c r="C292" s="8">
        <f t="shared" ca="1" si="22"/>
        <v>0.22138515836565908</v>
      </c>
      <c r="D292" s="8">
        <f t="shared" ca="1" si="20"/>
        <v>-3.675235165170406</v>
      </c>
      <c r="E292" s="9">
        <v>-1.429682848629942</v>
      </c>
      <c r="F292" s="9">
        <f t="shared" si="21"/>
        <v>291</v>
      </c>
      <c r="G292" s="10">
        <f t="shared" si="23"/>
        <v>0.28508341511285573</v>
      </c>
      <c r="H292">
        <f t="shared" si="24"/>
        <v>-1.6780581597041131</v>
      </c>
    </row>
    <row r="293" spans="3:8" x14ac:dyDescent="0.25">
      <c r="C293" s="8">
        <f t="shared" ca="1" si="22"/>
        <v>0.53484836680300574</v>
      </c>
      <c r="D293" s="8">
        <f t="shared" ca="1" si="20"/>
        <v>4.8746328687347455</v>
      </c>
      <c r="E293" s="9">
        <v>-1.4256926968020096</v>
      </c>
      <c r="F293" s="9">
        <f t="shared" si="21"/>
        <v>292</v>
      </c>
      <c r="G293" s="10">
        <f t="shared" si="23"/>
        <v>0.2860647693817468</v>
      </c>
      <c r="H293">
        <f t="shared" si="24"/>
        <v>-1.6491800166332702</v>
      </c>
    </row>
    <row r="294" spans="3:8" x14ac:dyDescent="0.25">
      <c r="C294" s="8">
        <f t="shared" ca="1" si="22"/>
        <v>0.25843516570328617</v>
      </c>
      <c r="D294" s="8">
        <f t="shared" ca="1" si="20"/>
        <v>-2.481772237860536</v>
      </c>
      <c r="E294" s="9">
        <v>-1.4242157138990734</v>
      </c>
      <c r="F294" s="9">
        <f t="shared" si="21"/>
        <v>293</v>
      </c>
      <c r="G294" s="10">
        <f t="shared" si="23"/>
        <v>0.28704612365063786</v>
      </c>
      <c r="H294">
        <f t="shared" si="24"/>
        <v>-1.6203489081151856</v>
      </c>
    </row>
    <row r="295" spans="3:8" x14ac:dyDescent="0.25">
      <c r="C295" s="8">
        <f t="shared" ca="1" si="22"/>
        <v>0.59577626750277202</v>
      </c>
      <c r="D295" s="8">
        <f t="shared" ca="1" si="20"/>
        <v>6.4242938811944077</v>
      </c>
      <c r="E295" s="9">
        <v>-1.3730308838031409</v>
      </c>
      <c r="F295" s="9">
        <f t="shared" si="21"/>
        <v>294</v>
      </c>
      <c r="G295" s="10">
        <f t="shared" si="23"/>
        <v>0.28802747791952893</v>
      </c>
      <c r="H295">
        <f t="shared" si="24"/>
        <v>-1.5915644423084281</v>
      </c>
    </row>
    <row r="296" spans="3:8" x14ac:dyDescent="0.25">
      <c r="C296" s="8">
        <f t="shared" ca="1" si="22"/>
        <v>0.3217722820533232</v>
      </c>
      <c r="D296" s="8">
        <f t="shared" ca="1" si="20"/>
        <v>-0.62748619335718114</v>
      </c>
      <c r="E296" s="9">
        <v>-1.3637084507419512</v>
      </c>
      <c r="F296" s="9">
        <f t="shared" si="21"/>
        <v>295</v>
      </c>
      <c r="G296" s="10">
        <f t="shared" si="23"/>
        <v>0.28900883218842</v>
      </c>
      <c r="H296">
        <f t="shared" si="24"/>
        <v>-1.5628262308148768</v>
      </c>
    </row>
    <row r="297" spans="3:8" x14ac:dyDescent="0.25">
      <c r="C297" s="8">
        <f t="shared" ca="1" si="22"/>
        <v>0.32369725807299121</v>
      </c>
      <c r="D297" s="8">
        <f t="shared" ca="1" si="20"/>
        <v>-0.57384760392332801</v>
      </c>
      <c r="E297" s="9">
        <v>-1.3145174221918658</v>
      </c>
      <c r="F297" s="9">
        <f t="shared" si="21"/>
        <v>296</v>
      </c>
      <c r="G297" s="10">
        <f t="shared" si="23"/>
        <v>0.28999018645731112</v>
      </c>
      <c r="H297">
        <f t="shared" si="24"/>
        <v>-1.5341338886326312</v>
      </c>
    </row>
    <row r="298" spans="3:8" x14ac:dyDescent="0.25">
      <c r="C298" s="8">
        <f t="shared" ca="1" si="22"/>
        <v>0.27679742032602017</v>
      </c>
      <c r="D298" s="8">
        <f t="shared" ca="1" si="20"/>
        <v>-1.9238196463000676</v>
      </c>
      <c r="E298" s="9">
        <v>-1.3092614360020747</v>
      </c>
      <c r="F298" s="9">
        <f t="shared" si="21"/>
        <v>297</v>
      </c>
      <c r="G298" s="10">
        <f t="shared" si="23"/>
        <v>0.29097154072620218</v>
      </c>
      <c r="H298">
        <f t="shared" si="24"/>
        <v>-1.5054870341096933</v>
      </c>
    </row>
    <row r="299" spans="3:8" x14ac:dyDescent="0.25">
      <c r="C299" s="8">
        <f t="shared" ca="1" si="22"/>
        <v>0.75471713093510739</v>
      </c>
      <c r="D299" s="8">
        <f t="shared" ca="1" si="20"/>
        <v>10.894092912090827</v>
      </c>
      <c r="E299" s="9">
        <v>-1.2805255712125687</v>
      </c>
      <c r="F299" s="9">
        <f t="shared" si="21"/>
        <v>298</v>
      </c>
      <c r="G299" s="10">
        <f t="shared" si="23"/>
        <v>0.29195289499509325</v>
      </c>
      <c r="H299">
        <f t="shared" si="24"/>
        <v>-1.4768852888983872</v>
      </c>
    </row>
    <row r="300" spans="3:8" x14ac:dyDescent="0.25">
      <c r="C300" s="8">
        <f t="shared" ca="1" si="22"/>
        <v>0.79779234825216228</v>
      </c>
      <c r="D300" s="8">
        <f t="shared" ca="1" si="20"/>
        <v>12.33761661395603</v>
      </c>
      <c r="E300" s="9">
        <v>-1.2718616152101525</v>
      </c>
      <c r="F300" s="9">
        <f t="shared" si="21"/>
        <v>299</v>
      </c>
      <c r="G300" s="10">
        <f t="shared" si="23"/>
        <v>0.29293424926398431</v>
      </c>
      <c r="H300">
        <f t="shared" si="24"/>
        <v>-1.4483282779105142</v>
      </c>
    </row>
    <row r="301" spans="3:8" x14ac:dyDescent="0.25">
      <c r="C301" s="8">
        <f t="shared" ca="1" si="22"/>
        <v>0.63091668087120534</v>
      </c>
      <c r="D301" s="8">
        <f t="shared" ca="1" si="20"/>
        <v>7.3428217711089818</v>
      </c>
      <c r="E301" s="9">
        <v>-1.2558090319916895</v>
      </c>
      <c r="F301" s="9">
        <f t="shared" si="21"/>
        <v>300</v>
      </c>
      <c r="G301" s="10">
        <f t="shared" si="23"/>
        <v>0.29391560353287538</v>
      </c>
      <c r="H301">
        <f t="shared" si="24"/>
        <v>-1.4198156292732316</v>
      </c>
    </row>
    <row r="302" spans="3:8" x14ac:dyDescent="0.25">
      <c r="C302" s="8">
        <f t="shared" ca="1" si="22"/>
        <v>0.92547700423797652</v>
      </c>
      <c r="D302" s="8">
        <f t="shared" ca="1" si="20"/>
        <v>18.429094117547592</v>
      </c>
      <c r="E302" s="9">
        <v>-1.2408830515907434</v>
      </c>
      <c r="F302" s="9">
        <f t="shared" si="21"/>
        <v>301</v>
      </c>
      <c r="G302" s="10">
        <f t="shared" si="23"/>
        <v>0.29489695780176645</v>
      </c>
      <c r="H302">
        <f t="shared" si="24"/>
        <v>-1.3913469742856188</v>
      </c>
    </row>
    <row r="303" spans="3:8" x14ac:dyDescent="0.25">
      <c r="C303" s="8">
        <f t="shared" ca="1" si="22"/>
        <v>0.68362911991899933</v>
      </c>
      <c r="D303" s="8">
        <f t="shared" ca="1" si="20"/>
        <v>8.7787136951398459</v>
      </c>
      <c r="E303" s="9">
        <v>-1.1647109817955155</v>
      </c>
      <c r="F303" s="9">
        <f t="shared" si="21"/>
        <v>302</v>
      </c>
      <c r="G303" s="10">
        <f t="shared" si="23"/>
        <v>0.29587831207065751</v>
      </c>
      <c r="H303">
        <f t="shared" si="24"/>
        <v>-1.3629219473759484</v>
      </c>
    </row>
    <row r="304" spans="3:8" x14ac:dyDescent="0.25">
      <c r="C304" s="8">
        <f t="shared" ca="1" si="22"/>
        <v>0.12298326110695368</v>
      </c>
      <c r="D304" s="8">
        <f t="shared" ca="1" si="20"/>
        <v>-7.6020212451447726</v>
      </c>
      <c r="E304" s="9">
        <v>-1.156033526662382</v>
      </c>
      <c r="F304" s="9">
        <f t="shared" si="21"/>
        <v>303</v>
      </c>
      <c r="G304" s="10">
        <f t="shared" si="23"/>
        <v>0.29685966633954858</v>
      </c>
      <c r="H304">
        <f t="shared" si="24"/>
        <v>-1.3345401860596269</v>
      </c>
    </row>
    <row r="305" spans="3:8" x14ac:dyDescent="0.25">
      <c r="C305" s="8">
        <f t="shared" ca="1" si="22"/>
        <v>0.81301015279048883</v>
      </c>
      <c r="D305" s="8">
        <f t="shared" ca="1" si="20"/>
        <v>12.890435139882818</v>
      </c>
      <c r="E305" s="9">
        <v>-1.1026423839792967</v>
      </c>
      <c r="F305" s="9">
        <f t="shared" si="21"/>
        <v>304</v>
      </c>
      <c r="G305" s="10">
        <f t="shared" si="23"/>
        <v>0.29784102060843964</v>
      </c>
      <c r="H305">
        <f t="shared" si="24"/>
        <v>-1.306201330897796</v>
      </c>
    </row>
    <row r="306" spans="3:8" x14ac:dyDescent="0.25">
      <c r="C306" s="8">
        <f t="shared" ca="1" si="22"/>
        <v>0.85227400270760401</v>
      </c>
      <c r="D306" s="8">
        <f t="shared" ca="1" si="20"/>
        <v>14.462361973184002</v>
      </c>
      <c r="E306" s="9">
        <v>-1.0469770742964233</v>
      </c>
      <c r="F306" s="9">
        <f t="shared" si="21"/>
        <v>305</v>
      </c>
      <c r="G306" s="10">
        <f t="shared" si="23"/>
        <v>0.29882237487733071</v>
      </c>
      <c r="H306">
        <f t="shared" si="24"/>
        <v>-1.2779050254565876</v>
      </c>
    </row>
    <row r="307" spans="3:8" x14ac:dyDescent="0.25">
      <c r="C307" s="8">
        <f t="shared" ca="1" si="22"/>
        <v>0.84495191343859855</v>
      </c>
      <c r="D307" s="8">
        <f t="shared" ca="1" si="20"/>
        <v>14.15020253468175</v>
      </c>
      <c r="E307" s="9">
        <v>-1.0106282041677899</v>
      </c>
      <c r="F307" s="9">
        <f t="shared" si="21"/>
        <v>306</v>
      </c>
      <c r="G307" s="10">
        <f t="shared" si="23"/>
        <v>0.29980372914622178</v>
      </c>
      <c r="H307">
        <f t="shared" si="24"/>
        <v>-1.2496509162670124</v>
      </c>
    </row>
    <row r="308" spans="3:8" x14ac:dyDescent="0.25">
      <c r="C308" s="8">
        <f t="shared" ca="1" si="22"/>
        <v>3.1661587013314785E-2</v>
      </c>
      <c r="D308" s="8">
        <f t="shared" ca="1" si="20"/>
        <v>-14.56915520857314</v>
      </c>
      <c r="E308" s="9">
        <v>-0.96957615814699949</v>
      </c>
      <c r="F308" s="9">
        <f t="shared" si="21"/>
        <v>307</v>
      </c>
      <c r="G308" s="10">
        <f t="shared" si="23"/>
        <v>0.30078508341511284</v>
      </c>
      <c r="H308">
        <f t="shared" si="24"/>
        <v>-1.2214386527854728</v>
      </c>
    </row>
    <row r="309" spans="3:8" x14ac:dyDescent="0.25">
      <c r="C309" s="8">
        <f t="shared" ca="1" si="22"/>
        <v>0.83437228011079523</v>
      </c>
      <c r="D309" s="8">
        <f t="shared" ca="1" si="20"/>
        <v>13.715882310234203</v>
      </c>
      <c r="E309" s="9">
        <v>-0.96236225685891696</v>
      </c>
      <c r="F309" s="9">
        <f t="shared" si="21"/>
        <v>308</v>
      </c>
      <c r="G309" s="10">
        <f t="shared" si="23"/>
        <v>0.30176643768400391</v>
      </c>
      <c r="H309">
        <f t="shared" si="24"/>
        <v>-1.1932678873548968</v>
      </c>
    </row>
    <row r="310" spans="3:8" x14ac:dyDescent="0.25">
      <c r="C310" s="8">
        <f t="shared" ca="1" si="22"/>
        <v>0.75311095158565033</v>
      </c>
      <c r="D310" s="8">
        <f t="shared" ca="1" si="20"/>
        <v>10.843121175452055</v>
      </c>
      <c r="E310" s="9">
        <v>-0.95330169929299302</v>
      </c>
      <c r="F310" s="9">
        <f t="shared" si="21"/>
        <v>309</v>
      </c>
      <c r="G310" s="10">
        <f t="shared" si="23"/>
        <v>0.30274779195289497</v>
      </c>
      <c r="H310">
        <f t="shared" si="24"/>
        <v>-1.1651382751664574</v>
      </c>
    </row>
    <row r="311" spans="3:8" x14ac:dyDescent="0.25">
      <c r="C311" s="8">
        <f t="shared" ca="1" si="22"/>
        <v>0.11847141083866797</v>
      </c>
      <c r="D311" s="8">
        <f t="shared" ca="1" si="20"/>
        <v>-7.8266277770017183</v>
      </c>
      <c r="E311" s="9">
        <v>-0.9445900837501604</v>
      </c>
      <c r="F311" s="9">
        <f t="shared" si="21"/>
        <v>310</v>
      </c>
      <c r="G311" s="10">
        <f t="shared" si="23"/>
        <v>0.30372914622178604</v>
      </c>
      <c r="H311">
        <f t="shared" si="24"/>
        <v>-1.1370494742219028</v>
      </c>
    </row>
    <row r="312" spans="3:8" x14ac:dyDescent="0.25">
      <c r="C312" s="8">
        <f t="shared" ca="1" si="22"/>
        <v>0.76988696301185833</v>
      </c>
      <c r="D312" s="8">
        <f t="shared" ca="1" si="20"/>
        <v>11.384746372254035</v>
      </c>
      <c r="E312" s="9">
        <v>-0.94017508124899951</v>
      </c>
      <c r="F312" s="9">
        <f t="shared" si="21"/>
        <v>311</v>
      </c>
      <c r="G312" s="10">
        <f t="shared" si="23"/>
        <v>0.30471050049067716</v>
      </c>
      <c r="H312">
        <f t="shared" si="24"/>
        <v>-1.109001145296431</v>
      </c>
    </row>
    <row r="313" spans="3:8" x14ac:dyDescent="0.25">
      <c r="C313" s="8">
        <f t="shared" ca="1" si="22"/>
        <v>0.79074318834884916</v>
      </c>
      <c r="D313" s="8">
        <f t="shared" ca="1" si="20"/>
        <v>12.09002647711719</v>
      </c>
      <c r="E313" s="9">
        <v>-0.91764986422387551</v>
      </c>
      <c r="F313" s="9">
        <f t="shared" si="21"/>
        <v>312</v>
      </c>
      <c r="G313" s="10">
        <f t="shared" si="23"/>
        <v>0.30569185475956823</v>
      </c>
      <c r="H313">
        <f t="shared" si="24"/>
        <v>-1.0809929519021821</v>
      </c>
    </row>
    <row r="314" spans="3:8" x14ac:dyDescent="0.25">
      <c r="C314" s="8">
        <f t="shared" ca="1" si="22"/>
        <v>0.25287818992848288</v>
      </c>
      <c r="D314" s="8">
        <f t="shared" ca="1" si="20"/>
        <v>-2.6545990575657505</v>
      </c>
      <c r="E314" s="9">
        <v>-0.86631238678090661</v>
      </c>
      <c r="F314" s="9">
        <f t="shared" si="21"/>
        <v>313</v>
      </c>
      <c r="G314" s="10">
        <f t="shared" si="23"/>
        <v>0.30667320902845929</v>
      </c>
      <c r="H314">
        <f t="shared" si="24"/>
        <v>-1.053024560252231</v>
      </c>
    </row>
    <row r="315" spans="3:8" x14ac:dyDescent="0.25">
      <c r="C315" s="8">
        <f t="shared" ca="1" si="22"/>
        <v>0.47335672869886214</v>
      </c>
      <c r="D315" s="8">
        <f t="shared" ca="1" si="20"/>
        <v>3.3316549952870242</v>
      </c>
      <c r="E315" s="9">
        <v>-0.84819786738004943</v>
      </c>
      <c r="F315" s="9">
        <f t="shared" si="21"/>
        <v>314</v>
      </c>
      <c r="G315" s="10">
        <f t="shared" si="23"/>
        <v>0.30765456329735036</v>
      </c>
      <c r="H315">
        <f t="shared" si="24"/>
        <v>-1.0250956392251531</v>
      </c>
    </row>
    <row r="316" spans="3:8" x14ac:dyDescent="0.25">
      <c r="C316" s="8">
        <f t="shared" ca="1" si="22"/>
        <v>8.8122968480725317E-2</v>
      </c>
      <c r="D316" s="8">
        <f t="shared" ca="1" si="20"/>
        <v>-9.5240454285567768</v>
      </c>
      <c r="E316" s="9">
        <v>-0.82033724773929695</v>
      </c>
      <c r="F316" s="9">
        <f t="shared" si="21"/>
        <v>315</v>
      </c>
      <c r="G316" s="10">
        <f t="shared" si="23"/>
        <v>0.30863591756624142</v>
      </c>
      <c r="H316">
        <f t="shared" si="24"/>
        <v>-0.99720586033014946</v>
      </c>
    </row>
    <row r="317" spans="3:8" x14ac:dyDescent="0.25">
      <c r="C317" s="8">
        <f t="shared" ca="1" si="22"/>
        <v>0.26581616937729702</v>
      </c>
      <c r="D317" s="8">
        <f t="shared" ca="1" si="20"/>
        <v>-2.2551617046174135</v>
      </c>
      <c r="E317" s="9">
        <v>-0.80946691327778986</v>
      </c>
      <c r="F317" s="9">
        <f t="shared" si="21"/>
        <v>316</v>
      </c>
      <c r="G317" s="10">
        <f t="shared" si="23"/>
        <v>0.30961727183513249</v>
      </c>
      <c r="H317">
        <f t="shared" si="24"/>
        <v>-0.96935489767264471</v>
      </c>
    </row>
    <row r="318" spans="3:8" x14ac:dyDescent="0.25">
      <c r="C318" s="8">
        <f t="shared" ca="1" si="22"/>
        <v>0.9248928566569844</v>
      </c>
      <c r="D318" s="8">
        <f t="shared" ca="1" si="20"/>
        <v>18.387749826098158</v>
      </c>
      <c r="E318" s="9">
        <v>-0.72911756278624829</v>
      </c>
      <c r="F318" s="9">
        <f t="shared" si="21"/>
        <v>317</v>
      </c>
      <c r="G318" s="10">
        <f t="shared" si="23"/>
        <v>0.31059862610402356</v>
      </c>
      <c r="H318">
        <f t="shared" si="24"/>
        <v>-0.94154242792043252</v>
      </c>
    </row>
    <row r="319" spans="3:8" x14ac:dyDescent="0.25">
      <c r="C319" s="8">
        <f t="shared" ca="1" si="22"/>
        <v>0.3308953046976072</v>
      </c>
      <c r="D319" s="8">
        <f t="shared" ca="1" si="20"/>
        <v>-0.3744230474975101</v>
      </c>
      <c r="E319" s="9">
        <v>-0.70380969598026866</v>
      </c>
      <c r="F319" s="9">
        <f t="shared" si="21"/>
        <v>318</v>
      </c>
      <c r="G319" s="10">
        <f t="shared" si="23"/>
        <v>0.31157998037291462</v>
      </c>
      <c r="H319">
        <f t="shared" si="24"/>
        <v>-0.91376813027033776</v>
      </c>
    </row>
    <row r="320" spans="3:8" x14ac:dyDescent="0.25">
      <c r="C320" s="8">
        <f t="shared" ca="1" si="22"/>
        <v>0.77937707001138168</v>
      </c>
      <c r="D320" s="8">
        <f t="shared" ca="1" si="20"/>
        <v>11.700910916363011</v>
      </c>
      <c r="E320" s="9">
        <v>-0.68902744307056629</v>
      </c>
      <c r="F320" s="9">
        <f t="shared" si="21"/>
        <v>319</v>
      </c>
      <c r="G320" s="10">
        <f t="shared" si="23"/>
        <v>0.31256133464180569</v>
      </c>
      <c r="H320">
        <f t="shared" si="24"/>
        <v>-0.88603168641533525</v>
      </c>
    </row>
    <row r="321" spans="3:8" x14ac:dyDescent="0.25">
      <c r="C321" s="8">
        <f t="shared" ca="1" si="22"/>
        <v>0.55494840582288318</v>
      </c>
      <c r="D321" s="8">
        <f t="shared" ca="1" si="20"/>
        <v>5.3817363889210377</v>
      </c>
      <c r="E321" s="9">
        <v>-0.66967123995311972</v>
      </c>
      <c r="F321" s="9">
        <f t="shared" si="21"/>
        <v>320</v>
      </c>
      <c r="G321" s="10">
        <f t="shared" si="23"/>
        <v>0.31354268891069675</v>
      </c>
      <c r="H321">
        <f t="shared" si="24"/>
        <v>-0.85833278051219786</v>
      </c>
    </row>
    <row r="322" spans="3:8" x14ac:dyDescent="0.25">
      <c r="C322" s="8">
        <f t="shared" ca="1" si="22"/>
        <v>0.53471148529578383</v>
      </c>
      <c r="D322" s="8">
        <f t="shared" ref="D322:D385" ca="1" si="25">_xlfn.NORM.INV(C322,$B$1,$B$2)</f>
        <v>4.8711886611504749</v>
      </c>
      <c r="E322" s="9">
        <v>-0.66644737891819084</v>
      </c>
      <c r="F322" s="9">
        <f t="shared" ref="F322:F385" si="26">RANK(E322,E:E,1)</f>
        <v>321</v>
      </c>
      <c r="G322" s="10">
        <f t="shared" si="23"/>
        <v>0.31452404317958782</v>
      </c>
      <c r="H322">
        <f t="shared" si="24"/>
        <v>-0.83067109914959403</v>
      </c>
    </row>
    <row r="323" spans="3:8" x14ac:dyDescent="0.25">
      <c r="C323" s="8">
        <f t="shared" ref="C323:C386" ca="1" si="27">RAND()</f>
        <v>0.48957621043244803</v>
      </c>
      <c r="D323" s="8">
        <f t="shared" ca="1" si="25"/>
        <v>3.7386846062681576</v>
      </c>
      <c r="E323" s="9">
        <v>-0.62544588011225333</v>
      </c>
      <c r="F323" s="9">
        <f t="shared" si="26"/>
        <v>322</v>
      </c>
      <c r="G323" s="10">
        <f t="shared" ref="G323:G386" si="28">(F323-0.5)/COUNT(E:E)</f>
        <v>0.31550539744847889</v>
      </c>
      <c r="H323">
        <f t="shared" ref="H323:H386" si="29">_xlfn.NORM.INV(G323,$B$1,$B$2)</f>
        <v>-0.80304633131666314</v>
      </c>
    </row>
    <row r="324" spans="3:8" x14ac:dyDescent="0.25">
      <c r="C324" s="8">
        <f t="shared" ca="1" si="27"/>
        <v>0.25971976387826456</v>
      </c>
      <c r="D324" s="8">
        <f t="shared" ca="1" si="25"/>
        <v>-2.442095981367161</v>
      </c>
      <c r="E324" s="9">
        <v>-0.61370819047392366</v>
      </c>
      <c r="F324" s="9">
        <f t="shared" si="26"/>
        <v>323</v>
      </c>
      <c r="G324" s="10">
        <f t="shared" si="28"/>
        <v>0.31648675171736995</v>
      </c>
      <c r="H324">
        <f t="shared" si="29"/>
        <v>-0.77545816837205539</v>
      </c>
    </row>
    <row r="325" spans="3:8" x14ac:dyDescent="0.25">
      <c r="C325" s="8">
        <f t="shared" ca="1" si="27"/>
        <v>0.48751809762650866</v>
      </c>
      <c r="D325" s="8">
        <f t="shared" ca="1" si="25"/>
        <v>3.6870740424939505</v>
      </c>
      <c r="E325" s="9">
        <v>-0.54342601073205632</v>
      </c>
      <c r="F325" s="9">
        <f t="shared" si="26"/>
        <v>324</v>
      </c>
      <c r="G325" s="10">
        <f t="shared" si="28"/>
        <v>0.31746810598626102</v>
      </c>
      <c r="H325">
        <f t="shared" si="29"/>
        <v>-0.74790630401342106</v>
      </c>
    </row>
    <row r="326" spans="3:8" x14ac:dyDescent="0.25">
      <c r="C326" s="8">
        <f t="shared" ca="1" si="27"/>
        <v>9.7573846884583149E-2</v>
      </c>
      <c r="D326" s="8">
        <f t="shared" ca="1" si="25"/>
        <v>-8.9550031208719041</v>
      </c>
      <c r="E326" s="9">
        <v>-0.5101562933511925</v>
      </c>
      <c r="F326" s="9">
        <f t="shared" si="26"/>
        <v>325</v>
      </c>
      <c r="G326" s="10">
        <f t="shared" si="28"/>
        <v>0.31844946025515208</v>
      </c>
      <c r="H326">
        <f t="shared" si="29"/>
        <v>-0.72039043424733684</v>
      </c>
    </row>
    <row r="327" spans="3:8" x14ac:dyDescent="0.25">
      <c r="C327" s="8">
        <f t="shared" ca="1" si="27"/>
        <v>0.18937900597484325</v>
      </c>
      <c r="D327" s="8">
        <f t="shared" ca="1" si="25"/>
        <v>-4.8018700519467838</v>
      </c>
      <c r="E327" s="9">
        <v>-0.49951859473835558</v>
      </c>
      <c r="F327" s="9">
        <f t="shared" si="26"/>
        <v>326</v>
      </c>
      <c r="G327" s="10">
        <f t="shared" si="28"/>
        <v>0.31943081452404321</v>
      </c>
      <c r="H327">
        <f t="shared" si="29"/>
        <v>-0.69291025735967438</v>
      </c>
    </row>
    <row r="328" spans="3:8" x14ac:dyDescent="0.25">
      <c r="C328" s="8">
        <f t="shared" ca="1" si="27"/>
        <v>0.11957693663237501</v>
      </c>
      <c r="D328" s="8">
        <f t="shared" ca="1" si="25"/>
        <v>-7.7710431446909247</v>
      </c>
      <c r="E328" s="9">
        <v>-0.49767920949462141</v>
      </c>
      <c r="F328" s="9">
        <f t="shared" si="26"/>
        <v>327</v>
      </c>
      <c r="G328" s="10">
        <f t="shared" si="28"/>
        <v>0.32041216879293427</v>
      </c>
      <c r="H328">
        <f t="shared" si="29"/>
        <v>-0.66546547388640676</v>
      </c>
    </row>
    <row r="329" spans="3:8" x14ac:dyDescent="0.25">
      <c r="C329" s="8">
        <f t="shared" ca="1" si="27"/>
        <v>0.80660902150733127</v>
      </c>
      <c r="D329" s="8">
        <f t="shared" ca="1" si="25"/>
        <v>12.654680278050215</v>
      </c>
      <c r="E329" s="9">
        <v>-0.49480432243708705</v>
      </c>
      <c r="F329" s="9">
        <f t="shared" si="26"/>
        <v>328</v>
      </c>
      <c r="G329" s="10">
        <f t="shared" si="28"/>
        <v>0.32139352306182534</v>
      </c>
      <c r="H329">
        <f t="shared" si="29"/>
        <v>-0.638055786584796</v>
      </c>
    </row>
    <row r="330" spans="3:8" x14ac:dyDescent="0.25">
      <c r="C330" s="8">
        <f t="shared" ca="1" si="27"/>
        <v>0.15371068604991267</v>
      </c>
      <c r="D330" s="8">
        <f t="shared" ca="1" si="25"/>
        <v>-6.2064771979998188</v>
      </c>
      <c r="E330" s="9">
        <v>-0.48362048751522657</v>
      </c>
      <c r="F330" s="9">
        <f t="shared" si="26"/>
        <v>329</v>
      </c>
      <c r="G330" s="10">
        <f t="shared" si="28"/>
        <v>0.3223748773307164</v>
      </c>
      <c r="H330">
        <f t="shared" si="29"/>
        <v>-0.61068090040504952</v>
      </c>
    </row>
    <row r="331" spans="3:8" x14ac:dyDescent="0.25">
      <c r="C331" s="8">
        <f t="shared" ca="1" si="27"/>
        <v>0.63357594521280269</v>
      </c>
      <c r="D331" s="8">
        <f t="shared" ca="1" si="25"/>
        <v>7.4133937415103315</v>
      </c>
      <c r="E331" s="9">
        <v>-0.48086090264082859</v>
      </c>
      <c r="F331" s="9">
        <f t="shared" si="26"/>
        <v>330</v>
      </c>
      <c r="G331" s="10">
        <f t="shared" si="28"/>
        <v>0.32335623159960747</v>
      </c>
      <c r="H331">
        <f t="shared" si="29"/>
        <v>-0.58334052246232293</v>
      </c>
    </row>
    <row r="332" spans="3:8" x14ac:dyDescent="0.25">
      <c r="C332" s="8">
        <f t="shared" ca="1" si="27"/>
        <v>0.66977589263650805</v>
      </c>
      <c r="D332" s="8">
        <f t="shared" ca="1" si="25"/>
        <v>8.392944229629876</v>
      </c>
      <c r="E332" s="9">
        <v>-0.46707038238037768</v>
      </c>
      <c r="F332" s="9">
        <f t="shared" si="26"/>
        <v>331</v>
      </c>
      <c r="G332" s="10">
        <f t="shared" si="28"/>
        <v>0.32433758586849853</v>
      </c>
      <c r="H332">
        <f t="shared" si="29"/>
        <v>-0.556034362009175</v>
      </c>
    </row>
    <row r="333" spans="3:8" x14ac:dyDescent="0.25">
      <c r="C333" s="8">
        <f t="shared" ca="1" si="27"/>
        <v>0.65289183539497753</v>
      </c>
      <c r="D333" s="8">
        <f t="shared" ca="1" si="25"/>
        <v>7.9313966527069866</v>
      </c>
      <c r="E333" s="9">
        <v>-0.45486222156900524</v>
      </c>
      <c r="F333" s="9">
        <f t="shared" si="26"/>
        <v>332</v>
      </c>
      <c r="G333" s="10">
        <f t="shared" si="28"/>
        <v>0.3253189401373896</v>
      </c>
      <c r="H333">
        <f t="shared" si="29"/>
        <v>-0.52876213040835918</v>
      </c>
    </row>
    <row r="334" spans="3:8" x14ac:dyDescent="0.25">
      <c r="C334" s="8">
        <f t="shared" ca="1" si="27"/>
        <v>0.14036127507712048</v>
      </c>
      <c r="D334" s="8">
        <f t="shared" ca="1" si="25"/>
        <v>-6.7869761294605997</v>
      </c>
      <c r="E334" s="9">
        <v>-0.44263650604448479</v>
      </c>
      <c r="F334" s="9">
        <f t="shared" si="26"/>
        <v>333</v>
      </c>
      <c r="G334" s="10">
        <f t="shared" si="28"/>
        <v>0.32630029440628067</v>
      </c>
      <c r="H334">
        <f t="shared" si="29"/>
        <v>-0.50152354110604236</v>
      </c>
    </row>
    <row r="335" spans="3:8" x14ac:dyDescent="0.25">
      <c r="C335" s="8">
        <f t="shared" ca="1" si="27"/>
        <v>0.69853391786532792</v>
      </c>
      <c r="D335" s="8">
        <f t="shared" ca="1" si="25"/>
        <v>9.2018855106329411</v>
      </c>
      <c r="E335" s="9">
        <v>-0.38989149720841443</v>
      </c>
      <c r="F335" s="9">
        <f t="shared" si="26"/>
        <v>334</v>
      </c>
      <c r="G335" s="10">
        <f t="shared" si="28"/>
        <v>0.32728164867517173</v>
      </c>
      <c r="H335">
        <f t="shared" si="29"/>
        <v>-0.47431830960537713</v>
      </c>
    </row>
    <row r="336" spans="3:8" x14ac:dyDescent="0.25">
      <c r="C336" s="8">
        <f t="shared" ca="1" si="27"/>
        <v>0.85175024882770856</v>
      </c>
      <c r="D336" s="8">
        <f t="shared" ca="1" si="25"/>
        <v>14.439694971711281</v>
      </c>
      <c r="E336" s="9">
        <v>-0.38178352208752653</v>
      </c>
      <c r="F336" s="9">
        <f t="shared" si="26"/>
        <v>335</v>
      </c>
      <c r="G336" s="10">
        <f t="shared" si="28"/>
        <v>0.3282630029440628</v>
      </c>
      <c r="H336">
        <f t="shared" si="29"/>
        <v>-0.44714615344043729</v>
      </c>
    </row>
    <row r="337" spans="3:8" x14ac:dyDescent="0.25">
      <c r="C337" s="8">
        <f t="shared" ca="1" si="27"/>
        <v>0.89601004301608822</v>
      </c>
      <c r="D337" s="8">
        <f t="shared" ca="1" si="25"/>
        <v>16.591395978913837</v>
      </c>
      <c r="E337" s="9">
        <v>-0.3755613617950404</v>
      </c>
      <c r="F337" s="9">
        <f t="shared" si="26"/>
        <v>336</v>
      </c>
      <c r="G337" s="10">
        <f t="shared" si="28"/>
        <v>0.32924435721295386</v>
      </c>
      <c r="H337">
        <f t="shared" si="29"/>
        <v>-0.42000679215054326</v>
      </c>
    </row>
    <row r="338" spans="3:8" x14ac:dyDescent="0.25">
      <c r="C338" s="8">
        <f t="shared" ca="1" si="27"/>
        <v>0.28774280034114819</v>
      </c>
      <c r="D338" s="8">
        <f t="shared" ca="1" si="25"/>
        <v>-1.5999096460232609</v>
      </c>
      <c r="E338" s="9">
        <v>-0.31167018417612802</v>
      </c>
      <c r="F338" s="9">
        <f t="shared" si="26"/>
        <v>337</v>
      </c>
      <c r="G338" s="10">
        <f t="shared" si="28"/>
        <v>0.33022571148184493</v>
      </c>
      <c r="H338">
        <f t="shared" si="29"/>
        <v>-0.39289994725491528</v>
      </c>
    </row>
    <row r="339" spans="3:8" x14ac:dyDescent="0.25">
      <c r="C339" s="8">
        <f t="shared" ca="1" si="27"/>
        <v>0.12104134685741696</v>
      </c>
      <c r="D339" s="8">
        <f t="shared" ca="1" si="25"/>
        <v>-7.6979694417004367</v>
      </c>
      <c r="E339" s="9">
        <v>-0.26283442818688485</v>
      </c>
      <c r="F339" s="9">
        <f t="shared" si="26"/>
        <v>338</v>
      </c>
      <c r="G339" s="10">
        <f t="shared" si="28"/>
        <v>0.331207065750736</v>
      </c>
      <c r="H339">
        <f t="shared" si="29"/>
        <v>-0.36582534222769425</v>
      </c>
    </row>
    <row r="340" spans="3:8" x14ac:dyDescent="0.25">
      <c r="C340" s="8">
        <f t="shared" ca="1" si="27"/>
        <v>0.21832792519182531</v>
      </c>
      <c r="D340" s="8">
        <f t="shared" ca="1" si="25"/>
        <v>-3.7785270891359737</v>
      </c>
      <c r="E340" s="9">
        <v>-0.26263200662537223</v>
      </c>
      <c r="F340" s="9">
        <f t="shared" si="26"/>
        <v>339</v>
      </c>
      <c r="G340" s="10">
        <f t="shared" si="28"/>
        <v>0.33218842001962706</v>
      </c>
      <c r="H340">
        <f t="shared" si="29"/>
        <v>-0.33878270247328857</v>
      </c>
    </row>
    <row r="341" spans="3:8" x14ac:dyDescent="0.25">
      <c r="C341" s="8">
        <f t="shared" ca="1" si="27"/>
        <v>0.78425883411182629</v>
      </c>
      <c r="D341" s="8">
        <f t="shared" ca="1" si="25"/>
        <v>11.866575985503767</v>
      </c>
      <c r="E341" s="9">
        <v>-0.23464795071139921</v>
      </c>
      <c r="F341" s="9">
        <f t="shared" si="26"/>
        <v>340</v>
      </c>
      <c r="G341" s="10">
        <f t="shared" si="28"/>
        <v>0.33316977428851813</v>
      </c>
      <c r="H341">
        <f t="shared" si="29"/>
        <v>-0.31177175530209222</v>
      </c>
    </row>
    <row r="342" spans="3:8" x14ac:dyDescent="0.25">
      <c r="C342" s="8">
        <f t="shared" ca="1" si="27"/>
        <v>0.37296998515571067</v>
      </c>
      <c r="D342" s="8">
        <f t="shared" ca="1" si="25"/>
        <v>0.76002557280830763</v>
      </c>
      <c r="E342" s="9">
        <v>-0.20977724136111942</v>
      </c>
      <c r="F342" s="9">
        <f t="shared" si="26"/>
        <v>341</v>
      </c>
      <c r="G342" s="10">
        <f t="shared" si="28"/>
        <v>0.33415112855740925</v>
      </c>
      <c r="H342">
        <f t="shared" si="29"/>
        <v>-0.28479222990648978</v>
      </c>
    </row>
    <row r="343" spans="3:8" x14ac:dyDescent="0.25">
      <c r="C343" s="8">
        <f t="shared" ca="1" si="27"/>
        <v>5.9298729062461697E-2</v>
      </c>
      <c r="D343" s="8">
        <f t="shared" ca="1" si="25"/>
        <v>-11.606876859185288</v>
      </c>
      <c r="E343" s="9">
        <v>-0.19595602085015251</v>
      </c>
      <c r="F343" s="9">
        <f t="shared" si="26"/>
        <v>342</v>
      </c>
      <c r="G343" s="10">
        <f t="shared" si="28"/>
        <v>0.33513248282630032</v>
      </c>
      <c r="H343">
        <f t="shared" si="29"/>
        <v>-0.25784385733721926</v>
      </c>
    </row>
    <row r="344" spans="3:8" x14ac:dyDescent="0.25">
      <c r="C344" s="8">
        <f t="shared" ca="1" si="27"/>
        <v>0.50174695987243101</v>
      </c>
      <c r="D344" s="8">
        <f t="shared" ca="1" si="25"/>
        <v>4.0437899300579598</v>
      </c>
      <c r="E344" s="9">
        <v>-8.7760867889766558E-2</v>
      </c>
      <c r="F344" s="9">
        <f t="shared" si="26"/>
        <v>343</v>
      </c>
      <c r="G344" s="10">
        <f t="shared" si="28"/>
        <v>0.33611383709519138</v>
      </c>
      <c r="H344">
        <f t="shared" si="29"/>
        <v>-0.2309263704800486</v>
      </c>
    </row>
    <row r="345" spans="3:8" x14ac:dyDescent="0.25">
      <c r="C345" s="8">
        <f t="shared" ca="1" si="27"/>
        <v>0.38895019441089551</v>
      </c>
      <c r="D345" s="8">
        <f t="shared" ca="1" si="25"/>
        <v>1.1794376257181973</v>
      </c>
      <c r="E345" s="9">
        <v>-6.2102772581689614E-2</v>
      </c>
      <c r="F345" s="9">
        <f t="shared" si="26"/>
        <v>344</v>
      </c>
      <c r="G345" s="10">
        <f t="shared" si="28"/>
        <v>0.33709519136408245</v>
      </c>
      <c r="H345">
        <f t="shared" si="29"/>
        <v>-0.2040395040327585</v>
      </c>
    </row>
    <row r="346" spans="3:8" x14ac:dyDescent="0.25">
      <c r="C346" s="8">
        <f t="shared" ca="1" si="27"/>
        <v>0.99199700952066849</v>
      </c>
      <c r="D346" s="8">
        <f t="shared" ca="1" si="25"/>
        <v>28.087791385548126</v>
      </c>
      <c r="E346" s="9">
        <v>-5.1324137307985573E-2</v>
      </c>
      <c r="F346" s="9">
        <f t="shared" si="26"/>
        <v>345</v>
      </c>
      <c r="G346" s="10">
        <f t="shared" si="28"/>
        <v>0.33807654563297351</v>
      </c>
      <c r="H346">
        <f t="shared" si="29"/>
        <v>-0.17718299448243879</v>
      </c>
    </row>
    <row r="347" spans="3:8" x14ac:dyDescent="0.25">
      <c r="C347" s="8">
        <f t="shared" ca="1" si="27"/>
        <v>0.27938507134333468</v>
      </c>
      <c r="D347" s="8">
        <f t="shared" ca="1" si="25"/>
        <v>-1.8466923728812956</v>
      </c>
      <c r="E347" s="9">
        <v>-5.0619445725188505E-2</v>
      </c>
      <c r="F347" s="9">
        <f t="shared" si="26"/>
        <v>346</v>
      </c>
      <c r="G347" s="10">
        <f t="shared" si="28"/>
        <v>0.33905789990186458</v>
      </c>
      <c r="H347">
        <f t="shared" si="29"/>
        <v>-0.15035658008309039</v>
      </c>
    </row>
    <row r="348" spans="3:8" x14ac:dyDescent="0.25">
      <c r="C348" s="8">
        <f t="shared" ca="1" si="27"/>
        <v>0.97079363224041848</v>
      </c>
      <c r="D348" s="8">
        <f t="shared" ca="1" si="25"/>
        <v>22.925875890461224</v>
      </c>
      <c r="E348" s="9">
        <v>-2.8608919307766989E-2</v>
      </c>
      <c r="F348" s="9">
        <f t="shared" si="26"/>
        <v>347</v>
      </c>
      <c r="G348" s="10">
        <f t="shared" si="28"/>
        <v>0.34003925417075564</v>
      </c>
      <c r="H348">
        <f t="shared" si="29"/>
        <v>-0.12356000083352114</v>
      </c>
    </row>
    <row r="349" spans="3:8" x14ac:dyDescent="0.25">
      <c r="C349" s="8">
        <f t="shared" ca="1" si="27"/>
        <v>0.17892601339216607</v>
      </c>
      <c r="D349" s="8">
        <f t="shared" ca="1" si="25"/>
        <v>-5.1946572220167706</v>
      </c>
      <c r="E349" s="9">
        <v>-2.2870481250175878E-2</v>
      </c>
      <c r="F349" s="9">
        <f t="shared" si="26"/>
        <v>348</v>
      </c>
      <c r="G349" s="10">
        <f t="shared" si="28"/>
        <v>0.34102060843964671</v>
      </c>
      <c r="H349">
        <f t="shared" si="29"/>
        <v>-9.6792998455544677E-2</v>
      </c>
    </row>
    <row r="350" spans="3:8" x14ac:dyDescent="0.25">
      <c r="C350" s="8">
        <f t="shared" ca="1" si="27"/>
        <v>0.86033891987995759</v>
      </c>
      <c r="D350" s="8">
        <f t="shared" ca="1" si="25"/>
        <v>14.818433056589596</v>
      </c>
      <c r="E350" s="9">
        <v>1.9547200352939775E-2</v>
      </c>
      <c r="F350" s="9">
        <f t="shared" si="26"/>
        <v>349</v>
      </c>
      <c r="G350" s="10">
        <f t="shared" si="28"/>
        <v>0.34200196270853778</v>
      </c>
      <c r="H350">
        <f t="shared" si="29"/>
        <v>-7.0055316372445553E-2</v>
      </c>
    </row>
    <row r="351" spans="3:8" x14ac:dyDescent="0.25">
      <c r="C351" s="8">
        <f t="shared" ca="1" si="27"/>
        <v>0.91681252821791348</v>
      </c>
      <c r="D351" s="8">
        <f t="shared" ca="1" si="25"/>
        <v>17.83946152014898</v>
      </c>
      <c r="E351" s="9">
        <v>3.131410654563016E-2</v>
      </c>
      <c r="F351" s="9">
        <f t="shared" si="26"/>
        <v>350</v>
      </c>
      <c r="G351" s="10">
        <f t="shared" si="28"/>
        <v>0.34298331697742884</v>
      </c>
      <c r="H351">
        <f t="shared" si="29"/>
        <v>-4.3346699687754509E-2</v>
      </c>
    </row>
    <row r="352" spans="3:8" x14ac:dyDescent="0.25">
      <c r="C352" s="8">
        <f t="shared" ca="1" si="27"/>
        <v>0.30865715297458096</v>
      </c>
      <c r="D352" s="8">
        <f t="shared" ca="1" si="25"/>
        <v>-0.99660278694853588</v>
      </c>
      <c r="E352" s="9">
        <v>8.2140155034476692E-2</v>
      </c>
      <c r="F352" s="9">
        <f t="shared" si="26"/>
        <v>351</v>
      </c>
      <c r="G352" s="10">
        <f t="shared" si="28"/>
        <v>0.34396467124631991</v>
      </c>
      <c r="H352">
        <f t="shared" si="29"/>
        <v>-1.6666895164283879E-2</v>
      </c>
    </row>
    <row r="353" spans="3:8" x14ac:dyDescent="0.25">
      <c r="C353" s="8">
        <f t="shared" ca="1" si="27"/>
        <v>0.35199780719203133</v>
      </c>
      <c r="D353" s="8">
        <f t="shared" ca="1" si="25"/>
        <v>0.20067625034013048</v>
      </c>
      <c r="E353" s="9">
        <v>0.15367269282645735</v>
      </c>
      <c r="F353" s="9">
        <f t="shared" si="26"/>
        <v>352</v>
      </c>
      <c r="G353" s="10">
        <f t="shared" si="28"/>
        <v>0.34494602551521097</v>
      </c>
      <c r="H353">
        <f t="shared" si="29"/>
        <v>9.9843487965665112E-3</v>
      </c>
    </row>
    <row r="354" spans="3:8" x14ac:dyDescent="0.25">
      <c r="C354" s="8">
        <f t="shared" ca="1" si="27"/>
        <v>0.49117542798098979</v>
      </c>
      <c r="D354" s="8">
        <f t="shared" ca="1" si="25"/>
        <v>3.778782741104469</v>
      </c>
      <c r="E354" s="9">
        <v>0.1949149669270307</v>
      </c>
      <c r="F354" s="9">
        <f t="shared" si="26"/>
        <v>353</v>
      </c>
      <c r="G354" s="10">
        <f t="shared" si="28"/>
        <v>0.34592737978410204</v>
      </c>
      <c r="H354">
        <f t="shared" si="29"/>
        <v>3.6607282175215694E-2</v>
      </c>
    </row>
    <row r="355" spans="3:8" x14ac:dyDescent="0.25">
      <c r="C355" s="8">
        <f t="shared" ca="1" si="27"/>
        <v>0.43626931444529482</v>
      </c>
      <c r="D355" s="8">
        <f t="shared" ca="1" si="25"/>
        <v>2.3956526433608221</v>
      </c>
      <c r="E355" s="9">
        <v>0.21215410103374932</v>
      </c>
      <c r="F355" s="9">
        <f t="shared" si="26"/>
        <v>354</v>
      </c>
      <c r="G355" s="10">
        <f t="shared" si="28"/>
        <v>0.34690873405299311</v>
      </c>
      <c r="H355">
        <f t="shared" si="29"/>
        <v>6.3202153354061874E-2</v>
      </c>
    </row>
    <row r="356" spans="3:8" x14ac:dyDescent="0.25">
      <c r="C356" s="8">
        <f t="shared" ca="1" si="27"/>
        <v>0.85377995137197005</v>
      </c>
      <c r="D356" s="8">
        <f t="shared" ca="1" si="25"/>
        <v>14.527837870708277</v>
      </c>
      <c r="E356" s="9">
        <v>0.21736066625707462</v>
      </c>
      <c r="F356" s="9">
        <f t="shared" si="26"/>
        <v>355</v>
      </c>
      <c r="G356" s="10">
        <f t="shared" si="28"/>
        <v>0.34789008832188423</v>
      </c>
      <c r="H356">
        <f t="shared" si="29"/>
        <v>8.9769209137380734E-2</v>
      </c>
    </row>
    <row r="357" spans="3:8" x14ac:dyDescent="0.25">
      <c r="C357" s="8">
        <f t="shared" ca="1" si="27"/>
        <v>1.9846856136281787E-2</v>
      </c>
      <c r="D357" s="8">
        <f t="shared" ca="1" si="25"/>
        <v>-16.569221779808736</v>
      </c>
      <c r="E357" s="9">
        <v>0.26369508799890617</v>
      </c>
      <c r="F357" s="9">
        <f t="shared" si="26"/>
        <v>356</v>
      </c>
      <c r="G357" s="10">
        <f t="shared" si="28"/>
        <v>0.34887144259077529</v>
      </c>
      <c r="H357">
        <f t="shared" si="29"/>
        <v>0.11630869477095551</v>
      </c>
    </row>
    <row r="358" spans="3:8" x14ac:dyDescent="0.25">
      <c r="C358" s="8">
        <f t="shared" ca="1" si="27"/>
        <v>0.71850758646168988</v>
      </c>
      <c r="D358" s="8">
        <f t="shared" ca="1" si="25"/>
        <v>9.7841372906788227</v>
      </c>
      <c r="E358" s="9">
        <v>0.28775218325644847</v>
      </c>
      <c r="F358" s="9">
        <f t="shared" si="26"/>
        <v>357</v>
      </c>
      <c r="G358" s="10">
        <f t="shared" si="28"/>
        <v>0.34985279685966636</v>
      </c>
      <c r="H358">
        <f t="shared" si="29"/>
        <v>0.14282085396148236</v>
      </c>
    </row>
    <row r="359" spans="3:8" x14ac:dyDescent="0.25">
      <c r="C359" s="8">
        <f t="shared" ca="1" si="27"/>
        <v>0.31014484873414894</v>
      </c>
      <c r="D359" s="8">
        <f t="shared" ca="1" si="25"/>
        <v>-0.95439812610544017</v>
      </c>
      <c r="E359" s="9">
        <v>0.31444151821498512</v>
      </c>
      <c r="F359" s="9">
        <f t="shared" si="26"/>
        <v>358</v>
      </c>
      <c r="G359" s="10">
        <f t="shared" si="28"/>
        <v>0.35083415112855743</v>
      </c>
      <c r="H359">
        <f t="shared" si="29"/>
        <v>0.16930592889569906</v>
      </c>
    </row>
    <row r="360" spans="3:8" x14ac:dyDescent="0.25">
      <c r="C360" s="8">
        <f t="shared" ca="1" si="27"/>
        <v>0.85633093757811118</v>
      </c>
      <c r="D360" s="8">
        <f t="shared" ca="1" si="25"/>
        <v>14.639791943235405</v>
      </c>
      <c r="E360" s="9">
        <v>0.33293930220973689</v>
      </c>
      <c r="F360" s="9">
        <f t="shared" si="26"/>
        <v>359</v>
      </c>
      <c r="G360" s="10">
        <f t="shared" si="28"/>
        <v>0.35181550539744849</v>
      </c>
      <c r="H360">
        <f t="shared" si="29"/>
        <v>0.19576416025929566</v>
      </c>
    </row>
    <row r="361" spans="3:8" x14ac:dyDescent="0.25">
      <c r="C361" s="8">
        <f t="shared" ca="1" si="27"/>
        <v>2.4711801364525665E-2</v>
      </c>
      <c r="D361" s="8">
        <f t="shared" ca="1" si="25"/>
        <v>-15.649190911390523</v>
      </c>
      <c r="E361" s="9">
        <v>0.34066253649593081</v>
      </c>
      <c r="F361" s="9">
        <f t="shared" si="26"/>
        <v>360</v>
      </c>
      <c r="G361" s="10">
        <f t="shared" si="28"/>
        <v>0.35279685966633956</v>
      </c>
      <c r="H361">
        <f t="shared" si="29"/>
        <v>0.22219578725557154</v>
      </c>
    </row>
    <row r="362" spans="3:8" x14ac:dyDescent="0.25">
      <c r="C362" s="8">
        <f t="shared" ca="1" si="27"/>
        <v>0.98362931740233817</v>
      </c>
      <c r="D362" s="8">
        <f t="shared" ca="1" si="25"/>
        <v>25.352405624567762</v>
      </c>
      <c r="E362" s="9">
        <v>0.35379455297130979</v>
      </c>
      <c r="F362" s="9">
        <f t="shared" si="26"/>
        <v>361</v>
      </c>
      <c r="G362" s="10">
        <f t="shared" si="28"/>
        <v>0.35377821393523062</v>
      </c>
      <c r="H362">
        <f t="shared" si="29"/>
        <v>0.24860104762387225</v>
      </c>
    </row>
    <row r="363" spans="3:8" x14ac:dyDescent="0.25">
      <c r="C363" s="8">
        <f t="shared" ca="1" si="27"/>
        <v>0.7479640434431809</v>
      </c>
      <c r="D363" s="8">
        <f t="shared" ca="1" si="25"/>
        <v>10.6809662961439</v>
      </c>
      <c r="E363" s="9">
        <v>0.53759469706385099</v>
      </c>
      <c r="F363" s="9">
        <f t="shared" si="26"/>
        <v>362</v>
      </c>
      <c r="G363" s="10">
        <f t="shared" si="28"/>
        <v>0.35475956820412169</v>
      </c>
      <c r="H363">
        <f t="shared" si="29"/>
        <v>0.27498017765778249</v>
      </c>
    </row>
    <row r="364" spans="3:8" x14ac:dyDescent="0.25">
      <c r="C364" s="8">
        <f t="shared" ca="1" si="27"/>
        <v>0.5601966929435872</v>
      </c>
      <c r="D364" s="8">
        <f t="shared" ca="1" si="25"/>
        <v>5.5146792108685823</v>
      </c>
      <c r="E364" s="9">
        <v>0.55647844900391741</v>
      </c>
      <c r="F364" s="9">
        <f t="shared" si="26"/>
        <v>363</v>
      </c>
      <c r="G364" s="10">
        <f t="shared" si="28"/>
        <v>0.35574092247301276</v>
      </c>
      <c r="H364">
        <f t="shared" si="29"/>
        <v>0.30133341222310417</v>
      </c>
    </row>
    <row r="365" spans="3:8" x14ac:dyDescent="0.25">
      <c r="C365" s="8">
        <f t="shared" ca="1" si="27"/>
        <v>0.20942438732928403</v>
      </c>
      <c r="D365" s="8">
        <f t="shared" ca="1" si="25"/>
        <v>-4.0842011773438536</v>
      </c>
      <c r="E365" s="9">
        <v>0.56297659543896073</v>
      </c>
      <c r="F365" s="9">
        <f t="shared" si="26"/>
        <v>364</v>
      </c>
      <c r="G365" s="10">
        <f t="shared" si="28"/>
        <v>0.35672227674190382</v>
      </c>
      <c r="H365">
        <f t="shared" si="29"/>
        <v>0.32766098477560446</v>
      </c>
    </row>
    <row r="366" spans="3:8" x14ac:dyDescent="0.25">
      <c r="C366" s="8">
        <f t="shared" ca="1" si="27"/>
        <v>0.45405147613725338</v>
      </c>
      <c r="D366" s="8">
        <f t="shared" ca="1" si="25"/>
        <v>2.8456829791879388</v>
      </c>
      <c r="E366" s="9">
        <v>0.57535022765461452</v>
      </c>
      <c r="F366" s="9">
        <f t="shared" si="26"/>
        <v>365</v>
      </c>
      <c r="G366" s="10">
        <f t="shared" si="28"/>
        <v>0.35770363101079489</v>
      </c>
      <c r="H366">
        <f t="shared" si="29"/>
        <v>0.35396312737855329</v>
      </c>
    </row>
    <row r="367" spans="3:8" x14ac:dyDescent="0.25">
      <c r="C367" s="8">
        <f t="shared" ca="1" si="27"/>
        <v>0.59917028189488775</v>
      </c>
      <c r="D367" s="8">
        <f t="shared" ca="1" si="25"/>
        <v>6.5120006254384073</v>
      </c>
      <c r="E367" s="9">
        <v>0.58695322176819698</v>
      </c>
      <c r="F367" s="9">
        <f t="shared" si="26"/>
        <v>366</v>
      </c>
      <c r="G367" s="10">
        <f t="shared" si="28"/>
        <v>0.35868498527968595</v>
      </c>
      <c r="H367">
        <f t="shared" si="29"/>
        <v>0.38024007072004018</v>
      </c>
    </row>
    <row r="368" spans="3:8" x14ac:dyDescent="0.25">
      <c r="C368" s="8">
        <f t="shared" ca="1" si="27"/>
        <v>0.21390295533087322</v>
      </c>
      <c r="D368" s="8">
        <f t="shared" ca="1" si="25"/>
        <v>-3.9295179152063211</v>
      </c>
      <c r="E368" s="9">
        <v>0.60239050402145455</v>
      </c>
      <c r="F368" s="9">
        <f t="shared" si="26"/>
        <v>367</v>
      </c>
      <c r="G368" s="10">
        <f t="shared" si="28"/>
        <v>0.35966633954857702</v>
      </c>
      <c r="H368">
        <f t="shared" si="29"/>
        <v>0.406492044130073</v>
      </c>
    </row>
    <row r="369" spans="3:8" x14ac:dyDescent="0.25">
      <c r="C369" s="8">
        <f t="shared" ca="1" si="27"/>
        <v>0.48964418807200916</v>
      </c>
      <c r="D369" s="8">
        <f t="shared" ca="1" si="25"/>
        <v>3.740389131089541</v>
      </c>
      <c r="E369" s="9">
        <v>0.62201514807766856</v>
      </c>
      <c r="F369" s="9">
        <f t="shared" si="26"/>
        <v>368</v>
      </c>
      <c r="G369" s="10">
        <f t="shared" si="28"/>
        <v>0.36064769381746808</v>
      </c>
      <c r="H369">
        <f t="shared" si="29"/>
        <v>0.43271927559749557</v>
      </c>
    </row>
    <row r="370" spans="3:8" x14ac:dyDescent="0.25">
      <c r="C370" s="8">
        <f t="shared" ca="1" si="27"/>
        <v>0.11610930929649288</v>
      </c>
      <c r="D370" s="8">
        <f t="shared" ca="1" si="25"/>
        <v>-7.9466326976418706</v>
      </c>
      <c r="E370" s="9">
        <v>0.63137009574316316</v>
      </c>
      <c r="F370" s="9">
        <f t="shared" si="26"/>
        <v>369</v>
      </c>
      <c r="G370" s="10">
        <f t="shared" si="28"/>
        <v>0.36162904808635915</v>
      </c>
      <c r="H370">
        <f t="shared" si="29"/>
        <v>0.4589219917866636</v>
      </c>
    </row>
    <row r="371" spans="3:8" x14ac:dyDescent="0.25">
      <c r="C371" s="8">
        <f t="shared" ca="1" si="27"/>
        <v>0.624357753178166</v>
      </c>
      <c r="D371" s="8">
        <f t="shared" ca="1" si="25"/>
        <v>7.1694610989748666</v>
      </c>
      <c r="E371" s="9">
        <v>0.65243142285573175</v>
      </c>
      <c r="F371" s="9">
        <f t="shared" si="26"/>
        <v>370</v>
      </c>
      <c r="G371" s="10">
        <f t="shared" si="28"/>
        <v>0.36261040235525027</v>
      </c>
      <c r="H371">
        <f t="shared" si="29"/>
        <v>0.4851004180539551</v>
      </c>
    </row>
    <row r="372" spans="3:8" x14ac:dyDescent="0.25">
      <c r="C372" s="8">
        <f t="shared" ca="1" si="27"/>
        <v>0.4994386557881646</v>
      </c>
      <c r="D372" s="8">
        <f t="shared" ca="1" si="25"/>
        <v>3.9859291826250445</v>
      </c>
      <c r="E372" s="9">
        <v>0.66716729184578538</v>
      </c>
      <c r="F372" s="9">
        <f t="shared" si="26"/>
        <v>371</v>
      </c>
      <c r="G372" s="10">
        <f t="shared" si="28"/>
        <v>0.36359175662414134</v>
      </c>
      <c r="H372">
        <f t="shared" si="29"/>
        <v>0.51125477846405287</v>
      </c>
    </row>
    <row r="373" spans="3:8" x14ac:dyDescent="0.25">
      <c r="C373" s="8">
        <f t="shared" ca="1" si="27"/>
        <v>0.32303823860849412</v>
      </c>
      <c r="D373" s="8">
        <f t="shared" ca="1" si="25"/>
        <v>-0.59219599649915367</v>
      </c>
      <c r="E373" s="9">
        <v>0.68590049785080698</v>
      </c>
      <c r="F373" s="9">
        <f t="shared" si="26"/>
        <v>372</v>
      </c>
      <c r="G373" s="10">
        <f t="shared" si="28"/>
        <v>0.3645731108930324</v>
      </c>
      <c r="H373">
        <f t="shared" si="29"/>
        <v>0.53738529580606231</v>
      </c>
    </row>
    <row r="374" spans="3:8" x14ac:dyDescent="0.25">
      <c r="C374" s="8">
        <f t="shared" ca="1" si="27"/>
        <v>8.9152108009773579E-2</v>
      </c>
      <c r="D374" s="8">
        <f t="shared" ca="1" si="25"/>
        <v>-9.4599473046006857</v>
      </c>
      <c r="E374" s="9">
        <v>0.77108117472794158</v>
      </c>
      <c r="F374" s="9">
        <f t="shared" si="26"/>
        <v>373</v>
      </c>
      <c r="G374" s="10">
        <f t="shared" si="28"/>
        <v>0.36555446516192347</v>
      </c>
      <c r="H374">
        <f t="shared" si="29"/>
        <v>0.56349219160941644</v>
      </c>
    </row>
    <row r="375" spans="3:8" x14ac:dyDescent="0.25">
      <c r="C375" s="8">
        <f t="shared" ca="1" si="27"/>
        <v>0.12730039234678592</v>
      </c>
      <c r="D375" s="8">
        <f t="shared" ca="1" si="25"/>
        <v>-7.3924547141605181</v>
      </c>
      <c r="E375" s="9">
        <v>0.77171897774250109</v>
      </c>
      <c r="F375" s="9">
        <f t="shared" si="26"/>
        <v>374</v>
      </c>
      <c r="G375" s="10">
        <f t="shared" si="28"/>
        <v>0.36653581943081454</v>
      </c>
      <c r="H375">
        <f t="shared" si="29"/>
        <v>0.58957568615959888</v>
      </c>
    </row>
    <row r="376" spans="3:8" x14ac:dyDescent="0.25">
      <c r="C376" s="8">
        <f t="shared" ca="1" si="27"/>
        <v>0.87440268537349519</v>
      </c>
      <c r="D376" s="8">
        <f t="shared" ca="1" si="25"/>
        <v>15.474525596074997</v>
      </c>
      <c r="E376" s="9">
        <v>0.77900996709493597</v>
      </c>
      <c r="F376" s="9">
        <f t="shared" si="26"/>
        <v>375</v>
      </c>
      <c r="G376" s="10">
        <f t="shared" si="28"/>
        <v>0.3675171736997056</v>
      </c>
      <c r="H376">
        <f t="shared" si="29"/>
        <v>0.61563599851369144</v>
      </c>
    </row>
    <row r="377" spans="3:8" x14ac:dyDescent="0.25">
      <c r="C377" s="8">
        <f t="shared" ca="1" si="27"/>
        <v>0.30339613390185827</v>
      </c>
      <c r="D377" s="8">
        <f t="shared" ca="1" si="25"/>
        <v>-1.1465765618130623</v>
      </c>
      <c r="E377" s="9">
        <v>0.79722288524991036</v>
      </c>
      <c r="F377" s="9">
        <f t="shared" si="26"/>
        <v>376</v>
      </c>
      <c r="G377" s="10">
        <f t="shared" si="28"/>
        <v>0.36849852796859667</v>
      </c>
      <c r="H377">
        <f t="shared" si="29"/>
        <v>0.64167334651572583</v>
      </c>
    </row>
    <row r="378" spans="3:8" x14ac:dyDescent="0.25">
      <c r="C378" s="8">
        <f t="shared" ca="1" si="27"/>
        <v>2.7452084948495603E-2</v>
      </c>
      <c r="D378" s="8">
        <f t="shared" ca="1" si="25"/>
        <v>-15.196338129776237</v>
      </c>
      <c r="E378" s="9">
        <v>0.90430998563839893</v>
      </c>
      <c r="F378" s="9">
        <f t="shared" si="26"/>
        <v>377</v>
      </c>
      <c r="G378" s="10">
        <f t="shared" si="28"/>
        <v>0.36947988223748773</v>
      </c>
      <c r="H378">
        <f t="shared" si="29"/>
        <v>0.66768794681186927</v>
      </c>
    </row>
    <row r="379" spans="3:8" x14ac:dyDescent="0.25">
      <c r="C379" s="8">
        <f t="shared" ca="1" si="27"/>
        <v>0.88457940746343611</v>
      </c>
      <c r="D379" s="8">
        <f t="shared" ca="1" si="25"/>
        <v>15.981948108791114</v>
      </c>
      <c r="E379" s="9">
        <v>0.9309612217515193</v>
      </c>
      <c r="F379" s="9">
        <f t="shared" si="26"/>
        <v>378</v>
      </c>
      <c r="G379" s="10">
        <f t="shared" si="28"/>
        <v>0.3704612365063788</v>
      </c>
      <c r="H379">
        <f t="shared" si="29"/>
        <v>0.69368001486542763</v>
      </c>
    </row>
    <row r="380" spans="3:8" x14ac:dyDescent="0.25">
      <c r="C380" s="8">
        <f t="shared" ca="1" si="27"/>
        <v>0.659529114911245</v>
      </c>
      <c r="D380" s="8">
        <f t="shared" ca="1" si="25"/>
        <v>8.1117833908117056</v>
      </c>
      <c r="E380" s="9">
        <v>0.96595445960813731</v>
      </c>
      <c r="F380" s="9">
        <f t="shared" si="26"/>
        <v>379</v>
      </c>
      <c r="G380" s="10">
        <f t="shared" si="28"/>
        <v>0.37144259077526987</v>
      </c>
      <c r="H380">
        <f t="shared" si="29"/>
        <v>0.71964976497167799</v>
      </c>
    </row>
    <row r="381" spans="3:8" x14ac:dyDescent="0.25">
      <c r="C381" s="8">
        <f t="shared" ca="1" si="27"/>
        <v>6.5297743500403294E-2</v>
      </c>
      <c r="D381" s="8">
        <f t="shared" ca="1" si="25"/>
        <v>-11.117578059832953</v>
      </c>
      <c r="E381" s="9">
        <v>0.97434482518286281</v>
      </c>
      <c r="F381" s="9">
        <f t="shared" si="26"/>
        <v>380</v>
      </c>
      <c r="G381" s="10">
        <f t="shared" si="28"/>
        <v>0.37242394504416093</v>
      </c>
      <c r="H381">
        <f t="shared" si="29"/>
        <v>0.74559741027253246</v>
      </c>
    </row>
    <row r="382" spans="3:8" x14ac:dyDescent="0.25">
      <c r="C382" s="8">
        <f t="shared" ca="1" si="27"/>
        <v>4.2380937598324286E-2</v>
      </c>
      <c r="D382" s="8">
        <f t="shared" ca="1" si="25"/>
        <v>-13.237007741879701</v>
      </c>
      <c r="E382" s="9">
        <v>1.0067158116216355</v>
      </c>
      <c r="F382" s="9">
        <f t="shared" si="26"/>
        <v>381</v>
      </c>
      <c r="G382" s="10">
        <f t="shared" si="28"/>
        <v>0.373405299313052</v>
      </c>
      <c r="H382">
        <f t="shared" si="29"/>
        <v>0.77152316277103417</v>
      </c>
    </row>
    <row r="383" spans="3:8" x14ac:dyDescent="0.25">
      <c r="C383" s="8">
        <f t="shared" ca="1" si="27"/>
        <v>0.2402132210938005</v>
      </c>
      <c r="D383" s="8">
        <f t="shared" ca="1" si="25"/>
        <v>-3.056168508340579</v>
      </c>
      <c r="E383" s="9">
        <v>1.0336835112729057</v>
      </c>
      <c r="F383" s="9">
        <f t="shared" si="26"/>
        <v>382</v>
      </c>
      <c r="G383" s="10">
        <f t="shared" si="28"/>
        <v>0.37438665358194306</v>
      </c>
      <c r="H383">
        <f t="shared" si="29"/>
        <v>0.79742723334568977</v>
      </c>
    </row>
    <row r="384" spans="3:8" x14ac:dyDescent="0.25">
      <c r="C384" s="8">
        <f t="shared" ca="1" si="27"/>
        <v>0.23912910384286123</v>
      </c>
      <c r="D384" s="8">
        <f t="shared" ca="1" si="25"/>
        <v>-3.0910679320212688</v>
      </c>
      <c r="E384" s="9">
        <v>1.0460619744195259</v>
      </c>
      <c r="F384" s="9">
        <f t="shared" si="26"/>
        <v>383</v>
      </c>
      <c r="G384" s="10">
        <f t="shared" si="28"/>
        <v>0.37536800785083413</v>
      </c>
      <c r="H384">
        <f t="shared" si="29"/>
        <v>0.82330983176463635</v>
      </c>
    </row>
    <row r="385" spans="3:8" x14ac:dyDescent="0.25">
      <c r="C385" s="8">
        <f t="shared" ca="1" si="27"/>
        <v>0.55477026570137034</v>
      </c>
      <c r="D385" s="8">
        <f t="shared" ca="1" si="25"/>
        <v>5.3772283886605932</v>
      </c>
      <c r="E385" s="9">
        <v>1.0466891863825412</v>
      </c>
      <c r="F385" s="9">
        <f t="shared" si="26"/>
        <v>384</v>
      </c>
      <c r="G385" s="10">
        <f t="shared" si="28"/>
        <v>0.37634936211972519</v>
      </c>
      <c r="H385">
        <f t="shared" si="29"/>
        <v>0.84917116669966131</v>
      </c>
    </row>
    <row r="386" spans="3:8" x14ac:dyDescent="0.25">
      <c r="C386" s="8">
        <f t="shared" ca="1" si="27"/>
        <v>0.48617162386418555</v>
      </c>
      <c r="D386" s="8">
        <f t="shared" ref="D386:D449" ca="1" si="30">_xlfn.NORM.INV(C386,$B$1,$B$2)</f>
        <v>3.6533045730452018</v>
      </c>
      <c r="E386" s="9">
        <v>1.0483995097802628</v>
      </c>
      <c r="F386" s="9">
        <f t="shared" ref="F386:F449" si="31">RANK(E386,E:E,1)</f>
        <v>385</v>
      </c>
      <c r="G386" s="10">
        <f t="shared" si="28"/>
        <v>0.37733071638861632</v>
      </c>
      <c r="H386">
        <f t="shared" si="29"/>
        <v>0.8750114457400513</v>
      </c>
    </row>
    <row r="387" spans="3:8" x14ac:dyDescent="0.25">
      <c r="C387" s="8">
        <f t="shared" ref="C387:C450" ca="1" si="32">RAND()</f>
        <v>0.75833790376177523</v>
      </c>
      <c r="D387" s="8">
        <f t="shared" ca="1" si="30"/>
        <v>11.009660663136554</v>
      </c>
      <c r="E387" s="9">
        <v>1.1203268444839725</v>
      </c>
      <c r="F387" s="9">
        <f t="shared" si="31"/>
        <v>386</v>
      </c>
      <c r="G387" s="10">
        <f t="shared" ref="G387:G450" si="33">(F387-0.5)/COUNT(E:E)</f>
        <v>0.37831207065750738</v>
      </c>
      <c r="H387">
        <f t="shared" ref="H387:H450" si="34">_xlfn.NORM.INV(G387,$B$1,$B$2)</f>
        <v>0.90083087540629503</v>
      </c>
    </row>
    <row r="388" spans="3:8" x14ac:dyDescent="0.25">
      <c r="C388" s="8">
        <f t="shared" ca="1" si="32"/>
        <v>0.91370632157033271</v>
      </c>
      <c r="D388" s="8">
        <f t="shared" ca="1" si="30"/>
        <v>17.639371196732082</v>
      </c>
      <c r="E388" s="9">
        <v>1.1637911441978086</v>
      </c>
      <c r="F388" s="9">
        <f t="shared" si="31"/>
        <v>387</v>
      </c>
      <c r="G388" s="10">
        <f t="shared" si="33"/>
        <v>0.37929342492639845</v>
      </c>
      <c r="H388">
        <f t="shared" si="34"/>
        <v>0.92662966116364043</v>
      </c>
    </row>
    <row r="389" spans="3:8" x14ac:dyDescent="0.25">
      <c r="C389" s="8">
        <f t="shared" ca="1" si="32"/>
        <v>0.88222603055921078</v>
      </c>
      <c r="D389" s="8">
        <f t="shared" ca="1" si="30"/>
        <v>15.8618831721041</v>
      </c>
      <c r="E389" s="9">
        <v>1.1696805435357733</v>
      </c>
      <c r="F389" s="9">
        <f t="shared" si="31"/>
        <v>388</v>
      </c>
      <c r="G389" s="10">
        <f t="shared" si="33"/>
        <v>0.38027477919528951</v>
      </c>
      <c r="H389">
        <f t="shared" si="34"/>
        <v>0.9524080074354897</v>
      </c>
    </row>
    <row r="390" spans="3:8" x14ac:dyDescent="0.25">
      <c r="C390" s="8">
        <f t="shared" ca="1" si="32"/>
        <v>0.74207955752369215</v>
      </c>
      <c r="D390" s="8">
        <f t="shared" ca="1" si="30"/>
        <v>10.497698685056356</v>
      </c>
      <c r="E390" s="9">
        <v>1.1934797192667101</v>
      </c>
      <c r="F390" s="9">
        <f t="shared" si="31"/>
        <v>389</v>
      </c>
      <c r="G390" s="10">
        <f t="shared" si="33"/>
        <v>0.38125613346418058</v>
      </c>
      <c r="H390">
        <f t="shared" si="34"/>
        <v>0.97816611761666383</v>
      </c>
    </row>
    <row r="391" spans="3:8" x14ac:dyDescent="0.25">
      <c r="C391" s="8">
        <f t="shared" ca="1" si="32"/>
        <v>0.11432265925874197</v>
      </c>
      <c r="D391" s="8">
        <f t="shared" ca="1" si="30"/>
        <v>-8.0385579872471951</v>
      </c>
      <c r="E391" s="9">
        <v>1.2288404560538817</v>
      </c>
      <c r="F391" s="9">
        <f t="shared" si="31"/>
        <v>390</v>
      </c>
      <c r="G391" s="10">
        <f t="shared" si="33"/>
        <v>0.38223748773307165</v>
      </c>
      <c r="H391">
        <f t="shared" si="34"/>
        <v>1.0039041940865108</v>
      </c>
    </row>
    <row r="392" spans="3:8" x14ac:dyDescent="0.25">
      <c r="C392" s="8">
        <f t="shared" ca="1" si="32"/>
        <v>0.97818343209311143</v>
      </c>
      <c r="D392" s="8">
        <f t="shared" ca="1" si="30"/>
        <v>24.175980914454005</v>
      </c>
      <c r="E392" s="9">
        <v>1.3102942980762862</v>
      </c>
      <c r="F392" s="9">
        <f t="shared" si="31"/>
        <v>391</v>
      </c>
      <c r="G392" s="10">
        <f t="shared" si="33"/>
        <v>0.38321884200196271</v>
      </c>
      <c r="H392">
        <f t="shared" si="34"/>
        <v>1.029622438221879</v>
      </c>
    </row>
    <row r="393" spans="3:8" x14ac:dyDescent="0.25">
      <c r="C393" s="8">
        <f t="shared" ca="1" si="32"/>
        <v>0.53255833167331734</v>
      </c>
      <c r="D393" s="8">
        <f t="shared" ca="1" si="30"/>
        <v>4.8170244170543608</v>
      </c>
      <c r="E393" s="9">
        <v>1.3450077946183971</v>
      </c>
      <c r="F393" s="9">
        <f t="shared" si="31"/>
        <v>392</v>
      </c>
      <c r="G393" s="10">
        <f t="shared" si="33"/>
        <v>0.38420019627085378</v>
      </c>
      <c r="H393">
        <f t="shared" si="34"/>
        <v>1.0553210504099511</v>
      </c>
    </row>
    <row r="394" spans="3:8" x14ac:dyDescent="0.25">
      <c r="C394" s="8">
        <f t="shared" ca="1" si="32"/>
        <v>0.91687731176273191</v>
      </c>
      <c r="D394" s="8">
        <f t="shared" ca="1" si="30"/>
        <v>17.843693908016938</v>
      </c>
      <c r="E394" s="9">
        <v>1.3525204930951649</v>
      </c>
      <c r="F394" s="9">
        <f t="shared" si="31"/>
        <v>393</v>
      </c>
      <c r="G394" s="10">
        <f t="shared" si="33"/>
        <v>0.38518155053974484</v>
      </c>
      <c r="H394">
        <f t="shared" si="34"/>
        <v>1.0810002300609383</v>
      </c>
    </row>
    <row r="395" spans="3:8" x14ac:dyDescent="0.25">
      <c r="C395" s="8">
        <f t="shared" ca="1" si="32"/>
        <v>0.85159493943720332</v>
      </c>
      <c r="D395" s="8">
        <f t="shared" ca="1" si="30"/>
        <v>14.432983800790046</v>
      </c>
      <c r="E395" s="9">
        <v>1.3590079525688576</v>
      </c>
      <c r="F395" s="9">
        <f t="shared" si="31"/>
        <v>394</v>
      </c>
      <c r="G395" s="10">
        <f t="shared" si="33"/>
        <v>0.38616290480863591</v>
      </c>
      <c r="H395">
        <f t="shared" si="34"/>
        <v>1.1066601756206471</v>
      </c>
    </row>
    <row r="396" spans="3:8" x14ac:dyDescent="0.25">
      <c r="C396" s="8">
        <f t="shared" ca="1" si="32"/>
        <v>0.59110287999574895</v>
      </c>
      <c r="D396" s="8">
        <f t="shared" ca="1" si="30"/>
        <v>6.303829098138527</v>
      </c>
      <c r="E396" s="9">
        <v>1.402529662533297</v>
      </c>
      <c r="F396" s="9">
        <f t="shared" si="31"/>
        <v>395</v>
      </c>
      <c r="G396" s="10">
        <f t="shared" si="33"/>
        <v>0.38714425907752698</v>
      </c>
      <c r="H396">
        <f t="shared" si="34"/>
        <v>1.1323010845829025</v>
      </c>
    </row>
    <row r="397" spans="3:8" x14ac:dyDescent="0.25">
      <c r="C397" s="8">
        <f t="shared" ca="1" si="32"/>
        <v>0.46619041870464717</v>
      </c>
      <c r="D397" s="8">
        <f t="shared" ca="1" si="30"/>
        <v>3.1515024506169738</v>
      </c>
      <c r="E397" s="9">
        <v>1.4458417034762188</v>
      </c>
      <c r="F397" s="9">
        <f t="shared" si="31"/>
        <v>396</v>
      </c>
      <c r="G397" s="10">
        <f t="shared" si="33"/>
        <v>0.38812561334641804</v>
      </c>
      <c r="H397">
        <f t="shared" si="34"/>
        <v>1.1579231535018546</v>
      </c>
    </row>
    <row r="398" spans="3:8" x14ac:dyDescent="0.25">
      <c r="C398" s="8">
        <f t="shared" ca="1" si="32"/>
        <v>0.68804387294984437</v>
      </c>
      <c r="D398" s="8">
        <f t="shared" ca="1" si="30"/>
        <v>8.9031324759573796</v>
      </c>
      <c r="E398" s="9">
        <v>1.5626241705888617</v>
      </c>
      <c r="F398" s="9">
        <f t="shared" si="31"/>
        <v>397</v>
      </c>
      <c r="G398" s="10">
        <f t="shared" si="33"/>
        <v>0.38910696761530911</v>
      </c>
      <c r="H398">
        <f t="shared" si="34"/>
        <v>1.1835265780041446</v>
      </c>
    </row>
    <row r="399" spans="3:8" x14ac:dyDescent="0.25">
      <c r="C399" s="8">
        <f t="shared" ca="1" si="32"/>
        <v>0.30973553628456074</v>
      </c>
      <c r="D399" s="8">
        <f t="shared" ca="1" si="30"/>
        <v>-0.96600114241950408</v>
      </c>
      <c r="E399" s="9">
        <v>1.5919990618654012</v>
      </c>
      <c r="F399" s="9">
        <f t="shared" si="31"/>
        <v>398</v>
      </c>
      <c r="G399" s="10">
        <f t="shared" si="33"/>
        <v>0.39008832188420017</v>
      </c>
      <c r="H399">
        <f t="shared" si="34"/>
        <v>1.2091115528009575</v>
      </c>
    </row>
    <row r="400" spans="3:8" x14ac:dyDescent="0.25">
      <c r="C400" s="8">
        <f t="shared" ca="1" si="32"/>
        <v>0.36453581250170863</v>
      </c>
      <c r="D400" s="8">
        <f t="shared" ca="1" si="30"/>
        <v>0.53639258487469466</v>
      </c>
      <c r="E400" s="9">
        <v>1.600384665246585</v>
      </c>
      <c r="F400" s="9">
        <f t="shared" si="31"/>
        <v>399</v>
      </c>
      <c r="G400" s="10">
        <f t="shared" si="33"/>
        <v>0.39106967615309124</v>
      </c>
      <c r="H400">
        <f t="shared" si="34"/>
        <v>1.2346782716999392</v>
      </c>
    </row>
    <row r="401" spans="3:8" x14ac:dyDescent="0.25">
      <c r="C401" s="8">
        <f t="shared" ca="1" si="32"/>
        <v>0.14078229929821373</v>
      </c>
      <c r="D401" s="8">
        <f t="shared" ca="1" si="30"/>
        <v>-6.7681124944610236</v>
      </c>
      <c r="E401" s="9">
        <v>1.6987819535666109</v>
      </c>
      <c r="F401" s="9">
        <f t="shared" si="31"/>
        <v>400</v>
      </c>
      <c r="G401" s="10">
        <f t="shared" si="33"/>
        <v>0.39205103042198236</v>
      </c>
      <c r="H401">
        <f t="shared" si="34"/>
        <v>1.2602269276170022</v>
      </c>
    </row>
    <row r="402" spans="3:8" x14ac:dyDescent="0.25">
      <c r="C402" s="8">
        <f t="shared" ca="1" si="32"/>
        <v>0.97860271267203403</v>
      </c>
      <c r="D402" s="8">
        <f t="shared" ca="1" si="30"/>
        <v>24.25709382454075</v>
      </c>
      <c r="E402" s="9">
        <v>1.7371959083745341</v>
      </c>
      <c r="F402" s="9">
        <f t="shared" si="31"/>
        <v>401</v>
      </c>
      <c r="G402" s="10">
        <f t="shared" si="33"/>
        <v>0.39303238469087343</v>
      </c>
      <c r="H402">
        <f t="shared" si="34"/>
        <v>1.2857577125879995</v>
      </c>
    </row>
    <row r="403" spans="3:8" x14ac:dyDescent="0.25">
      <c r="C403" s="8">
        <f t="shared" ca="1" si="32"/>
        <v>0.58961337481955722</v>
      </c>
      <c r="D403" s="8">
        <f t="shared" ca="1" si="30"/>
        <v>6.2655054673625816</v>
      </c>
      <c r="E403" s="9">
        <v>1.7816156500812661</v>
      </c>
      <c r="F403" s="9">
        <f t="shared" si="31"/>
        <v>402</v>
      </c>
      <c r="G403" s="10">
        <f t="shared" si="33"/>
        <v>0.39401373895976449</v>
      </c>
      <c r="H403">
        <f t="shared" si="34"/>
        <v>1.3112708177802994</v>
      </c>
    </row>
    <row r="404" spans="3:8" x14ac:dyDescent="0.25">
      <c r="C404" s="8">
        <f t="shared" ca="1" si="32"/>
        <v>0.10896175016490217</v>
      </c>
      <c r="D404" s="8">
        <f t="shared" ca="1" si="30"/>
        <v>-8.3206849114831929</v>
      </c>
      <c r="E404" s="9">
        <v>1.7855538518957279</v>
      </c>
      <c r="F404" s="9">
        <f t="shared" si="31"/>
        <v>403</v>
      </c>
      <c r="G404" s="10">
        <f t="shared" si="33"/>
        <v>0.39499509322865556</v>
      </c>
      <c r="H404">
        <f t="shared" si="34"/>
        <v>1.3367664335042231</v>
      </c>
    </row>
    <row r="405" spans="3:8" x14ac:dyDescent="0.25">
      <c r="C405" s="8">
        <f t="shared" ca="1" si="32"/>
        <v>0.90003688707665064</v>
      </c>
      <c r="D405" s="8">
        <f t="shared" ca="1" si="30"/>
        <v>16.817617786298655</v>
      </c>
      <c r="E405" s="9">
        <v>1.8626598598626365</v>
      </c>
      <c r="F405" s="9">
        <f t="shared" si="31"/>
        <v>404</v>
      </c>
      <c r="G405" s="10">
        <f t="shared" si="33"/>
        <v>0.39597644749754662</v>
      </c>
      <c r="H405">
        <f t="shared" si="34"/>
        <v>1.3622447492243865</v>
      </c>
    </row>
    <row r="406" spans="3:8" x14ac:dyDescent="0.25">
      <c r="C406" s="8">
        <f t="shared" ca="1" si="32"/>
        <v>0.98055340512574141</v>
      </c>
      <c r="D406" s="8">
        <f t="shared" ca="1" si="30"/>
        <v>24.653151634756746</v>
      </c>
      <c r="E406" s="9">
        <v>1.8649895595087158</v>
      </c>
      <c r="F406" s="9">
        <f t="shared" si="31"/>
        <v>405</v>
      </c>
      <c r="G406" s="10">
        <f t="shared" si="33"/>
        <v>0.39695780176643769</v>
      </c>
      <c r="H406">
        <f t="shared" si="34"/>
        <v>1.3877059535709186</v>
      </c>
    </row>
    <row r="407" spans="3:8" x14ac:dyDescent="0.25">
      <c r="C407" s="8">
        <f t="shared" ca="1" si="32"/>
        <v>7.0029687378381333E-2</v>
      </c>
      <c r="D407" s="8">
        <f t="shared" ca="1" si="30"/>
        <v>-10.755699587137421</v>
      </c>
      <c r="E407" s="9">
        <v>1.8716068040536435</v>
      </c>
      <c r="F407" s="9">
        <f t="shared" si="31"/>
        <v>406</v>
      </c>
      <c r="G407" s="10">
        <f t="shared" si="33"/>
        <v>0.39793915603532876</v>
      </c>
      <c r="H407">
        <f t="shared" si="34"/>
        <v>1.4131502343505762</v>
      </c>
    </row>
    <row r="408" spans="3:8" x14ac:dyDescent="0.25">
      <c r="C408" s="8">
        <f t="shared" ca="1" si="32"/>
        <v>0.35583741862049345</v>
      </c>
      <c r="D408" s="8">
        <f t="shared" ca="1" si="30"/>
        <v>0.30392332505524067</v>
      </c>
      <c r="E408" s="9">
        <v>1.9224639808435047</v>
      </c>
      <c r="F408" s="9">
        <f t="shared" si="31"/>
        <v>407</v>
      </c>
      <c r="G408" s="10">
        <f t="shared" si="33"/>
        <v>0.39892051030421982</v>
      </c>
      <c r="H408">
        <f t="shared" si="34"/>
        <v>1.4385777785577445</v>
      </c>
    </row>
    <row r="409" spans="3:8" x14ac:dyDescent="0.25">
      <c r="C409" s="8">
        <f t="shared" ca="1" si="32"/>
        <v>0.68175695220166177</v>
      </c>
      <c r="D409" s="8">
        <f t="shared" ca="1" si="30"/>
        <v>8.7261749910169595</v>
      </c>
      <c r="E409" s="9">
        <v>1.9318999150984597</v>
      </c>
      <c r="F409" s="9">
        <f t="shared" si="31"/>
        <v>408</v>
      </c>
      <c r="G409" s="10">
        <f t="shared" si="33"/>
        <v>0.39990186457311089</v>
      </c>
      <c r="H409">
        <f t="shared" si="34"/>
        <v>1.4639887723853402</v>
      </c>
    </row>
    <row r="410" spans="3:8" x14ac:dyDescent="0.25">
      <c r="C410" s="8">
        <f t="shared" ca="1" si="32"/>
        <v>0.84322243557142174</v>
      </c>
      <c r="D410" s="8">
        <f t="shared" ca="1" si="30"/>
        <v>14.077903306008372</v>
      </c>
      <c r="E410" s="9">
        <v>1.9887112583265014</v>
      </c>
      <c r="F410" s="9">
        <f t="shared" si="31"/>
        <v>409</v>
      </c>
      <c r="G410" s="10">
        <f t="shared" si="33"/>
        <v>0.40088321884200195</v>
      </c>
      <c r="H410">
        <f t="shared" si="34"/>
        <v>1.4893834012356009</v>
      </c>
    </row>
    <row r="411" spans="3:8" x14ac:dyDescent="0.25">
      <c r="C411" s="8">
        <f t="shared" ca="1" si="32"/>
        <v>9.6645702639955311E-2</v>
      </c>
      <c r="D411" s="8">
        <f t="shared" ca="1" si="30"/>
        <v>-9.0090374149981756</v>
      </c>
      <c r="E411" s="9">
        <v>2.0207161865382428</v>
      </c>
      <c r="F411" s="9">
        <f t="shared" si="31"/>
        <v>410</v>
      </c>
      <c r="G411" s="10">
        <f t="shared" si="33"/>
        <v>0.40186457311089302</v>
      </c>
      <c r="H411">
        <f t="shared" si="34"/>
        <v>1.5147618497307747</v>
      </c>
    </row>
    <row r="412" spans="3:8" x14ac:dyDescent="0.25">
      <c r="C412" s="8">
        <f t="shared" ca="1" si="32"/>
        <v>0.28084841470989086</v>
      </c>
      <c r="D412" s="8">
        <f t="shared" ca="1" si="30"/>
        <v>-1.8032298596804521</v>
      </c>
      <c r="E412" s="9">
        <v>2.086349062695287</v>
      </c>
      <c r="F412" s="9">
        <f t="shared" si="31"/>
        <v>411</v>
      </c>
      <c r="G412" s="10">
        <f t="shared" si="33"/>
        <v>0.40284592737978409</v>
      </c>
      <c r="H412">
        <f t="shared" si="34"/>
        <v>1.5401243017237127</v>
      </c>
    </row>
    <row r="413" spans="3:8" x14ac:dyDescent="0.25">
      <c r="C413" s="8">
        <f t="shared" ca="1" si="32"/>
        <v>0.44062348439220955</v>
      </c>
      <c r="D413" s="8">
        <f t="shared" ca="1" si="30"/>
        <v>2.5061135197830828</v>
      </c>
      <c r="E413" s="9">
        <v>2.1107675959040968</v>
      </c>
      <c r="F413" s="9">
        <f t="shared" si="31"/>
        <v>412</v>
      </c>
      <c r="G413" s="10">
        <f t="shared" si="33"/>
        <v>0.40382728164867515</v>
      </c>
      <c r="H413">
        <f t="shared" si="34"/>
        <v>1.5654709403083551</v>
      </c>
    </row>
    <row r="414" spans="3:8" x14ac:dyDescent="0.25">
      <c r="C414" s="8">
        <f t="shared" ca="1" si="32"/>
        <v>0.77915324619439352</v>
      </c>
      <c r="D414" s="8">
        <f t="shared" ca="1" si="30"/>
        <v>11.693366126240736</v>
      </c>
      <c r="E414" s="9">
        <v>2.1374383649967363</v>
      </c>
      <c r="F414" s="9">
        <f t="shared" si="31"/>
        <v>413</v>
      </c>
      <c r="G414" s="10">
        <f t="shared" si="33"/>
        <v>0.40480863591756622</v>
      </c>
      <c r="H414">
        <f t="shared" si="34"/>
        <v>1.5908019478301263</v>
      </c>
    </row>
    <row r="415" spans="3:8" x14ac:dyDescent="0.25">
      <c r="C415" s="8">
        <f t="shared" ca="1" si="32"/>
        <v>0.42369532797602127</v>
      </c>
      <c r="D415" s="8">
        <f t="shared" ca="1" si="30"/>
        <v>2.0755118224165865</v>
      </c>
      <c r="E415" s="9">
        <v>2.150110441452223</v>
      </c>
      <c r="F415" s="9">
        <f t="shared" si="31"/>
        <v>414</v>
      </c>
      <c r="G415" s="10">
        <f t="shared" si="33"/>
        <v>0.40578999018645728</v>
      </c>
      <c r="H415">
        <f t="shared" si="34"/>
        <v>1.616117505896228</v>
      </c>
    </row>
    <row r="416" spans="3:8" x14ac:dyDescent="0.25">
      <c r="C416" s="8">
        <f t="shared" ca="1" si="32"/>
        <v>0.9115364786710678</v>
      </c>
      <c r="D416" s="8">
        <f t="shared" ca="1" si="30"/>
        <v>17.50277325797353</v>
      </c>
      <c r="E416" s="9">
        <v>2.2128260409754006</v>
      </c>
      <c r="F416" s="9">
        <f t="shared" si="31"/>
        <v>415</v>
      </c>
      <c r="G416" s="10">
        <f t="shared" si="33"/>
        <v>0.4067713444553484</v>
      </c>
      <c r="H416">
        <f t="shared" si="34"/>
        <v>1.6414177953858418</v>
      </c>
    </row>
    <row r="417" spans="3:8" x14ac:dyDescent="0.25">
      <c r="C417" s="8">
        <f t="shared" ca="1" si="32"/>
        <v>0.68705276614972988</v>
      </c>
      <c r="D417" s="8">
        <f t="shared" ca="1" si="30"/>
        <v>8.8751351489527153</v>
      </c>
      <c r="E417" s="9">
        <v>2.2708970015185463</v>
      </c>
      <c r="F417" s="9">
        <f t="shared" si="31"/>
        <v>416</v>
      </c>
      <c r="G417" s="10">
        <f t="shared" si="33"/>
        <v>0.40775269872423947</v>
      </c>
      <c r="H417">
        <f t="shared" si="34"/>
        <v>1.6667029964602325</v>
      </c>
    </row>
    <row r="418" spans="3:8" x14ac:dyDescent="0.25">
      <c r="C418" s="8">
        <f t="shared" ca="1" si="32"/>
        <v>0.23488171107392186</v>
      </c>
      <c r="D418" s="8">
        <f t="shared" ca="1" si="30"/>
        <v>-3.2286403361752471</v>
      </c>
      <c r="E418" s="9">
        <v>2.2775057227231832</v>
      </c>
      <c r="F418" s="9">
        <f t="shared" si="31"/>
        <v>417</v>
      </c>
      <c r="G418" s="10">
        <f t="shared" si="33"/>
        <v>0.40873405299313054</v>
      </c>
      <c r="H418">
        <f t="shared" si="34"/>
        <v>1.6919732885727727</v>
      </c>
    </row>
    <row r="419" spans="3:8" x14ac:dyDescent="0.25">
      <c r="C419" s="8">
        <f t="shared" ca="1" si="32"/>
        <v>0.23828978636195108</v>
      </c>
      <c r="D419" s="8">
        <f t="shared" ca="1" si="30"/>
        <v>-3.1181462883222837</v>
      </c>
      <c r="E419" s="9">
        <v>2.2967127559084863</v>
      </c>
      <c r="F419" s="9">
        <f t="shared" si="31"/>
        <v>418</v>
      </c>
      <c r="G419" s="10">
        <f t="shared" si="33"/>
        <v>0.4097154072620216</v>
      </c>
      <c r="H419">
        <f t="shared" si="34"/>
        <v>1.717228850478866</v>
      </c>
    </row>
    <row r="420" spans="3:8" x14ac:dyDescent="0.25">
      <c r="C420" s="8">
        <f t="shared" ca="1" si="32"/>
        <v>0.32721585869934056</v>
      </c>
      <c r="D420" s="8">
        <f t="shared" ca="1" si="30"/>
        <v>-0.47614111043737317</v>
      </c>
      <c r="E420" s="9">
        <v>2.3705418756630987</v>
      </c>
      <c r="F420" s="9">
        <f t="shared" si="31"/>
        <v>419</v>
      </c>
      <c r="G420" s="10">
        <f t="shared" si="33"/>
        <v>0.41069676153091267</v>
      </c>
      <c r="H420">
        <f t="shared" si="34"/>
        <v>1.7424698602457829</v>
      </c>
    </row>
    <row r="421" spans="3:8" x14ac:dyDescent="0.25">
      <c r="C421" s="8">
        <f t="shared" ca="1" si="32"/>
        <v>0.32079301696291906</v>
      </c>
      <c r="D421" s="8">
        <f t="shared" ca="1" si="30"/>
        <v>-0.65482405401060717</v>
      </c>
      <c r="E421" s="9">
        <v>2.4044922389476695</v>
      </c>
      <c r="F421" s="9">
        <f t="shared" si="31"/>
        <v>420</v>
      </c>
      <c r="G421" s="10">
        <f t="shared" si="33"/>
        <v>0.41167811579980373</v>
      </c>
      <c r="H421">
        <f t="shared" si="34"/>
        <v>1.7676964952624146</v>
      </c>
    </row>
    <row r="422" spans="3:8" x14ac:dyDescent="0.25">
      <c r="C422" s="8">
        <f t="shared" ca="1" si="32"/>
        <v>6.3997365009986984E-2</v>
      </c>
      <c r="D422" s="8">
        <f t="shared" ca="1" si="30"/>
        <v>-11.220572755447982</v>
      </c>
      <c r="E422" s="9">
        <v>2.4367390202006796</v>
      </c>
      <c r="F422" s="9">
        <f t="shared" si="31"/>
        <v>421</v>
      </c>
      <c r="G422" s="10">
        <f t="shared" si="33"/>
        <v>0.4126594700686948</v>
      </c>
      <c r="H422">
        <f t="shared" si="34"/>
        <v>1.7929089322489418</v>
      </c>
    </row>
    <row r="423" spans="3:8" x14ac:dyDescent="0.25">
      <c r="C423" s="8">
        <f t="shared" ca="1" si="32"/>
        <v>0.27944520873148104</v>
      </c>
      <c r="D423" s="8">
        <f t="shared" ca="1" si="30"/>
        <v>-1.8449040703213786</v>
      </c>
      <c r="E423" s="9">
        <v>2.4719845450407778</v>
      </c>
      <c r="F423" s="9">
        <f t="shared" si="31"/>
        <v>422</v>
      </c>
      <c r="G423" s="10">
        <f t="shared" si="33"/>
        <v>0.41364082433758587</v>
      </c>
      <c r="H423">
        <f t="shared" si="34"/>
        <v>1.8181073472664115</v>
      </c>
    </row>
    <row r="424" spans="3:8" x14ac:dyDescent="0.25">
      <c r="C424" s="8">
        <f t="shared" ca="1" si="32"/>
        <v>0.91114941942807992</v>
      </c>
      <c r="D424" s="8">
        <f t="shared" ca="1" si="30"/>
        <v>17.478670078303075</v>
      </c>
      <c r="E424" s="9">
        <v>2.4831147712783057</v>
      </c>
      <c r="F424" s="9">
        <f t="shared" si="31"/>
        <v>423</v>
      </c>
      <c r="G424" s="10">
        <f t="shared" si="33"/>
        <v>0.41462217860647693</v>
      </c>
      <c r="H424">
        <f t="shared" si="34"/>
        <v>1.8432919157262422</v>
      </c>
    </row>
    <row r="425" spans="3:8" x14ac:dyDescent="0.25">
      <c r="C425" s="8">
        <f t="shared" ca="1" si="32"/>
        <v>3.8019379268226405E-2</v>
      </c>
      <c r="D425" s="8">
        <f t="shared" ca="1" si="30"/>
        <v>-13.74147481998855</v>
      </c>
      <c r="E425" s="9">
        <v>2.4993497820500528</v>
      </c>
      <c r="F425" s="9">
        <f t="shared" si="31"/>
        <v>424</v>
      </c>
      <c r="G425" s="10">
        <f t="shared" si="33"/>
        <v>0.415603532875368</v>
      </c>
      <c r="H425">
        <f t="shared" si="34"/>
        <v>1.8684628123996396</v>
      </c>
    </row>
    <row r="426" spans="3:8" x14ac:dyDescent="0.25">
      <c r="C426" s="8">
        <f t="shared" ca="1" si="32"/>
        <v>0.49171684714720665</v>
      </c>
      <c r="D426" s="8">
        <f t="shared" ca="1" si="30"/>
        <v>3.7923572284822789</v>
      </c>
      <c r="E426" s="9">
        <v>2.5038346604653943</v>
      </c>
      <c r="F426" s="9">
        <f t="shared" si="31"/>
        <v>425</v>
      </c>
      <c r="G426" s="10">
        <f t="shared" si="33"/>
        <v>0.41658488714425906</v>
      </c>
      <c r="H426">
        <f t="shared" si="34"/>
        <v>1.8936202114269371</v>
      </c>
    </row>
    <row r="427" spans="3:8" x14ac:dyDescent="0.25">
      <c r="C427" s="8">
        <f t="shared" ca="1" si="32"/>
        <v>0.51925514794534</v>
      </c>
      <c r="D427" s="8">
        <f t="shared" ca="1" si="30"/>
        <v>4.4828425311546258</v>
      </c>
      <c r="E427" s="9">
        <v>2.525366623350497</v>
      </c>
      <c r="F427" s="9">
        <f t="shared" si="31"/>
        <v>426</v>
      </c>
      <c r="G427" s="10">
        <f t="shared" si="33"/>
        <v>0.41756624141315013</v>
      </c>
      <c r="H427">
        <f t="shared" si="34"/>
        <v>1.918764286326859</v>
      </c>
    </row>
    <row r="428" spans="3:8" x14ac:dyDescent="0.25">
      <c r="C428" s="8">
        <f t="shared" ca="1" si="32"/>
        <v>0.94194055964634915</v>
      </c>
      <c r="D428" s="8">
        <f t="shared" ca="1" si="30"/>
        <v>19.712745903514509</v>
      </c>
      <c r="E428" s="9">
        <v>2.5321284879215642</v>
      </c>
      <c r="F428" s="9">
        <f t="shared" si="31"/>
        <v>427</v>
      </c>
      <c r="G428" s="10">
        <f t="shared" si="33"/>
        <v>0.4185475956820412</v>
      </c>
      <c r="H428">
        <f t="shared" si="34"/>
        <v>1.943895210005699</v>
      </c>
    </row>
    <row r="429" spans="3:8" x14ac:dyDescent="0.25">
      <c r="C429" s="8">
        <f t="shared" ca="1" si="32"/>
        <v>0.17561437323637241</v>
      </c>
      <c r="D429" s="8">
        <f t="shared" ca="1" si="30"/>
        <v>-5.322085717292401</v>
      </c>
      <c r="E429" s="9">
        <v>2.545700314502306</v>
      </c>
      <c r="F429" s="9">
        <f t="shared" si="31"/>
        <v>428</v>
      </c>
      <c r="G429" s="10">
        <f t="shared" si="33"/>
        <v>0.41952894995093226</v>
      </c>
      <c r="H429">
        <f t="shared" si="34"/>
        <v>1.9690131547664347</v>
      </c>
    </row>
    <row r="430" spans="3:8" x14ac:dyDescent="0.25">
      <c r="C430" s="8">
        <f t="shared" ca="1" si="32"/>
        <v>0.89903378521858623</v>
      </c>
      <c r="D430" s="8">
        <f t="shared" ca="1" si="30"/>
        <v>16.760653201385331</v>
      </c>
      <c r="E430" s="9">
        <v>2.5652659068745307</v>
      </c>
      <c r="F430" s="9">
        <f t="shared" si="31"/>
        <v>429</v>
      </c>
      <c r="G430" s="10">
        <f t="shared" si="33"/>
        <v>0.42051030421982338</v>
      </c>
      <c r="H430">
        <f t="shared" si="34"/>
        <v>1.9941182923177605</v>
      </c>
    </row>
    <row r="431" spans="3:8" x14ac:dyDescent="0.25">
      <c r="C431" s="8">
        <f t="shared" ca="1" si="32"/>
        <v>0.31791773301647941</v>
      </c>
      <c r="D431" s="8">
        <f t="shared" ca="1" si="30"/>
        <v>-0.73529490993169588</v>
      </c>
      <c r="E431" s="9">
        <v>2.5708212003156237</v>
      </c>
      <c r="F431" s="9">
        <f t="shared" si="31"/>
        <v>430</v>
      </c>
      <c r="G431" s="10">
        <f t="shared" si="33"/>
        <v>0.42149165848871445</v>
      </c>
      <c r="H431">
        <f t="shared" si="34"/>
        <v>2.0192107937830421</v>
      </c>
    </row>
    <row r="432" spans="3:8" x14ac:dyDescent="0.25">
      <c r="C432" s="8">
        <f t="shared" ca="1" si="32"/>
        <v>0.30115234507823097</v>
      </c>
      <c r="D432" s="8">
        <f t="shared" ca="1" si="30"/>
        <v>-1.2108911952807899</v>
      </c>
      <c r="E432" s="9">
        <v>2.5752999683778866</v>
      </c>
      <c r="F432" s="9">
        <f t="shared" si="31"/>
        <v>431</v>
      </c>
      <c r="G432" s="10">
        <f t="shared" si="33"/>
        <v>0.42247301275760551</v>
      </c>
      <c r="H432">
        <f t="shared" si="34"/>
        <v>2.0442908297092197</v>
      </c>
    </row>
    <row r="433" spans="3:8" x14ac:dyDescent="0.25">
      <c r="C433" s="8">
        <f t="shared" ca="1" si="32"/>
        <v>0.57359077540805115</v>
      </c>
      <c r="D433" s="8">
        <f t="shared" ca="1" si="30"/>
        <v>5.8552350086235894</v>
      </c>
      <c r="E433" s="9">
        <v>2.687587321613444</v>
      </c>
      <c r="F433" s="9">
        <f t="shared" si="31"/>
        <v>432</v>
      </c>
      <c r="G433" s="10">
        <f t="shared" si="33"/>
        <v>0.42345436702649658</v>
      </c>
      <c r="H433">
        <f t="shared" si="34"/>
        <v>2.0693585700756154</v>
      </c>
    </row>
    <row r="434" spans="3:8" x14ac:dyDescent="0.25">
      <c r="C434" s="8">
        <f t="shared" ca="1" si="32"/>
        <v>0.36138992813639892</v>
      </c>
      <c r="D434" s="8">
        <f t="shared" ca="1" si="30"/>
        <v>0.45253960015046824</v>
      </c>
      <c r="E434" s="9">
        <v>2.711923923595974</v>
      </c>
      <c r="F434" s="9">
        <f t="shared" si="31"/>
        <v>433</v>
      </c>
      <c r="G434" s="10">
        <f t="shared" si="33"/>
        <v>0.42443572129538765</v>
      </c>
      <c r="H434">
        <f t="shared" si="34"/>
        <v>2.0944141843026927</v>
      </c>
    </row>
    <row r="435" spans="3:8" x14ac:dyDescent="0.25">
      <c r="C435" s="8">
        <f t="shared" ca="1" si="32"/>
        <v>0.15963771896380585</v>
      </c>
      <c r="D435" s="8">
        <f t="shared" ca="1" si="30"/>
        <v>-5.9594794550680792</v>
      </c>
      <c r="E435" s="9">
        <v>2.7321655179583759</v>
      </c>
      <c r="F435" s="9">
        <f t="shared" si="31"/>
        <v>434</v>
      </c>
      <c r="G435" s="10">
        <f t="shared" si="33"/>
        <v>0.42541707556427871</v>
      </c>
      <c r="H435">
        <f t="shared" si="34"/>
        <v>2.1194578412607292</v>
      </c>
    </row>
    <row r="436" spans="3:8" x14ac:dyDescent="0.25">
      <c r="C436" s="8">
        <f t="shared" ca="1" si="32"/>
        <v>0.35055556510196695</v>
      </c>
      <c r="D436" s="8">
        <f t="shared" ca="1" si="30"/>
        <v>0.16179010702257068</v>
      </c>
      <c r="E436" s="9">
        <v>2.733933007160545</v>
      </c>
      <c r="F436" s="9">
        <f t="shared" si="31"/>
        <v>435</v>
      </c>
      <c r="G436" s="10">
        <f t="shared" si="33"/>
        <v>0.42639842983316978</v>
      </c>
      <c r="H436">
        <f t="shared" si="34"/>
        <v>2.1444897092784418</v>
      </c>
    </row>
    <row r="437" spans="3:8" x14ac:dyDescent="0.25">
      <c r="C437" s="8">
        <f t="shared" ca="1" si="32"/>
        <v>0.48760486520531554</v>
      </c>
      <c r="D437" s="8">
        <f t="shared" ca="1" si="30"/>
        <v>3.6892500409067708</v>
      </c>
      <c r="E437" s="9">
        <v>2.753314521114933</v>
      </c>
      <c r="F437" s="9">
        <f t="shared" si="31"/>
        <v>436</v>
      </c>
      <c r="G437" s="10">
        <f t="shared" si="33"/>
        <v>0.42737978410206084</v>
      </c>
      <c r="H437">
        <f t="shared" si="34"/>
        <v>2.169509956151531</v>
      </c>
    </row>
    <row r="438" spans="3:8" x14ac:dyDescent="0.25">
      <c r="C438" s="8">
        <f t="shared" ca="1" si="32"/>
        <v>0.60668027596942009</v>
      </c>
      <c r="D438" s="8">
        <f t="shared" ca="1" si="30"/>
        <v>6.7067702592069391</v>
      </c>
      <c r="E438" s="9">
        <v>2.7938500852705164</v>
      </c>
      <c r="F438" s="9">
        <f t="shared" si="31"/>
        <v>437</v>
      </c>
      <c r="G438" s="10">
        <f t="shared" si="33"/>
        <v>0.42836113837095191</v>
      </c>
      <c r="H438">
        <f t="shared" si="34"/>
        <v>2.1945187491511708</v>
      </c>
    </row>
    <row r="439" spans="3:8" x14ac:dyDescent="0.25">
      <c r="C439" s="8">
        <f t="shared" ca="1" si="32"/>
        <v>0.32415845841445423</v>
      </c>
      <c r="D439" s="8">
        <f t="shared" ca="1" si="30"/>
        <v>-0.56101603960864121</v>
      </c>
      <c r="E439" s="9">
        <v>2.8258893609501934</v>
      </c>
      <c r="F439" s="9">
        <f t="shared" si="31"/>
        <v>438</v>
      </c>
      <c r="G439" s="10">
        <f t="shared" si="33"/>
        <v>0.42934249263984298</v>
      </c>
      <c r="H439">
        <f t="shared" si="34"/>
        <v>2.2195162550324286</v>
      </c>
    </row>
    <row r="440" spans="3:8" x14ac:dyDescent="0.25">
      <c r="C440" s="8">
        <f t="shared" ca="1" si="32"/>
        <v>0.42717488753869681</v>
      </c>
      <c r="D440" s="8">
        <f t="shared" ca="1" si="30"/>
        <v>2.1642869404925067</v>
      </c>
      <c r="E440" s="9">
        <v>2.8477261188086622</v>
      </c>
      <c r="F440" s="9">
        <f t="shared" si="31"/>
        <v>439</v>
      </c>
      <c r="G440" s="10">
        <f t="shared" si="33"/>
        <v>0.43032384690873404</v>
      </c>
      <c r="H440">
        <f t="shared" si="34"/>
        <v>2.2445026400426276</v>
      </c>
    </row>
    <row r="441" spans="3:8" x14ac:dyDescent="0.25">
      <c r="C441" s="8">
        <f t="shared" ca="1" si="32"/>
        <v>0.15653740284354289</v>
      </c>
      <c r="D441" s="8">
        <f t="shared" ca="1" si="30"/>
        <v>-6.0879115126783034</v>
      </c>
      <c r="E441" s="9">
        <v>2.848807254238475</v>
      </c>
      <c r="F441" s="9">
        <f t="shared" si="31"/>
        <v>440</v>
      </c>
      <c r="G441" s="10">
        <f t="shared" si="33"/>
        <v>0.43130520117762511</v>
      </c>
      <c r="H441">
        <f t="shared" si="34"/>
        <v>2.26947806992965</v>
      </c>
    </row>
    <row r="442" spans="3:8" x14ac:dyDescent="0.25">
      <c r="C442" s="8">
        <f t="shared" ca="1" si="32"/>
        <v>0.19894610959836689</v>
      </c>
      <c r="D442" s="8">
        <f t="shared" ca="1" si="30"/>
        <v>-4.4539162458751065</v>
      </c>
      <c r="E442" s="9">
        <v>2.8543157758349</v>
      </c>
      <c r="F442" s="9">
        <f t="shared" si="31"/>
        <v>441</v>
      </c>
      <c r="G442" s="10">
        <f t="shared" si="33"/>
        <v>0.43228655544651617</v>
      </c>
      <c r="H442">
        <f t="shared" si="34"/>
        <v>2.2944427099501725</v>
      </c>
    </row>
    <row r="443" spans="3:8" x14ac:dyDescent="0.25">
      <c r="C443" s="8">
        <f t="shared" ca="1" si="32"/>
        <v>6.0721612392744539E-2</v>
      </c>
      <c r="D443" s="8">
        <f t="shared" ca="1" si="30"/>
        <v>-11.487441970315283</v>
      </c>
      <c r="E443" s="9">
        <v>2.8911184130192167</v>
      </c>
      <c r="F443" s="9">
        <f t="shared" si="31"/>
        <v>442</v>
      </c>
      <c r="G443" s="10">
        <f t="shared" si="33"/>
        <v>0.43326790971540724</v>
      </c>
      <c r="H443">
        <f t="shared" si="34"/>
        <v>2.3193967248778535</v>
      </c>
    </row>
    <row r="444" spans="3:8" x14ac:dyDescent="0.25">
      <c r="C444" s="8">
        <f t="shared" ca="1" si="32"/>
        <v>0.55217340627671252</v>
      </c>
      <c r="D444" s="8">
        <f t="shared" ca="1" si="30"/>
        <v>5.3115437516790163</v>
      </c>
      <c r="E444" s="9">
        <v>2.904211689801965</v>
      </c>
      <c r="F444" s="9">
        <f t="shared" si="31"/>
        <v>443</v>
      </c>
      <c r="G444" s="10">
        <f t="shared" si="33"/>
        <v>0.43424926398429831</v>
      </c>
      <c r="H444">
        <f t="shared" si="34"/>
        <v>2.3443402790114529</v>
      </c>
    </row>
    <row r="445" spans="3:8" x14ac:dyDescent="0.25">
      <c r="C445" s="8">
        <f t="shared" ca="1" si="32"/>
        <v>0.19113246713115839</v>
      </c>
      <c r="D445" s="8">
        <f t="shared" ca="1" si="30"/>
        <v>-4.7373068851268041</v>
      </c>
      <c r="E445" s="9">
        <v>2.9213057784748968</v>
      </c>
      <c r="F445" s="9">
        <f t="shared" si="31"/>
        <v>444</v>
      </c>
      <c r="G445" s="10">
        <f t="shared" si="33"/>
        <v>0.43523061825318943</v>
      </c>
      <c r="H445">
        <f t="shared" si="34"/>
        <v>2.3692735361829071</v>
      </c>
    </row>
    <row r="446" spans="3:8" x14ac:dyDescent="0.25">
      <c r="C446" s="8">
        <f t="shared" ca="1" si="32"/>
        <v>0.63373889246671289</v>
      </c>
      <c r="D446" s="8">
        <f t="shared" ca="1" si="30"/>
        <v>7.4177235577894871</v>
      </c>
      <c r="E446" s="9">
        <v>2.9389115781311888</v>
      </c>
      <c r="F446" s="9">
        <f t="shared" si="31"/>
        <v>445</v>
      </c>
      <c r="G446" s="10">
        <f t="shared" si="33"/>
        <v>0.43621197252208049</v>
      </c>
      <c r="H446">
        <f t="shared" si="34"/>
        <v>2.394196659765333</v>
      </c>
    </row>
    <row r="447" spans="3:8" x14ac:dyDescent="0.25">
      <c r="C447" s="8">
        <f t="shared" ca="1" si="32"/>
        <v>0.68349392647289908</v>
      </c>
      <c r="D447" s="8">
        <f t="shared" ca="1" si="30"/>
        <v>8.7749153525019317</v>
      </c>
      <c r="E447" s="9">
        <v>2.9631426813633879</v>
      </c>
      <c r="F447" s="9">
        <f t="shared" si="31"/>
        <v>446</v>
      </c>
      <c r="G447" s="10">
        <f t="shared" si="33"/>
        <v>0.43719332679097156</v>
      </c>
      <c r="H447">
        <f t="shared" si="34"/>
        <v>2.4191098126809978</v>
      </c>
    </row>
    <row r="448" spans="3:8" x14ac:dyDescent="0.25">
      <c r="C448" s="8">
        <f t="shared" ca="1" si="32"/>
        <v>0.15248039889571097</v>
      </c>
      <c r="D448" s="8">
        <f t="shared" ca="1" si="30"/>
        <v>-6.2585317326387013</v>
      </c>
      <c r="E448" s="9">
        <v>2.9714369313935416</v>
      </c>
      <c r="F448" s="9">
        <f t="shared" si="31"/>
        <v>447</v>
      </c>
      <c r="G448" s="10">
        <f t="shared" si="33"/>
        <v>0.43817468105986263</v>
      </c>
      <c r="H448">
        <f t="shared" si="34"/>
        <v>2.4440131574092163</v>
      </c>
    </row>
    <row r="449" spans="3:8" x14ac:dyDescent="0.25">
      <c r="C449" s="8">
        <f t="shared" ca="1" si="32"/>
        <v>0.71376655606787864</v>
      </c>
      <c r="D449" s="8">
        <f t="shared" ca="1" si="30"/>
        <v>9.6442212075184752</v>
      </c>
      <c r="E449" s="9">
        <v>2.9774891735402025</v>
      </c>
      <c r="F449" s="9">
        <f t="shared" si="31"/>
        <v>448</v>
      </c>
      <c r="G449" s="10">
        <f t="shared" si="33"/>
        <v>0.43915603532875369</v>
      </c>
      <c r="H449">
        <f t="shared" si="34"/>
        <v>2.4689068559942111</v>
      </c>
    </row>
    <row r="450" spans="3:8" x14ac:dyDescent="0.25">
      <c r="C450" s="8">
        <f t="shared" ca="1" si="32"/>
        <v>0.30968637673334753</v>
      </c>
      <c r="D450" s="8">
        <f t="shared" ref="D450:D513" ca="1" si="35">_xlfn.NORM.INV(C450,$B$1,$B$2)</f>
        <v>-0.96739514610429822</v>
      </c>
      <c r="E450" s="9">
        <v>3.0213348415161319</v>
      </c>
      <c r="F450" s="9">
        <f t="shared" ref="F450:F513" si="36">RANK(E450,E:E,1)</f>
        <v>449</v>
      </c>
      <c r="G450" s="10">
        <f t="shared" si="33"/>
        <v>0.44013738959764476</v>
      </c>
      <c r="H450">
        <f t="shared" si="34"/>
        <v>2.4937910700529091</v>
      </c>
    </row>
    <row r="451" spans="3:8" x14ac:dyDescent="0.25">
      <c r="C451" s="8">
        <f t="shared" ref="C451:C514" ca="1" si="37">RAND()</f>
        <v>0.54508840010650261</v>
      </c>
      <c r="D451" s="8">
        <f t="shared" ca="1" si="35"/>
        <v>5.1326154987797876</v>
      </c>
      <c r="E451" s="9">
        <v>3.0973325475635125</v>
      </c>
      <c r="F451" s="9">
        <f t="shared" si="36"/>
        <v>450</v>
      </c>
      <c r="G451" s="10">
        <f t="shared" ref="G451:G514" si="38">(F451-0.5)/COUNT(E:E)</f>
        <v>0.44111874386653582</v>
      </c>
      <c r="H451">
        <f t="shared" ref="H451:H514" si="39">_xlfn.NORM.INV(G451,$B$1,$B$2)</f>
        <v>2.5186659607827009</v>
      </c>
    </row>
    <row r="452" spans="3:8" x14ac:dyDescent="0.25">
      <c r="C452" s="8">
        <f t="shared" ca="1" si="37"/>
        <v>0.14599813641952841</v>
      </c>
      <c r="D452" s="8">
        <f t="shared" ca="1" si="35"/>
        <v>-6.5375244083480375</v>
      </c>
      <c r="E452" s="9">
        <v>3.101436812075538</v>
      </c>
      <c r="F452" s="9">
        <f t="shared" si="36"/>
        <v>451</v>
      </c>
      <c r="G452" s="10">
        <f t="shared" si="38"/>
        <v>0.44210009813542689</v>
      </c>
      <c r="H452">
        <f t="shared" si="39"/>
        <v>2.5435316889691379</v>
      </c>
    </row>
    <row r="453" spans="3:8" x14ac:dyDescent="0.25">
      <c r="C453" s="8">
        <f t="shared" ca="1" si="37"/>
        <v>0.51747874222327295</v>
      </c>
      <c r="D453" s="8">
        <f t="shared" ca="1" si="35"/>
        <v>4.4382673569347002</v>
      </c>
      <c r="E453" s="9">
        <v>3.1041760392353215</v>
      </c>
      <c r="F453" s="9">
        <f t="shared" si="36"/>
        <v>452</v>
      </c>
      <c r="G453" s="10">
        <f t="shared" si="38"/>
        <v>0.44308145240431795</v>
      </c>
      <c r="H453">
        <f t="shared" si="39"/>
        <v>2.5683884149935938</v>
      </c>
    </row>
    <row r="454" spans="3:8" x14ac:dyDescent="0.25">
      <c r="C454" s="8">
        <f t="shared" ca="1" si="37"/>
        <v>0.201564232454846</v>
      </c>
      <c r="D454" s="8">
        <f t="shared" ca="1" si="35"/>
        <v>-4.3604699620754399</v>
      </c>
      <c r="E454" s="9">
        <v>3.1535283851621059</v>
      </c>
      <c r="F454" s="9">
        <f t="shared" si="36"/>
        <v>453</v>
      </c>
      <c r="G454" s="10">
        <f t="shared" si="38"/>
        <v>0.44406280667320902</v>
      </c>
      <c r="H454">
        <f t="shared" si="39"/>
        <v>2.5932362988408704</v>
      </c>
    </row>
    <row r="455" spans="3:8" x14ac:dyDescent="0.25">
      <c r="C455" s="8">
        <f t="shared" ca="1" si="37"/>
        <v>0.63796925597029042</v>
      </c>
      <c r="D455" s="8">
        <f t="shared" ca="1" si="35"/>
        <v>7.5303595173553575</v>
      </c>
      <c r="E455" s="9">
        <v>3.1667428937863145</v>
      </c>
      <c r="F455" s="9">
        <f t="shared" si="36"/>
        <v>454</v>
      </c>
      <c r="G455" s="10">
        <f t="shared" si="38"/>
        <v>0.44504416094210009</v>
      </c>
      <c r="H455">
        <f t="shared" si="39"/>
        <v>2.6180755001067593</v>
      </c>
    </row>
    <row r="456" spans="3:8" x14ac:dyDescent="0.25">
      <c r="C456" s="8">
        <f t="shared" ca="1" si="37"/>
        <v>0.22358593366313573</v>
      </c>
      <c r="D456" s="8">
        <f t="shared" ca="1" si="35"/>
        <v>-3.6013838999124044</v>
      </c>
      <c r="E456" s="9">
        <v>3.1966024785587086</v>
      </c>
      <c r="F456" s="9">
        <f t="shared" si="36"/>
        <v>455</v>
      </c>
      <c r="G456" s="10">
        <f t="shared" si="38"/>
        <v>0.44602551521099115</v>
      </c>
      <c r="H456">
        <f t="shared" si="39"/>
        <v>2.6429061780055614</v>
      </c>
    </row>
    <row r="457" spans="3:8" x14ac:dyDescent="0.25">
      <c r="C457" s="8">
        <f t="shared" ca="1" si="37"/>
        <v>0.22439118790477264</v>
      </c>
      <c r="D457" s="8">
        <f t="shared" ca="1" si="35"/>
        <v>-3.5744655141756994</v>
      </c>
      <c r="E457" s="9">
        <v>3.1996691066988956</v>
      </c>
      <c r="F457" s="9">
        <f t="shared" si="36"/>
        <v>456</v>
      </c>
      <c r="G457" s="10">
        <f t="shared" si="38"/>
        <v>0.44700686947988222</v>
      </c>
      <c r="H457">
        <f t="shared" si="39"/>
        <v>2.6677284913775607</v>
      </c>
    </row>
    <row r="458" spans="3:8" x14ac:dyDescent="0.25">
      <c r="C458" s="8">
        <f t="shared" ca="1" si="37"/>
        <v>0.42447884465461694</v>
      </c>
      <c r="D458" s="8">
        <f t="shared" ca="1" si="35"/>
        <v>2.0955149202243071</v>
      </c>
      <c r="E458" s="9">
        <v>3.2423280464288826</v>
      </c>
      <c r="F458" s="9">
        <f t="shared" si="36"/>
        <v>457</v>
      </c>
      <c r="G458" s="10">
        <f t="shared" si="38"/>
        <v>0.44798822374877328</v>
      </c>
      <c r="H458">
        <f t="shared" si="39"/>
        <v>2.6925425986964502</v>
      </c>
    </row>
    <row r="459" spans="3:8" x14ac:dyDescent="0.25">
      <c r="C459" s="8">
        <f t="shared" ca="1" si="37"/>
        <v>0.87554943019856057</v>
      </c>
      <c r="D459" s="8">
        <f t="shared" ca="1" si="35"/>
        <v>15.53022523985998</v>
      </c>
      <c r="E459" s="9">
        <v>3.2766044178920337</v>
      </c>
      <c r="F459" s="9">
        <f t="shared" si="36"/>
        <v>458</v>
      </c>
      <c r="G459" s="10">
        <f t="shared" si="38"/>
        <v>0.44896957801766435</v>
      </c>
      <c r="H459">
        <f t="shared" si="39"/>
        <v>2.7173486580767259</v>
      </c>
    </row>
    <row r="460" spans="3:8" x14ac:dyDescent="0.25">
      <c r="C460" s="8">
        <f t="shared" ca="1" si="37"/>
        <v>0.81512112725374486</v>
      </c>
      <c r="D460" s="8">
        <f t="shared" ca="1" si="35"/>
        <v>12.969272363222963</v>
      </c>
      <c r="E460" s="9">
        <v>3.2800055445345286</v>
      </c>
      <c r="F460" s="9">
        <f t="shared" si="36"/>
        <v>459</v>
      </c>
      <c r="G460" s="10">
        <f t="shared" si="38"/>
        <v>0.44995093228655547</v>
      </c>
      <c r="H460">
        <f t="shared" si="39"/>
        <v>2.7421468272810285</v>
      </c>
    </row>
    <row r="461" spans="3:8" x14ac:dyDescent="0.25">
      <c r="C461" s="8">
        <f t="shared" ca="1" si="37"/>
        <v>0.6664634934446958</v>
      </c>
      <c r="D461" s="8">
        <f t="shared" ca="1" si="35"/>
        <v>8.3016858391538939</v>
      </c>
      <c r="E461" s="9">
        <v>3.3111476594103983</v>
      </c>
      <c r="F461" s="9">
        <f t="shared" si="36"/>
        <v>460</v>
      </c>
      <c r="G461" s="10">
        <f t="shared" si="38"/>
        <v>0.45093228655544654</v>
      </c>
      <c r="H461">
        <f t="shared" si="39"/>
        <v>2.7669372637274487</v>
      </c>
    </row>
    <row r="462" spans="3:8" x14ac:dyDescent="0.25">
      <c r="C462" s="8">
        <f t="shared" ca="1" si="37"/>
        <v>1.414204749192427E-2</v>
      </c>
      <c r="D462" s="8">
        <f t="shared" ca="1" si="35"/>
        <v>-17.93323287294065</v>
      </c>
      <c r="E462" s="9">
        <v>3.3275824106246956</v>
      </c>
      <c r="F462" s="9">
        <f t="shared" si="36"/>
        <v>461</v>
      </c>
      <c r="G462" s="10">
        <f t="shared" si="38"/>
        <v>0.4519136408243376</v>
      </c>
      <c r="H462">
        <f t="shared" si="39"/>
        <v>2.7917201244967993</v>
      </c>
    </row>
    <row r="463" spans="3:8" x14ac:dyDescent="0.25">
      <c r="C463" s="8">
        <f t="shared" ca="1" si="37"/>
        <v>0.43180001711583693</v>
      </c>
      <c r="D463" s="8">
        <f t="shared" ca="1" si="35"/>
        <v>2.2820670151367848</v>
      </c>
      <c r="E463" s="9">
        <v>3.3464298734646354</v>
      </c>
      <c r="F463" s="9">
        <f t="shared" si="36"/>
        <v>462</v>
      </c>
      <c r="G463" s="10">
        <f t="shared" si="38"/>
        <v>0.45289499509322867</v>
      </c>
      <c r="H463">
        <f t="shared" si="39"/>
        <v>2.8164955663398388</v>
      </c>
    </row>
    <row r="464" spans="3:8" x14ac:dyDescent="0.25">
      <c r="C464" s="8">
        <f t="shared" ca="1" si="37"/>
        <v>0.51039247911703267</v>
      </c>
      <c r="D464" s="8">
        <f t="shared" ca="1" si="35"/>
        <v>4.2605302899192905</v>
      </c>
      <c r="E464" s="9">
        <v>3.3549440374514923</v>
      </c>
      <c r="F464" s="9">
        <f t="shared" si="36"/>
        <v>463</v>
      </c>
      <c r="G464" s="10">
        <f t="shared" si="38"/>
        <v>0.45387634936211974</v>
      </c>
      <c r="H464">
        <f t="shared" si="39"/>
        <v>2.8412637456844623</v>
      </c>
    </row>
    <row r="465" spans="3:8" x14ac:dyDescent="0.25">
      <c r="C465" s="8">
        <f t="shared" ca="1" si="37"/>
        <v>0.77322965786049269</v>
      </c>
      <c r="D465" s="8">
        <f t="shared" ca="1" si="35"/>
        <v>11.495252522677996</v>
      </c>
      <c r="E465" s="9">
        <v>3.4017929426861508</v>
      </c>
      <c r="F465" s="9">
        <f t="shared" si="36"/>
        <v>464</v>
      </c>
      <c r="G465" s="10">
        <f t="shared" si="38"/>
        <v>0.4548577036310108</v>
      </c>
      <c r="H465">
        <f t="shared" si="39"/>
        <v>2.8660248186428539</v>
      </c>
    </row>
    <row r="466" spans="3:8" x14ac:dyDescent="0.25">
      <c r="C466" s="8">
        <f t="shared" ca="1" si="37"/>
        <v>0.79457625350268501</v>
      </c>
      <c r="D466" s="8">
        <f t="shared" ca="1" si="35"/>
        <v>12.224031397665714</v>
      </c>
      <c r="E466" s="9">
        <v>3.4566525508249768</v>
      </c>
      <c r="F466" s="9">
        <f t="shared" si="36"/>
        <v>465</v>
      </c>
      <c r="G466" s="10">
        <f t="shared" si="38"/>
        <v>0.45583905789990187</v>
      </c>
      <c r="H466">
        <f t="shared" si="39"/>
        <v>2.8907789410186058</v>
      </c>
    </row>
    <row r="467" spans="3:8" x14ac:dyDescent="0.25">
      <c r="C467" s="8">
        <f t="shared" ca="1" si="37"/>
        <v>4.6429941977516487E-2</v>
      </c>
      <c r="D467" s="8">
        <f t="shared" ca="1" si="35"/>
        <v>-12.805009791835051</v>
      </c>
      <c r="E467" s="9">
        <v>3.5058208076759776</v>
      </c>
      <c r="F467" s="9">
        <f t="shared" si="36"/>
        <v>466</v>
      </c>
      <c r="G467" s="10">
        <f t="shared" si="38"/>
        <v>0.45682041216879293</v>
      </c>
      <c r="H467">
        <f t="shared" si="39"/>
        <v>2.9155262683138004</v>
      </c>
    </row>
    <row r="468" spans="3:8" x14ac:dyDescent="0.25">
      <c r="C468" s="8">
        <f t="shared" ca="1" si="37"/>
        <v>0.40853902769164963</v>
      </c>
      <c r="D468" s="8">
        <f t="shared" ca="1" si="35"/>
        <v>1.6869524821274444</v>
      </c>
      <c r="E468" s="9">
        <v>3.5549937262590223</v>
      </c>
      <c r="F468" s="9">
        <f t="shared" si="36"/>
        <v>467</v>
      </c>
      <c r="G468" s="10">
        <f t="shared" si="38"/>
        <v>0.457801766437684</v>
      </c>
      <c r="H468">
        <f t="shared" si="39"/>
        <v>2.9402669557360555</v>
      </c>
    </row>
    <row r="469" spans="3:8" x14ac:dyDescent="0.25">
      <c r="C469" s="8">
        <f t="shared" ca="1" si="37"/>
        <v>0.81057519173797776</v>
      </c>
      <c r="D469" s="8">
        <f t="shared" ca="1" si="35"/>
        <v>12.800178929401877</v>
      </c>
      <c r="E469" s="9">
        <v>3.5607822344434577</v>
      </c>
      <c r="F469" s="9">
        <f t="shared" si="36"/>
        <v>468</v>
      </c>
      <c r="G469" s="10">
        <f t="shared" si="38"/>
        <v>0.45878312070657506</v>
      </c>
      <c r="H469">
        <f t="shared" si="39"/>
        <v>2.965001158205542</v>
      </c>
    </row>
    <row r="470" spans="3:8" x14ac:dyDescent="0.25">
      <c r="C470" s="8">
        <f t="shared" ca="1" si="37"/>
        <v>3.7607486841455651E-2</v>
      </c>
      <c r="D470" s="8">
        <f t="shared" ca="1" si="35"/>
        <v>-13.791512172083827</v>
      </c>
      <c r="E470" s="9">
        <v>3.579808450377862</v>
      </c>
      <c r="F470" s="9">
        <f t="shared" si="36"/>
        <v>469</v>
      </c>
      <c r="G470" s="10">
        <f t="shared" si="38"/>
        <v>0.45976447497546613</v>
      </c>
      <c r="H470">
        <f t="shared" si="39"/>
        <v>2.9897290303619641</v>
      </c>
    </row>
    <row r="471" spans="3:8" x14ac:dyDescent="0.25">
      <c r="C471" s="8">
        <f t="shared" ca="1" si="37"/>
        <v>0.8331954522419569</v>
      </c>
      <c r="D471" s="8">
        <f t="shared" ca="1" si="35"/>
        <v>13.668698599304197</v>
      </c>
      <c r="E471" s="9">
        <v>3.5882134294900516</v>
      </c>
      <c r="F471" s="9">
        <f t="shared" si="36"/>
        <v>470</v>
      </c>
      <c r="G471" s="10">
        <f t="shared" si="38"/>
        <v>0.4607458292443572</v>
      </c>
      <c r="H471">
        <f t="shared" si="39"/>
        <v>3.0144507265715097</v>
      </c>
    </row>
    <row r="472" spans="3:8" x14ac:dyDescent="0.25">
      <c r="C472" s="8">
        <f t="shared" ca="1" si="37"/>
        <v>8.2306414477456236E-2</v>
      </c>
      <c r="D472" s="8">
        <f t="shared" ca="1" si="35"/>
        <v>-9.8972358877827151</v>
      </c>
      <c r="E472" s="9">
        <v>3.6136593450263286</v>
      </c>
      <c r="F472" s="9">
        <f t="shared" si="36"/>
        <v>471</v>
      </c>
      <c r="G472" s="10">
        <f t="shared" si="38"/>
        <v>0.46172718351324826</v>
      </c>
      <c r="H472">
        <f t="shared" si="39"/>
        <v>3.03916640093377</v>
      </c>
    </row>
    <row r="473" spans="3:8" x14ac:dyDescent="0.25">
      <c r="C473" s="8">
        <f t="shared" ca="1" si="37"/>
        <v>0.84191793209429011</v>
      </c>
      <c r="D473" s="8">
        <f t="shared" ca="1" si="35"/>
        <v>14.023716361868155</v>
      </c>
      <c r="E473" s="9">
        <v>3.65466888634012</v>
      </c>
      <c r="F473" s="9">
        <f t="shared" si="36"/>
        <v>472</v>
      </c>
      <c r="G473" s="10">
        <f t="shared" si="38"/>
        <v>0.46270853778213933</v>
      </c>
      <c r="H473">
        <f t="shared" si="39"/>
        <v>3.0638762072886272</v>
      </c>
    </row>
    <row r="474" spans="3:8" x14ac:dyDescent="0.25">
      <c r="C474" s="8">
        <f t="shared" ca="1" si="37"/>
        <v>5.0737954081993664E-2</v>
      </c>
      <c r="D474" s="8">
        <f t="shared" ca="1" si="35"/>
        <v>-12.377401650132498</v>
      </c>
      <c r="E474" s="9">
        <v>3.7046962015721938</v>
      </c>
      <c r="F474" s="9">
        <f t="shared" si="36"/>
        <v>473</v>
      </c>
      <c r="G474" s="10">
        <f t="shared" si="38"/>
        <v>0.46368989205103039</v>
      </c>
      <c r="H474">
        <f t="shared" si="39"/>
        <v>3.0885802992231182</v>
      </c>
    </row>
    <row r="475" spans="3:8" x14ac:dyDescent="0.25">
      <c r="C475" s="8">
        <f t="shared" ca="1" si="37"/>
        <v>0.45635382521666301</v>
      </c>
      <c r="D475" s="8">
        <f t="shared" ca="1" si="35"/>
        <v>2.9037609369729216</v>
      </c>
      <c r="E475" s="9">
        <v>3.7076146148754923</v>
      </c>
      <c r="F475" s="9">
        <f t="shared" si="36"/>
        <v>474</v>
      </c>
      <c r="G475" s="10">
        <f t="shared" si="38"/>
        <v>0.46467124631992152</v>
      </c>
      <c r="H475">
        <f t="shared" si="39"/>
        <v>3.1132788300782619</v>
      </c>
    </row>
    <row r="476" spans="3:8" x14ac:dyDescent="0.25">
      <c r="C476" s="8">
        <f t="shared" ca="1" si="37"/>
        <v>0.69673347967600252</v>
      </c>
      <c r="D476" s="8">
        <f t="shared" ca="1" si="35"/>
        <v>9.1502859153713842</v>
      </c>
      <c r="E476" s="9">
        <v>3.7104241971554082</v>
      </c>
      <c r="F476" s="9">
        <f t="shared" si="36"/>
        <v>475</v>
      </c>
      <c r="G476" s="10">
        <f t="shared" si="38"/>
        <v>0.46565260058881258</v>
      </c>
      <c r="H476">
        <f t="shared" si="39"/>
        <v>3.137971952955863</v>
      </c>
    </row>
    <row r="477" spans="3:8" x14ac:dyDescent="0.25">
      <c r="C477" s="8">
        <f t="shared" ca="1" si="37"/>
        <v>0.55155594050104173</v>
      </c>
      <c r="D477" s="8">
        <f t="shared" ca="1" si="35"/>
        <v>5.2959340789979681</v>
      </c>
      <c r="E477" s="9">
        <v>3.7185857131181583</v>
      </c>
      <c r="F477" s="9">
        <f t="shared" si="36"/>
        <v>476</v>
      </c>
      <c r="G477" s="10">
        <f t="shared" si="38"/>
        <v>0.46663395485770365</v>
      </c>
      <c r="H477">
        <f t="shared" si="39"/>
        <v>3.1626598207252918</v>
      </c>
    </row>
    <row r="478" spans="3:8" x14ac:dyDescent="0.25">
      <c r="C478" s="8">
        <f t="shared" ca="1" si="37"/>
        <v>0.12558123794515985</v>
      </c>
      <c r="D478" s="8">
        <f t="shared" ca="1" si="35"/>
        <v>-7.47530401265705</v>
      </c>
      <c r="E478" s="9">
        <v>3.7325801586386569</v>
      </c>
      <c r="F478" s="9">
        <f t="shared" si="36"/>
        <v>477</v>
      </c>
      <c r="G478" s="10">
        <f t="shared" si="38"/>
        <v>0.46761530912659471</v>
      </c>
      <c r="H478">
        <f t="shared" si="39"/>
        <v>3.187342586030236</v>
      </c>
    </row>
    <row r="479" spans="3:8" x14ac:dyDescent="0.25">
      <c r="C479" s="8">
        <f t="shared" ca="1" si="37"/>
        <v>0.79995687631556911</v>
      </c>
      <c r="D479" s="8">
        <f t="shared" ca="1" si="35"/>
        <v>12.414672094487127</v>
      </c>
      <c r="E479" s="9">
        <v>3.7452320269102586</v>
      </c>
      <c r="F479" s="9">
        <f t="shared" si="36"/>
        <v>478</v>
      </c>
      <c r="G479" s="10">
        <f t="shared" si="38"/>
        <v>0.46859666339548578</v>
      </c>
      <c r="H479">
        <f t="shared" si="39"/>
        <v>3.2120204012954208</v>
      </c>
    </row>
    <row r="480" spans="3:8" x14ac:dyDescent="0.25">
      <c r="C480" s="8">
        <f t="shared" ca="1" si="37"/>
        <v>0.10932354207590178</v>
      </c>
      <c r="D480" s="8">
        <f t="shared" ca="1" si="35"/>
        <v>-8.3013358799809893</v>
      </c>
      <c r="E480" s="9">
        <v>3.7758098021621382</v>
      </c>
      <c r="F480" s="9">
        <f t="shared" si="36"/>
        <v>479</v>
      </c>
      <c r="G480" s="10">
        <f t="shared" si="38"/>
        <v>0.46957801766437685</v>
      </c>
      <c r="H480">
        <f t="shared" si="39"/>
        <v>3.236693418733315</v>
      </c>
    </row>
    <row r="481" spans="3:8" x14ac:dyDescent="0.25">
      <c r="C481" s="8">
        <f t="shared" ca="1" si="37"/>
        <v>0.51333528947452989</v>
      </c>
      <c r="D481" s="8">
        <f t="shared" ca="1" si="35"/>
        <v>4.3343284088980552</v>
      </c>
      <c r="E481" s="9">
        <v>3.7776057783892529</v>
      </c>
      <c r="F481" s="9">
        <f t="shared" si="36"/>
        <v>480</v>
      </c>
      <c r="G481" s="10">
        <f t="shared" si="38"/>
        <v>0.47055937193326791</v>
      </c>
      <c r="H481">
        <f t="shared" si="39"/>
        <v>3.2613617903508061</v>
      </c>
    </row>
    <row r="482" spans="3:8" x14ac:dyDescent="0.25">
      <c r="C482" s="8">
        <f t="shared" ca="1" si="37"/>
        <v>0.76375752571141553</v>
      </c>
      <c r="D482" s="8">
        <f t="shared" ca="1" si="35"/>
        <v>11.184417556008064</v>
      </c>
      <c r="E482" s="9">
        <v>3.8289580005600836</v>
      </c>
      <c r="F482" s="9">
        <f t="shared" si="36"/>
        <v>481</v>
      </c>
      <c r="G482" s="10">
        <f t="shared" si="38"/>
        <v>0.47154072620215898</v>
      </c>
      <c r="H482">
        <f t="shared" si="39"/>
        <v>3.2860256679558555</v>
      </c>
    </row>
    <row r="483" spans="3:8" x14ac:dyDescent="0.25">
      <c r="C483" s="8">
        <f t="shared" ca="1" si="37"/>
        <v>0.74163628848225671</v>
      </c>
      <c r="D483" s="8">
        <f t="shared" ca="1" si="35"/>
        <v>10.483982173329183</v>
      </c>
      <c r="E483" s="9">
        <v>3.8350208067947369</v>
      </c>
      <c r="F483" s="9">
        <f t="shared" si="36"/>
        <v>482</v>
      </c>
      <c r="G483" s="10">
        <f t="shared" si="38"/>
        <v>0.47252208047105004</v>
      </c>
      <c r="H483">
        <f t="shared" si="39"/>
        <v>3.3106852031641303</v>
      </c>
    </row>
    <row r="484" spans="3:8" x14ac:dyDescent="0.25">
      <c r="C484" s="8">
        <f t="shared" ca="1" si="37"/>
        <v>0.96138395713996982</v>
      </c>
      <c r="D484" s="8">
        <f t="shared" ca="1" si="35"/>
        <v>21.669769673291636</v>
      </c>
      <c r="E484" s="9">
        <v>3.843685582515294</v>
      </c>
      <c r="F484" s="9">
        <f t="shared" si="36"/>
        <v>483</v>
      </c>
      <c r="G484" s="10">
        <f t="shared" si="38"/>
        <v>0.47350343473994111</v>
      </c>
      <c r="H484">
        <f t="shared" si="39"/>
        <v>3.3353405474056137</v>
      </c>
    </row>
    <row r="485" spans="3:8" x14ac:dyDescent="0.25">
      <c r="C485" s="8">
        <f t="shared" ca="1" si="37"/>
        <v>0.78693814006016527</v>
      </c>
      <c r="D485" s="8">
        <f t="shared" ca="1" si="35"/>
        <v>11.958422692214244</v>
      </c>
      <c r="E485" s="9">
        <v>3.8512499377238498</v>
      </c>
      <c r="F485" s="9">
        <f t="shared" si="36"/>
        <v>484</v>
      </c>
      <c r="G485" s="10">
        <f t="shared" si="38"/>
        <v>0.47448478900883218</v>
      </c>
      <c r="H485">
        <f t="shared" si="39"/>
        <v>3.3599918519311966</v>
      </c>
    </row>
    <row r="486" spans="3:8" x14ac:dyDescent="0.25">
      <c r="C486" s="8">
        <f t="shared" ca="1" si="37"/>
        <v>0.80615296915720625</v>
      </c>
      <c r="D486" s="8">
        <f t="shared" ca="1" si="35"/>
        <v>12.638067454714346</v>
      </c>
      <c r="E486" s="9">
        <v>3.8520847474838633</v>
      </c>
      <c r="F486" s="9">
        <f t="shared" si="36"/>
        <v>485</v>
      </c>
      <c r="G486" s="10">
        <f t="shared" si="38"/>
        <v>0.47546614327772324</v>
      </c>
      <c r="H486">
        <f t="shared" si="39"/>
        <v>3.3846392678192476</v>
      </c>
    </row>
    <row r="487" spans="3:8" x14ac:dyDescent="0.25">
      <c r="C487" s="8">
        <f t="shared" ca="1" si="37"/>
        <v>0.37689538209921469</v>
      </c>
      <c r="D487" s="8">
        <f t="shared" ca="1" si="35"/>
        <v>0.86355113745288037</v>
      </c>
      <c r="E487" s="9">
        <v>3.8998973652828512</v>
      </c>
      <c r="F487" s="9">
        <f t="shared" si="36"/>
        <v>486</v>
      </c>
      <c r="G487" s="10">
        <f t="shared" si="38"/>
        <v>0.47644749754661431</v>
      </c>
      <c r="H487">
        <f t="shared" si="39"/>
        <v>3.4092829459821612</v>
      </c>
    </row>
    <row r="488" spans="3:8" x14ac:dyDescent="0.25">
      <c r="C488" s="8">
        <f t="shared" ca="1" si="37"/>
        <v>0.20294126309102778</v>
      </c>
      <c r="D488" s="8">
        <f t="shared" ca="1" si="35"/>
        <v>-4.3116127831386404</v>
      </c>
      <c r="E488" s="9">
        <v>3.9091821972789065</v>
      </c>
      <c r="F488" s="9">
        <f t="shared" si="36"/>
        <v>487</v>
      </c>
      <c r="G488" s="10">
        <f t="shared" si="38"/>
        <v>0.47742885181550537</v>
      </c>
      <c r="H488">
        <f t="shared" si="39"/>
        <v>3.433923037172895</v>
      </c>
    </row>
    <row r="489" spans="3:8" x14ac:dyDescent="0.25">
      <c r="C489" s="8">
        <f t="shared" ca="1" si="37"/>
        <v>0.54452863105465499</v>
      </c>
      <c r="D489" s="8">
        <f t="shared" ca="1" si="35"/>
        <v>5.1184950065259489</v>
      </c>
      <c r="E489" s="9">
        <v>3.9116978117427408</v>
      </c>
      <c r="F489" s="9">
        <f t="shared" si="36"/>
        <v>488</v>
      </c>
      <c r="G489" s="10">
        <f t="shared" si="38"/>
        <v>0.47841020608439649</v>
      </c>
      <c r="H489">
        <f t="shared" si="39"/>
        <v>3.4585596919914816</v>
      </c>
    </row>
    <row r="490" spans="3:8" x14ac:dyDescent="0.25">
      <c r="C490" s="8">
        <f t="shared" ca="1" si="37"/>
        <v>0.67778278376806611</v>
      </c>
      <c r="D490" s="8">
        <f t="shared" ca="1" si="35"/>
        <v>8.6150765239125775</v>
      </c>
      <c r="E490" s="9">
        <v>3.931428451200909</v>
      </c>
      <c r="F490" s="9">
        <f t="shared" si="36"/>
        <v>489</v>
      </c>
      <c r="G490" s="10">
        <f t="shared" si="38"/>
        <v>0.47939156035328756</v>
      </c>
      <c r="H490">
        <f t="shared" si="39"/>
        <v>3.4831930608915256</v>
      </c>
    </row>
    <row r="491" spans="3:8" x14ac:dyDescent="0.25">
      <c r="C491" s="8">
        <f t="shared" ca="1" si="37"/>
        <v>0.73748800131450221</v>
      </c>
      <c r="D491" s="8">
        <f t="shared" ca="1" si="35"/>
        <v>10.356202042751859</v>
      </c>
      <c r="E491" s="9">
        <v>3.9380210605595982</v>
      </c>
      <c r="F491" s="9">
        <f t="shared" si="36"/>
        <v>490</v>
      </c>
      <c r="G491" s="10">
        <f t="shared" si="38"/>
        <v>0.48037291462217863</v>
      </c>
      <c r="H491">
        <f t="shared" si="39"/>
        <v>3.507823294186688</v>
      </c>
    </row>
    <row r="492" spans="3:8" x14ac:dyDescent="0.25">
      <c r="C492" s="8">
        <f t="shared" ca="1" si="37"/>
        <v>0.70982569766659354</v>
      </c>
      <c r="D492" s="8">
        <f t="shared" ca="1" si="35"/>
        <v>9.528755880398549</v>
      </c>
      <c r="E492" s="9">
        <v>3.979728147474983</v>
      </c>
      <c r="F492" s="9">
        <f t="shared" si="36"/>
        <v>491</v>
      </c>
      <c r="G492" s="10">
        <f t="shared" si="38"/>
        <v>0.48135426889106969</v>
      </c>
      <c r="H492">
        <f t="shared" si="39"/>
        <v>3.5324505420571537</v>
      </c>
    </row>
    <row r="493" spans="3:8" x14ac:dyDescent="0.25">
      <c r="C493" s="8">
        <f t="shared" ca="1" si="37"/>
        <v>0.24926869875421276</v>
      </c>
      <c r="D493" s="8">
        <f t="shared" ca="1" si="35"/>
        <v>-2.7679284648956015</v>
      </c>
      <c r="E493" s="9">
        <v>4.0066327713949743</v>
      </c>
      <c r="F493" s="9">
        <f t="shared" si="36"/>
        <v>492</v>
      </c>
      <c r="G493" s="10">
        <f t="shared" si="38"/>
        <v>0.48233562315996076</v>
      </c>
      <c r="H493">
        <f t="shared" si="39"/>
        <v>3.5570749545560783</v>
      </c>
    </row>
    <row r="494" spans="3:8" x14ac:dyDescent="0.25">
      <c r="C494" s="8">
        <f t="shared" ca="1" si="37"/>
        <v>0.45642635162890866</v>
      </c>
      <c r="D494" s="8">
        <f t="shared" ca="1" si="35"/>
        <v>2.9055898427115192</v>
      </c>
      <c r="E494" s="9">
        <v>4.0140134003142203</v>
      </c>
      <c r="F494" s="9">
        <f t="shared" si="36"/>
        <v>493</v>
      </c>
      <c r="G494" s="10">
        <f t="shared" si="38"/>
        <v>0.48331697742885182</v>
      </c>
      <c r="H494">
        <f t="shared" si="39"/>
        <v>3.5816966816160294</v>
      </c>
    </row>
    <row r="495" spans="3:8" x14ac:dyDescent="0.25">
      <c r="C495" s="8">
        <f t="shared" ca="1" si="37"/>
        <v>0.33105636997510346</v>
      </c>
      <c r="D495" s="8">
        <f t="shared" ca="1" si="35"/>
        <v>-0.36998080713456449</v>
      </c>
      <c r="E495" s="9">
        <v>4.0156443008289271</v>
      </c>
      <c r="F495" s="9">
        <f t="shared" si="36"/>
        <v>494</v>
      </c>
      <c r="G495" s="10">
        <f t="shared" si="38"/>
        <v>0.48429833169774289</v>
      </c>
      <c r="H495">
        <f t="shared" si="39"/>
        <v>3.6063158730554092</v>
      </c>
    </row>
    <row r="496" spans="3:8" x14ac:dyDescent="0.25">
      <c r="C496" s="8">
        <f t="shared" ca="1" si="37"/>
        <v>0.29243994037067744</v>
      </c>
      <c r="D496" s="8">
        <f t="shared" ca="1" si="35"/>
        <v>-1.4627068979002216</v>
      </c>
      <c r="E496" s="9">
        <v>4.0218041983156505</v>
      </c>
      <c r="F496" s="9">
        <f t="shared" si="36"/>
        <v>495</v>
      </c>
      <c r="G496" s="10">
        <f t="shared" si="38"/>
        <v>0.48527968596663396</v>
      </c>
      <c r="H496">
        <f t="shared" si="39"/>
        <v>3.630932678584867</v>
      </c>
    </row>
    <row r="497" spans="3:8" x14ac:dyDescent="0.25">
      <c r="C497" s="8">
        <f t="shared" ca="1" si="37"/>
        <v>0.66463784720565278</v>
      </c>
      <c r="D497" s="8">
        <f t="shared" ca="1" si="35"/>
        <v>8.251541499856943</v>
      </c>
      <c r="E497" s="9">
        <v>4.0223001956037407</v>
      </c>
      <c r="F497" s="9">
        <f t="shared" si="36"/>
        <v>496</v>
      </c>
      <c r="G497" s="10">
        <f t="shared" si="38"/>
        <v>0.48626104023552502</v>
      </c>
      <c r="H497">
        <f t="shared" si="39"/>
        <v>3.6555472478136979</v>
      </c>
    </row>
    <row r="498" spans="3:8" x14ac:dyDescent="0.25">
      <c r="C498" s="8">
        <f t="shared" ca="1" si="37"/>
        <v>0.28381599362696497</v>
      </c>
      <c r="D498" s="8">
        <f t="shared" ca="1" si="35"/>
        <v>-1.715424594692406</v>
      </c>
      <c r="E498" s="9">
        <v>4.0435362962923582</v>
      </c>
      <c r="F498" s="9">
        <f t="shared" si="36"/>
        <v>497</v>
      </c>
      <c r="G498" s="10">
        <f t="shared" si="38"/>
        <v>0.48724239450441609</v>
      </c>
      <c r="H498">
        <f t="shared" si="39"/>
        <v>3.6801597302562317</v>
      </c>
    </row>
    <row r="499" spans="3:8" x14ac:dyDescent="0.25">
      <c r="C499" s="8">
        <f t="shared" ca="1" si="37"/>
        <v>0.83458860439515792</v>
      </c>
      <c r="D499" s="8">
        <f t="shared" ca="1" si="35"/>
        <v>13.724579164444236</v>
      </c>
      <c r="E499" s="9">
        <v>4.0589141130747741</v>
      </c>
      <c r="F499" s="9">
        <f t="shared" si="36"/>
        <v>498</v>
      </c>
      <c r="G499" s="10">
        <f t="shared" si="38"/>
        <v>0.48822374877330715</v>
      </c>
      <c r="H499">
        <f t="shared" si="39"/>
        <v>3.7047702753382117</v>
      </c>
    </row>
    <row r="500" spans="3:8" x14ac:dyDescent="0.25">
      <c r="C500" s="8">
        <f t="shared" ca="1" si="37"/>
        <v>0.36474038094865424</v>
      </c>
      <c r="D500" s="8">
        <f t="shared" ca="1" si="35"/>
        <v>0.5418368327547185</v>
      </c>
      <c r="E500" s="9">
        <v>4.0883146763061031</v>
      </c>
      <c r="F500" s="9">
        <f t="shared" si="36"/>
        <v>499</v>
      </c>
      <c r="G500" s="10">
        <f t="shared" si="38"/>
        <v>0.48920510304219822</v>
      </c>
      <c r="H500">
        <f t="shared" si="39"/>
        <v>3.7293790324031613</v>
      </c>
    </row>
    <row r="501" spans="3:8" x14ac:dyDescent="0.25">
      <c r="C501" s="8">
        <f t="shared" ca="1" si="37"/>
        <v>8.5858027968054085E-2</v>
      </c>
      <c r="D501" s="8">
        <f t="shared" ca="1" si="35"/>
        <v>-9.6671053014183812</v>
      </c>
      <c r="E501" s="9">
        <v>4.1471965824021551</v>
      </c>
      <c r="F501" s="9">
        <f t="shared" si="36"/>
        <v>500</v>
      </c>
      <c r="G501" s="10">
        <f t="shared" si="38"/>
        <v>0.49018645731108929</v>
      </c>
      <c r="H501">
        <f t="shared" si="39"/>
        <v>3.7539861507187453</v>
      </c>
    </row>
    <row r="502" spans="3:8" x14ac:dyDescent="0.25">
      <c r="C502" s="8">
        <f t="shared" ca="1" si="37"/>
        <v>0.165202240907799</v>
      </c>
      <c r="D502" s="8">
        <f t="shared" ca="1" si="35"/>
        <v>-5.7329947800771954</v>
      </c>
      <c r="E502" s="9">
        <v>4.1616740666978886</v>
      </c>
      <c r="F502" s="9">
        <f t="shared" si="36"/>
        <v>501</v>
      </c>
      <c r="G502" s="10">
        <f t="shared" si="38"/>
        <v>0.49116781157998035</v>
      </c>
      <c r="H502">
        <f t="shared" si="39"/>
        <v>3.7785917794831199</v>
      </c>
    </row>
    <row r="503" spans="3:8" x14ac:dyDescent="0.25">
      <c r="C503" s="8">
        <f t="shared" ca="1" si="37"/>
        <v>0.17446992979241704</v>
      </c>
      <c r="D503" s="8">
        <f t="shared" ca="1" si="35"/>
        <v>-5.3664759782171956</v>
      </c>
      <c r="E503" s="9">
        <v>4.1766577845971353</v>
      </c>
      <c r="F503" s="9">
        <f t="shared" si="36"/>
        <v>502</v>
      </c>
      <c r="G503" s="10">
        <f t="shared" si="38"/>
        <v>0.49214916584887142</v>
      </c>
      <c r="H503">
        <f t="shared" si="39"/>
        <v>3.8031960678312751</v>
      </c>
    </row>
    <row r="504" spans="3:8" x14ac:dyDescent="0.25">
      <c r="C504" s="8">
        <f t="shared" ca="1" si="37"/>
        <v>0.78664008102473437</v>
      </c>
      <c r="D504" s="8">
        <f t="shared" ca="1" si="35"/>
        <v>11.948172108687913</v>
      </c>
      <c r="E504" s="9">
        <v>4.2100427417889641</v>
      </c>
      <c r="F504" s="9">
        <f t="shared" si="36"/>
        <v>503</v>
      </c>
      <c r="G504" s="10">
        <f t="shared" si="38"/>
        <v>0.49313052011776254</v>
      </c>
      <c r="H504">
        <f t="shared" si="39"/>
        <v>3.8277991648413732</v>
      </c>
    </row>
    <row r="505" spans="3:8" x14ac:dyDescent="0.25">
      <c r="C505" s="8">
        <f t="shared" ca="1" si="37"/>
        <v>5.0672504590488776E-2</v>
      </c>
      <c r="D505" s="8">
        <f t="shared" ca="1" si="35"/>
        <v>-12.383677176721612</v>
      </c>
      <c r="E505" s="9">
        <v>4.2155427752342902</v>
      </c>
      <c r="F505" s="9">
        <f t="shared" si="36"/>
        <v>504</v>
      </c>
      <c r="G505" s="10">
        <f t="shared" si="38"/>
        <v>0.4941118743866536</v>
      </c>
      <c r="H505">
        <f t="shared" si="39"/>
        <v>3.8524012195410742</v>
      </c>
    </row>
    <row r="506" spans="3:8" x14ac:dyDescent="0.25">
      <c r="C506" s="8">
        <f t="shared" ca="1" si="37"/>
        <v>0.32687579750540752</v>
      </c>
      <c r="D506" s="8">
        <f t="shared" ca="1" si="35"/>
        <v>-0.4855653419089947</v>
      </c>
      <c r="E506" s="9">
        <v>4.2571277749353733</v>
      </c>
      <c r="F506" s="9">
        <f t="shared" si="36"/>
        <v>505</v>
      </c>
      <c r="G506" s="10">
        <f t="shared" si="38"/>
        <v>0.49509322865554467</v>
      </c>
      <c r="H506">
        <f t="shared" si="39"/>
        <v>3.8770023809138663</v>
      </c>
    </row>
    <row r="507" spans="3:8" x14ac:dyDescent="0.25">
      <c r="C507" s="8">
        <f t="shared" ca="1" si="37"/>
        <v>0.88043000750406475</v>
      </c>
      <c r="D507" s="8">
        <f t="shared" ca="1" si="35"/>
        <v>15.771391153926277</v>
      </c>
      <c r="E507" s="9">
        <v>4.2957731958146397</v>
      </c>
      <c r="F507" s="9">
        <f t="shared" si="36"/>
        <v>506</v>
      </c>
      <c r="G507" s="10">
        <f t="shared" si="38"/>
        <v>0.49607458292443574</v>
      </c>
      <c r="H507">
        <f t="shared" si="39"/>
        <v>3.9016027979053827</v>
      </c>
    </row>
    <row r="508" spans="3:8" x14ac:dyDescent="0.25">
      <c r="C508" s="8">
        <f t="shared" ca="1" si="37"/>
        <v>0.66589259657218802</v>
      </c>
      <c r="D508" s="8">
        <f t="shared" ca="1" si="35"/>
        <v>8.2859936620474883</v>
      </c>
      <c r="E508" s="9">
        <v>4.3113573566605385</v>
      </c>
      <c r="F508" s="9">
        <f t="shared" si="36"/>
        <v>507</v>
      </c>
      <c r="G508" s="10">
        <f t="shared" si="38"/>
        <v>0.4970559371933268</v>
      </c>
      <c r="H508">
        <f t="shared" si="39"/>
        <v>3.9262026194297168</v>
      </c>
    </row>
    <row r="509" spans="3:8" x14ac:dyDescent="0.25">
      <c r="C509" s="8">
        <f t="shared" ca="1" si="37"/>
        <v>0.88276687894772587</v>
      </c>
      <c r="D509" s="8">
        <f t="shared" ca="1" si="35"/>
        <v>15.889324688362139</v>
      </c>
      <c r="E509" s="9">
        <v>4.3640600428954617</v>
      </c>
      <c r="F509" s="9">
        <f t="shared" si="36"/>
        <v>508</v>
      </c>
      <c r="G509" s="10">
        <f t="shared" si="38"/>
        <v>0.49803729146221787</v>
      </c>
      <c r="H509">
        <f t="shared" si="39"/>
        <v>3.9508019943757344</v>
      </c>
    </row>
    <row r="510" spans="3:8" x14ac:dyDescent="0.25">
      <c r="C510" s="8">
        <f t="shared" ca="1" si="37"/>
        <v>0.90134408917141495</v>
      </c>
      <c r="D510" s="8">
        <f t="shared" ca="1" si="35"/>
        <v>16.892481751763931</v>
      </c>
      <c r="E510" s="9">
        <v>4.3669805831958728</v>
      </c>
      <c r="F510" s="9">
        <f t="shared" si="36"/>
        <v>509</v>
      </c>
      <c r="G510" s="10">
        <f t="shared" si="38"/>
        <v>0.49901864573110893</v>
      </c>
      <c r="H510">
        <f t="shared" si="39"/>
        <v>3.975401071613383</v>
      </c>
    </row>
    <row r="511" spans="3:8" x14ac:dyDescent="0.25">
      <c r="C511" s="8">
        <f t="shared" ca="1" si="37"/>
        <v>0.7256322745875553</v>
      </c>
      <c r="D511" s="8">
        <f t="shared" ca="1" si="35"/>
        <v>9.996561002999778</v>
      </c>
      <c r="E511" s="9">
        <v>4.3681068409635921</v>
      </c>
      <c r="F511" s="9">
        <f t="shared" si="36"/>
        <v>510</v>
      </c>
      <c r="G511" s="10">
        <f t="shared" si="38"/>
        <v>0.5</v>
      </c>
      <c r="H511">
        <f t="shared" si="39"/>
        <v>4</v>
      </c>
    </row>
    <row r="512" spans="3:8" x14ac:dyDescent="0.25">
      <c r="C512" s="8">
        <f t="shared" ca="1" si="37"/>
        <v>0.2141989603026706</v>
      </c>
      <c r="D512" s="8">
        <f t="shared" ca="1" si="35"/>
        <v>-3.9193612686101851</v>
      </c>
      <c r="E512" s="9">
        <v>4.3786898466723532</v>
      </c>
      <c r="F512" s="9">
        <f t="shared" si="36"/>
        <v>511</v>
      </c>
      <c r="G512" s="10">
        <f t="shared" si="38"/>
        <v>0.50098135426889112</v>
      </c>
      <c r="H512">
        <f t="shared" si="39"/>
        <v>4.0245989283866184</v>
      </c>
    </row>
    <row r="513" spans="3:8" x14ac:dyDescent="0.25">
      <c r="C513" s="8">
        <f t="shared" ca="1" si="37"/>
        <v>0.28758753339661514</v>
      </c>
      <c r="D513" s="8">
        <f t="shared" ca="1" si="35"/>
        <v>-1.6044628750889469</v>
      </c>
      <c r="E513" s="9">
        <v>4.4276976559817038</v>
      </c>
      <c r="F513" s="9">
        <f t="shared" si="36"/>
        <v>512</v>
      </c>
      <c r="G513" s="10">
        <f t="shared" si="38"/>
        <v>0.50196270853778213</v>
      </c>
      <c r="H513">
        <f t="shared" si="39"/>
        <v>4.049198005624266</v>
      </c>
    </row>
    <row r="514" spans="3:8" x14ac:dyDescent="0.25">
      <c r="C514" s="8">
        <f t="shared" ca="1" si="37"/>
        <v>0.79662440637612963</v>
      </c>
      <c r="D514" s="8">
        <f t="shared" ref="D514:D577" ca="1" si="40">_xlfn.NORM.INV(C514,$B$1,$B$2)</f>
        <v>12.296243816169364</v>
      </c>
      <c r="E514" s="9">
        <v>4.50360631238342</v>
      </c>
      <c r="F514" s="9">
        <f t="shared" ref="F514:F577" si="41">RANK(E514,E:E,1)</f>
        <v>513</v>
      </c>
      <c r="G514" s="10">
        <f t="shared" si="38"/>
        <v>0.50294406280667325</v>
      </c>
      <c r="H514">
        <f t="shared" si="39"/>
        <v>4.0737973805702845</v>
      </c>
    </row>
    <row r="515" spans="3:8" x14ac:dyDescent="0.25">
      <c r="C515" s="8">
        <f t="shared" ref="C515:C578" ca="1" si="42">RAND()</f>
        <v>0.80015519377760436</v>
      </c>
      <c r="D515" s="8">
        <f t="shared" ca="1" si="40"/>
        <v>12.421757018338521</v>
      </c>
      <c r="E515" s="9">
        <v>4.5306452515857014</v>
      </c>
      <c r="F515" s="9">
        <f t="shared" si="41"/>
        <v>514</v>
      </c>
      <c r="G515" s="10">
        <f t="shared" ref="G515:G578" si="43">(F515-0.5)/COUNT(E:E)</f>
        <v>0.50392541707556426</v>
      </c>
      <c r="H515">
        <f t="shared" ref="H515:H578" si="44">_xlfn.NORM.INV(G515,$B$1,$B$2)</f>
        <v>4.0983972020946169</v>
      </c>
    </row>
    <row r="516" spans="3:8" x14ac:dyDescent="0.25">
      <c r="C516" s="8">
        <f t="shared" ca="1" si="42"/>
        <v>0.16154392176274446</v>
      </c>
      <c r="D516" s="8">
        <f t="shared" ca="1" si="40"/>
        <v>-5.8813233100870725</v>
      </c>
      <c r="E516" s="9">
        <v>4.5542996673916498</v>
      </c>
      <c r="F516" s="9">
        <f t="shared" si="41"/>
        <v>515</v>
      </c>
      <c r="G516" s="10">
        <f t="shared" si="43"/>
        <v>0.50490677134445539</v>
      </c>
      <c r="H516">
        <f t="shared" si="44"/>
        <v>4.122997619086135</v>
      </c>
    </row>
    <row r="517" spans="3:8" x14ac:dyDescent="0.25">
      <c r="C517" s="8">
        <f t="shared" ca="1" si="42"/>
        <v>0.49904204127446739</v>
      </c>
      <c r="D517" s="8">
        <f t="shared" ca="1" si="40"/>
        <v>3.9759875126505424</v>
      </c>
      <c r="E517" s="9">
        <v>4.5855516233244566</v>
      </c>
      <c r="F517" s="9">
        <f t="shared" si="41"/>
        <v>516</v>
      </c>
      <c r="G517" s="10">
        <f t="shared" si="43"/>
        <v>0.5058881256133464</v>
      </c>
      <c r="H517">
        <f t="shared" si="44"/>
        <v>4.1475987804589263</v>
      </c>
    </row>
    <row r="518" spans="3:8" x14ac:dyDescent="0.25">
      <c r="C518" s="8">
        <f t="shared" ca="1" si="42"/>
        <v>0.46635478188846735</v>
      </c>
      <c r="D518" s="8">
        <f t="shared" ca="1" si="40"/>
        <v>3.1556372098049712</v>
      </c>
      <c r="E518" s="9">
        <v>4.6013195914794878</v>
      </c>
      <c r="F518" s="9">
        <f t="shared" si="41"/>
        <v>517</v>
      </c>
      <c r="G518" s="10">
        <f t="shared" si="43"/>
        <v>0.50686947988223752</v>
      </c>
      <c r="H518">
        <f t="shared" si="44"/>
        <v>4.1722008351586286</v>
      </c>
    </row>
    <row r="519" spans="3:8" x14ac:dyDescent="0.25">
      <c r="C519" s="8">
        <f t="shared" ca="1" si="42"/>
        <v>0.85881536399320857</v>
      </c>
      <c r="D519" s="8">
        <f t="shared" ca="1" si="40"/>
        <v>14.7501218717737</v>
      </c>
      <c r="E519" s="9">
        <v>4.6030749444685366</v>
      </c>
      <c r="F519" s="9">
        <f t="shared" si="41"/>
        <v>518</v>
      </c>
      <c r="G519" s="10">
        <f t="shared" si="43"/>
        <v>0.50785083415112853</v>
      </c>
      <c r="H519">
        <f t="shared" si="44"/>
        <v>4.1968039321687236</v>
      </c>
    </row>
    <row r="520" spans="3:8" x14ac:dyDescent="0.25">
      <c r="C520" s="8">
        <f t="shared" ca="1" si="42"/>
        <v>7.1263240085970847E-2</v>
      </c>
      <c r="D520" s="8">
        <f t="shared" ca="1" si="40"/>
        <v>-10.664472565925168</v>
      </c>
      <c r="E520" s="9">
        <v>4.6163374556676153</v>
      </c>
      <c r="F520" s="9">
        <f t="shared" si="41"/>
        <v>519</v>
      </c>
      <c r="G520" s="10">
        <f t="shared" si="43"/>
        <v>0.50883218842001965</v>
      </c>
      <c r="H520">
        <f t="shared" si="44"/>
        <v>4.2214082205168797</v>
      </c>
    </row>
    <row r="521" spans="3:8" x14ac:dyDescent="0.25">
      <c r="C521" s="8">
        <f t="shared" ca="1" si="42"/>
        <v>0.24626806410257007</v>
      </c>
      <c r="D521" s="8">
        <f t="shared" ca="1" si="40"/>
        <v>-2.862806823199973</v>
      </c>
      <c r="E521" s="9">
        <v>4.6362776655634867</v>
      </c>
      <c r="F521" s="9">
        <f t="shared" si="41"/>
        <v>520</v>
      </c>
      <c r="G521" s="10">
        <f t="shared" si="43"/>
        <v>0.50981354268891066</v>
      </c>
      <c r="H521">
        <f t="shared" si="44"/>
        <v>4.2460138492812529</v>
      </c>
    </row>
    <row r="522" spans="3:8" x14ac:dyDescent="0.25">
      <c r="C522" s="8">
        <f t="shared" ca="1" si="42"/>
        <v>0.1989142425667787</v>
      </c>
      <c r="D522" s="8">
        <f t="shared" ca="1" si="40"/>
        <v>-4.4550581899065609</v>
      </c>
      <c r="E522" s="9">
        <v>4.6630014643770945</v>
      </c>
      <c r="F522" s="9">
        <f t="shared" si="41"/>
        <v>521</v>
      </c>
      <c r="G522" s="10">
        <f t="shared" si="43"/>
        <v>0.51079489695780178</v>
      </c>
      <c r="H522">
        <f t="shared" si="44"/>
        <v>4.2706209675968392</v>
      </c>
    </row>
    <row r="523" spans="3:8" x14ac:dyDescent="0.25">
      <c r="C523" s="8">
        <f t="shared" ca="1" si="42"/>
        <v>3.9821817783150193E-2</v>
      </c>
      <c r="D523" s="8">
        <f t="shared" ca="1" si="40"/>
        <v>-13.527575324206431</v>
      </c>
      <c r="E523" s="9">
        <v>4.7010540434311539</v>
      </c>
      <c r="F523" s="9">
        <f t="shared" si="41"/>
        <v>522</v>
      </c>
      <c r="G523" s="10">
        <f t="shared" si="43"/>
        <v>0.51177625122669279</v>
      </c>
      <c r="H523">
        <f t="shared" si="44"/>
        <v>4.2952297246617874</v>
      </c>
    </row>
    <row r="524" spans="3:8" x14ac:dyDescent="0.25">
      <c r="C524" s="8">
        <f t="shared" ca="1" si="42"/>
        <v>0.39227906439550819</v>
      </c>
      <c r="D524" s="8">
        <f t="shared" ca="1" si="40"/>
        <v>1.2661610166255262</v>
      </c>
      <c r="E524" s="9">
        <v>4.7302558313165628</v>
      </c>
      <c r="F524" s="9">
        <f t="shared" si="41"/>
        <v>523</v>
      </c>
      <c r="G524" s="10">
        <f t="shared" si="43"/>
        <v>0.51275760549558391</v>
      </c>
      <c r="H524">
        <f t="shared" si="44"/>
        <v>4.3198402697437679</v>
      </c>
    </row>
    <row r="525" spans="3:8" x14ac:dyDescent="0.25">
      <c r="C525" s="8">
        <f t="shared" ca="1" si="42"/>
        <v>8.1528436412967475E-2</v>
      </c>
      <c r="D525" s="8">
        <f t="shared" ca="1" si="40"/>
        <v>-9.9486394054164116</v>
      </c>
      <c r="E525" s="9">
        <v>4.7885697902370961</v>
      </c>
      <c r="F525" s="9">
        <f t="shared" si="41"/>
        <v>524</v>
      </c>
      <c r="G525" s="10">
        <f t="shared" si="43"/>
        <v>0.51373895976447492</v>
      </c>
      <c r="H525">
        <f t="shared" si="44"/>
        <v>4.3444527521863012</v>
      </c>
    </row>
    <row r="526" spans="3:8" x14ac:dyDescent="0.25">
      <c r="C526" s="8">
        <f t="shared" ca="1" si="42"/>
        <v>0.91438549613532016</v>
      </c>
      <c r="D526" s="8">
        <f t="shared" ca="1" si="40"/>
        <v>17.682654294326699</v>
      </c>
      <c r="E526" s="9">
        <v>4.8052887926467127</v>
      </c>
      <c r="F526" s="9">
        <f t="shared" si="41"/>
        <v>525</v>
      </c>
      <c r="G526" s="10">
        <f t="shared" si="43"/>
        <v>0.51472031403336604</v>
      </c>
      <c r="H526">
        <f t="shared" si="44"/>
        <v>4.369067321415133</v>
      </c>
    </row>
    <row r="527" spans="3:8" x14ac:dyDescent="0.25">
      <c r="C527" s="8">
        <f t="shared" ca="1" si="42"/>
        <v>0.26728680061005261</v>
      </c>
      <c r="D527" s="8">
        <f t="shared" ca="1" si="40"/>
        <v>-2.2103954996655446</v>
      </c>
      <c r="E527" s="9">
        <v>4.8184454989677414</v>
      </c>
      <c r="F527" s="9">
        <f t="shared" si="41"/>
        <v>526</v>
      </c>
      <c r="G527" s="10">
        <f t="shared" si="43"/>
        <v>0.51570166830225717</v>
      </c>
      <c r="H527">
        <f t="shared" si="44"/>
        <v>4.3936841269445921</v>
      </c>
    </row>
    <row r="528" spans="3:8" x14ac:dyDescent="0.25">
      <c r="C528" s="8">
        <f t="shared" ca="1" si="42"/>
        <v>0.84893287459478683</v>
      </c>
      <c r="D528" s="8">
        <f t="shared" ca="1" si="40"/>
        <v>14.318673761247176</v>
      </c>
      <c r="E528" s="9">
        <v>4.8295116911203673</v>
      </c>
      <c r="F528" s="9">
        <f t="shared" si="41"/>
        <v>527</v>
      </c>
      <c r="G528" s="10">
        <f t="shared" si="43"/>
        <v>0.51668302257114818</v>
      </c>
      <c r="H528">
        <f t="shared" si="44"/>
        <v>4.4183033183839706</v>
      </c>
    </row>
    <row r="529" spans="3:8" x14ac:dyDescent="0.25">
      <c r="C529" s="8">
        <f t="shared" ca="1" si="42"/>
        <v>0.99492446250974009</v>
      </c>
      <c r="D529" s="8">
        <f t="shared" ca="1" si="40"/>
        <v>29.706401297516845</v>
      </c>
      <c r="E529" s="9">
        <v>4.8370124750663432</v>
      </c>
      <c r="F529" s="9">
        <f t="shared" si="41"/>
        <v>528</v>
      </c>
      <c r="G529" s="10">
        <f t="shared" si="43"/>
        <v>0.5176643768400393</v>
      </c>
      <c r="H529">
        <f t="shared" si="44"/>
        <v>4.4429250454439231</v>
      </c>
    </row>
    <row r="530" spans="3:8" x14ac:dyDescent="0.25">
      <c r="C530" s="8">
        <f t="shared" ca="1" si="42"/>
        <v>0.19589514627244464</v>
      </c>
      <c r="D530" s="8">
        <f t="shared" ca="1" si="40"/>
        <v>-4.5637517333786821</v>
      </c>
      <c r="E530" s="9">
        <v>4.8439079727890846</v>
      </c>
      <c r="F530" s="9">
        <f t="shared" si="41"/>
        <v>529</v>
      </c>
      <c r="G530" s="10">
        <f t="shared" si="43"/>
        <v>0.51864573110893031</v>
      </c>
      <c r="H530">
        <f t="shared" si="44"/>
        <v>4.4675494579428463</v>
      </c>
    </row>
    <row r="531" spans="3:8" x14ac:dyDescent="0.25">
      <c r="C531" s="8">
        <f t="shared" ca="1" si="42"/>
        <v>0.95346281895235496</v>
      </c>
      <c r="D531" s="8">
        <f t="shared" ca="1" si="40"/>
        <v>20.793987225591483</v>
      </c>
      <c r="E531" s="9">
        <v>4.8452002132909016</v>
      </c>
      <c r="F531" s="9">
        <f t="shared" si="41"/>
        <v>530</v>
      </c>
      <c r="G531" s="10">
        <f t="shared" si="43"/>
        <v>0.51962708537782143</v>
      </c>
      <c r="H531">
        <f t="shared" si="44"/>
        <v>4.4921767058133133</v>
      </c>
    </row>
    <row r="532" spans="3:8" x14ac:dyDescent="0.25">
      <c r="C532" s="8">
        <f t="shared" ca="1" si="42"/>
        <v>0.16659113068189713</v>
      </c>
      <c r="D532" s="8">
        <f t="shared" ca="1" si="40"/>
        <v>-5.677239345221718</v>
      </c>
      <c r="E532" s="9">
        <v>4.8485941382843478</v>
      </c>
      <c r="F532" s="9">
        <f t="shared" si="41"/>
        <v>531</v>
      </c>
      <c r="G532" s="10">
        <f t="shared" si="43"/>
        <v>0.52060843964671244</v>
      </c>
      <c r="H532">
        <f t="shared" si="44"/>
        <v>4.5168069391084744</v>
      </c>
    </row>
    <row r="533" spans="3:8" x14ac:dyDescent="0.25">
      <c r="C533" s="8">
        <f t="shared" ca="1" si="42"/>
        <v>0.27850323955126888</v>
      </c>
      <c r="D533" s="8">
        <f t="shared" ca="1" si="40"/>
        <v>-1.8729368874669872</v>
      </c>
      <c r="E533" s="9">
        <v>4.8814763962140084</v>
      </c>
      <c r="F533" s="9">
        <f t="shared" si="41"/>
        <v>532</v>
      </c>
      <c r="G533" s="10">
        <f t="shared" si="43"/>
        <v>0.52158979391560356</v>
      </c>
      <c r="H533">
        <f t="shared" si="44"/>
        <v>4.5414403080085197</v>
      </c>
    </row>
    <row r="534" spans="3:8" x14ac:dyDescent="0.25">
      <c r="C534" s="8">
        <f t="shared" ca="1" si="42"/>
        <v>0.61914972559636317</v>
      </c>
      <c r="D534" s="8">
        <f t="shared" ca="1" si="40"/>
        <v>7.0324842329403614</v>
      </c>
      <c r="E534" s="9">
        <v>4.9248358130259433</v>
      </c>
      <c r="F534" s="9">
        <f t="shared" si="41"/>
        <v>533</v>
      </c>
      <c r="G534" s="10">
        <f t="shared" si="43"/>
        <v>0.52257114818449457</v>
      </c>
      <c r="H534">
        <f t="shared" si="44"/>
        <v>4.5660769628271041</v>
      </c>
    </row>
    <row r="535" spans="3:8" x14ac:dyDescent="0.25">
      <c r="C535" s="8">
        <f t="shared" ca="1" si="42"/>
        <v>0.18289552250430741</v>
      </c>
      <c r="D535" s="8">
        <f t="shared" ca="1" si="40"/>
        <v>-5.0438546061981349</v>
      </c>
      <c r="E535" s="9">
        <v>4.9691376028546337</v>
      </c>
      <c r="F535" s="9">
        <f t="shared" si="41"/>
        <v>534</v>
      </c>
      <c r="G535" s="10">
        <f t="shared" si="43"/>
        <v>0.52355250245338569</v>
      </c>
      <c r="H535">
        <f t="shared" si="44"/>
        <v>4.5907170540178388</v>
      </c>
    </row>
    <row r="536" spans="3:8" x14ac:dyDescent="0.25">
      <c r="C536" s="8">
        <f t="shared" ca="1" si="42"/>
        <v>0.26510321049713659</v>
      </c>
      <c r="D536" s="8">
        <f t="shared" ca="1" si="40"/>
        <v>-2.276909409342454</v>
      </c>
      <c r="E536" s="9">
        <v>5.0072192373933717</v>
      </c>
      <c r="F536" s="9">
        <f t="shared" si="41"/>
        <v>535</v>
      </c>
      <c r="G536" s="10">
        <f t="shared" si="43"/>
        <v>0.5245338567222767</v>
      </c>
      <c r="H536">
        <f t="shared" si="44"/>
        <v>4.6153607321807515</v>
      </c>
    </row>
    <row r="537" spans="3:8" x14ac:dyDescent="0.25">
      <c r="C537" s="8">
        <f t="shared" ca="1" si="42"/>
        <v>0.79414142510429653</v>
      </c>
      <c r="D537" s="8">
        <f t="shared" ca="1" si="40"/>
        <v>12.20875566515295</v>
      </c>
      <c r="E537" s="9">
        <v>5.0110478324443068</v>
      </c>
      <c r="F537" s="9">
        <f t="shared" si="41"/>
        <v>536</v>
      </c>
      <c r="G537" s="10">
        <f t="shared" si="43"/>
        <v>0.52551521099116782</v>
      </c>
      <c r="H537">
        <f t="shared" si="44"/>
        <v>4.6400081480688034</v>
      </c>
    </row>
    <row r="538" spans="3:8" x14ac:dyDescent="0.25">
      <c r="C538" s="8">
        <f t="shared" ca="1" si="42"/>
        <v>0.81636740421535214</v>
      </c>
      <c r="D538" s="8">
        <f t="shared" ca="1" si="40"/>
        <v>13.016079025906897</v>
      </c>
      <c r="E538" s="9">
        <v>5.028762200150438</v>
      </c>
      <c r="F538" s="9">
        <f t="shared" si="41"/>
        <v>537</v>
      </c>
      <c r="G538" s="10">
        <f t="shared" si="43"/>
        <v>0.52649656526005884</v>
      </c>
      <c r="H538">
        <f t="shared" si="44"/>
        <v>4.6646594525943854</v>
      </c>
    </row>
    <row r="539" spans="3:8" x14ac:dyDescent="0.25">
      <c r="C539" s="8">
        <f t="shared" ca="1" si="42"/>
        <v>0.57200031179082578</v>
      </c>
      <c r="D539" s="8">
        <f t="shared" ca="1" si="40"/>
        <v>5.8146911104716938</v>
      </c>
      <c r="E539" s="9">
        <v>5.0323643807585121</v>
      </c>
      <c r="F539" s="9">
        <f t="shared" si="41"/>
        <v>538</v>
      </c>
      <c r="G539" s="10">
        <f t="shared" si="43"/>
        <v>0.52747791952894996</v>
      </c>
      <c r="H539">
        <f t="shared" si="44"/>
        <v>4.6893147968358697</v>
      </c>
    </row>
    <row r="540" spans="3:8" x14ac:dyDescent="0.25">
      <c r="C540" s="8">
        <f t="shared" ca="1" si="42"/>
        <v>4.9178619376797905E-2</v>
      </c>
      <c r="D540" s="8">
        <f t="shared" ca="1" si="40"/>
        <v>-12.528704181965143</v>
      </c>
      <c r="E540" s="9">
        <v>5.0497904154188955</v>
      </c>
      <c r="F540" s="9">
        <f t="shared" si="41"/>
        <v>539</v>
      </c>
      <c r="G540" s="10">
        <f t="shared" si="43"/>
        <v>0.52845927379784097</v>
      </c>
      <c r="H540">
        <f t="shared" si="44"/>
        <v>4.7139743320441436</v>
      </c>
    </row>
    <row r="541" spans="3:8" x14ac:dyDescent="0.25">
      <c r="C541" s="8">
        <f t="shared" ca="1" si="42"/>
        <v>8.4368416955259984E-2</v>
      </c>
      <c r="D541" s="8">
        <f t="shared" ca="1" si="40"/>
        <v>-9.7627395279203153</v>
      </c>
      <c r="E541" s="9">
        <v>5.066965597543085</v>
      </c>
      <c r="F541" s="9">
        <f t="shared" si="41"/>
        <v>540</v>
      </c>
      <c r="G541" s="10">
        <f t="shared" si="43"/>
        <v>0.52944062806673209</v>
      </c>
      <c r="H541">
        <f t="shared" si="44"/>
        <v>4.7386382096491939</v>
      </c>
    </row>
    <row r="542" spans="3:8" x14ac:dyDescent="0.25">
      <c r="C542" s="8">
        <f t="shared" ca="1" si="42"/>
        <v>0.55826768803313997</v>
      </c>
      <c r="D542" s="8">
        <f t="shared" ca="1" si="40"/>
        <v>5.4657862787877978</v>
      </c>
      <c r="E542" s="9">
        <v>5.0948838809543204</v>
      </c>
      <c r="F542" s="9">
        <f t="shared" si="41"/>
        <v>541</v>
      </c>
      <c r="G542" s="10">
        <f t="shared" si="43"/>
        <v>0.53042198233562321</v>
      </c>
      <c r="H542">
        <f t="shared" si="44"/>
        <v>4.7633065812666864</v>
      </c>
    </row>
    <row r="543" spans="3:8" x14ac:dyDescent="0.25">
      <c r="C543" s="8">
        <f t="shared" ca="1" si="42"/>
        <v>0.97172603906455868</v>
      </c>
      <c r="D543" s="8">
        <f t="shared" ca="1" si="40"/>
        <v>23.067889574401402</v>
      </c>
      <c r="E543" s="9">
        <v>5.0957156312461152</v>
      </c>
      <c r="F543" s="9">
        <f t="shared" si="41"/>
        <v>542</v>
      </c>
      <c r="G543" s="10">
        <f t="shared" si="43"/>
        <v>0.53140333660451422</v>
      </c>
      <c r="H543">
        <f t="shared" si="44"/>
        <v>4.7879795987045792</v>
      </c>
    </row>
    <row r="544" spans="3:8" x14ac:dyDescent="0.25">
      <c r="C544" s="8">
        <f t="shared" ca="1" si="42"/>
        <v>3.8079461002589854E-2</v>
      </c>
      <c r="D544" s="8">
        <f t="shared" ca="1" si="40"/>
        <v>-13.73421300563886</v>
      </c>
      <c r="E544" s="9">
        <v>5.151807304344092</v>
      </c>
      <c r="F544" s="9">
        <f t="shared" si="41"/>
        <v>543</v>
      </c>
      <c r="G544" s="10">
        <f t="shared" si="43"/>
        <v>0.53238469087340534</v>
      </c>
      <c r="H544">
        <f t="shared" si="44"/>
        <v>4.8126574139697649</v>
      </c>
    </row>
    <row r="545" spans="3:8" x14ac:dyDescent="0.25">
      <c r="C545" s="8">
        <f t="shared" ca="1" si="42"/>
        <v>0.82650094282387088</v>
      </c>
      <c r="D545" s="8">
        <f t="shared" ca="1" si="40"/>
        <v>13.40427904551885</v>
      </c>
      <c r="E545" s="9">
        <v>5.230256110198173</v>
      </c>
      <c r="F545" s="9">
        <f t="shared" si="41"/>
        <v>544</v>
      </c>
      <c r="G545" s="10">
        <f t="shared" si="43"/>
        <v>0.53336604514229635</v>
      </c>
      <c r="H545">
        <f t="shared" si="44"/>
        <v>4.8373401792747082</v>
      </c>
    </row>
    <row r="546" spans="3:8" x14ac:dyDescent="0.25">
      <c r="C546" s="8">
        <f t="shared" ca="1" si="42"/>
        <v>0.14812639400606309</v>
      </c>
      <c r="D546" s="8">
        <f t="shared" ca="1" si="40"/>
        <v>-6.4450287875128041</v>
      </c>
      <c r="E546" s="9">
        <v>5.2404409707506803</v>
      </c>
      <c r="F546" s="9">
        <f t="shared" si="41"/>
        <v>545</v>
      </c>
      <c r="G546" s="10">
        <f t="shared" si="43"/>
        <v>0.53434739941118747</v>
      </c>
      <c r="H546">
        <f t="shared" si="44"/>
        <v>4.8620280470441388</v>
      </c>
    </row>
    <row r="547" spans="3:8" x14ac:dyDescent="0.25">
      <c r="C547" s="8">
        <f t="shared" ca="1" si="42"/>
        <v>0.43946178634037336</v>
      </c>
      <c r="D547" s="8">
        <f t="shared" ca="1" si="40"/>
        <v>2.4766607983189299</v>
      </c>
      <c r="E547" s="9">
        <v>5.3039507906813821</v>
      </c>
      <c r="F547" s="9">
        <f t="shared" si="41"/>
        <v>546</v>
      </c>
      <c r="G547" s="10">
        <f t="shared" si="43"/>
        <v>0.53532875368007848</v>
      </c>
      <c r="H547">
        <f t="shared" si="44"/>
        <v>4.8867211699217377</v>
      </c>
    </row>
    <row r="548" spans="3:8" x14ac:dyDescent="0.25">
      <c r="C548" s="8">
        <f t="shared" ca="1" si="42"/>
        <v>0.14203551752627797</v>
      </c>
      <c r="D548" s="8">
        <f t="shared" ca="1" si="40"/>
        <v>-6.7121885620123454</v>
      </c>
      <c r="E548" s="9">
        <v>5.3226144566584424</v>
      </c>
      <c r="F548" s="9">
        <f t="shared" si="41"/>
        <v>547</v>
      </c>
      <c r="G548" s="10">
        <f t="shared" si="43"/>
        <v>0.53631010794896961</v>
      </c>
      <c r="H548">
        <f t="shared" si="44"/>
        <v>4.9114197007768823</v>
      </c>
    </row>
    <row r="549" spans="3:8" x14ac:dyDescent="0.25">
      <c r="C549" s="8">
        <f t="shared" ca="1" si="42"/>
        <v>0.19332522701670818</v>
      </c>
      <c r="D549" s="8">
        <f t="shared" ca="1" si="40"/>
        <v>-4.6570774067819514</v>
      </c>
      <c r="E549" s="9">
        <v>5.3563531765267598</v>
      </c>
      <c r="F549" s="9">
        <f t="shared" si="41"/>
        <v>548</v>
      </c>
      <c r="G549" s="10">
        <f t="shared" si="43"/>
        <v>0.53729146221786062</v>
      </c>
      <c r="H549">
        <f t="shared" si="44"/>
        <v>4.9361237927113706</v>
      </c>
    </row>
    <row r="550" spans="3:8" x14ac:dyDescent="0.25">
      <c r="C550" s="8">
        <f t="shared" ca="1" si="42"/>
        <v>0.18275884179068325</v>
      </c>
      <c r="D550" s="8">
        <f t="shared" ca="1" si="40"/>
        <v>-5.0490128997398607</v>
      </c>
      <c r="E550" s="9">
        <v>5.3884399206570137</v>
      </c>
      <c r="F550" s="9">
        <f t="shared" si="41"/>
        <v>549</v>
      </c>
      <c r="G550" s="10">
        <f t="shared" si="43"/>
        <v>0.53827281648675174</v>
      </c>
      <c r="H550">
        <f t="shared" si="44"/>
        <v>4.9608335990662304</v>
      </c>
    </row>
    <row r="551" spans="3:8" x14ac:dyDescent="0.25">
      <c r="C551" s="8">
        <f t="shared" ca="1" si="42"/>
        <v>0.50561052175197319</v>
      </c>
      <c r="D551" s="8">
        <f t="shared" ca="1" si="40"/>
        <v>4.14063956074878</v>
      </c>
      <c r="E551" s="9">
        <v>5.4966315384387103</v>
      </c>
      <c r="F551" s="9">
        <f t="shared" si="41"/>
        <v>550</v>
      </c>
      <c r="G551" s="10">
        <f t="shared" si="43"/>
        <v>0.53925417075564275</v>
      </c>
      <c r="H551">
        <f t="shared" si="44"/>
        <v>4.9855492734284885</v>
      </c>
    </row>
    <row r="552" spans="3:8" x14ac:dyDescent="0.25">
      <c r="C552" s="8">
        <f t="shared" ca="1" si="42"/>
        <v>0.9782343493719059</v>
      </c>
      <c r="D552" s="8">
        <f t="shared" ca="1" si="40"/>
        <v>24.185760609280887</v>
      </c>
      <c r="E552" s="9">
        <v>5.5070065796884231</v>
      </c>
      <c r="F552" s="9">
        <f t="shared" si="41"/>
        <v>551</v>
      </c>
      <c r="G552" s="10">
        <f t="shared" si="43"/>
        <v>0.54023552502453387</v>
      </c>
      <c r="H552">
        <f t="shared" si="44"/>
        <v>5.0102709696380359</v>
      </c>
    </row>
    <row r="553" spans="3:8" x14ac:dyDescent="0.25">
      <c r="C553" s="8">
        <f t="shared" ca="1" si="42"/>
        <v>0.67230587287479859</v>
      </c>
      <c r="D553" s="8">
        <f t="shared" ca="1" si="40"/>
        <v>8.4628934169104575</v>
      </c>
      <c r="E553" s="9">
        <v>5.5208320585096127</v>
      </c>
      <c r="F553" s="9">
        <f t="shared" si="41"/>
        <v>552</v>
      </c>
      <c r="G553" s="10">
        <f t="shared" si="43"/>
        <v>0.54121687929342488</v>
      </c>
      <c r="H553">
        <f t="shared" si="44"/>
        <v>5.0349988417944562</v>
      </c>
    </row>
    <row r="554" spans="3:8" x14ac:dyDescent="0.25">
      <c r="C554" s="8">
        <f t="shared" ca="1" si="42"/>
        <v>0.32779155278138628</v>
      </c>
      <c r="D554" s="8">
        <f t="shared" ca="1" si="40"/>
        <v>-0.4601957566243513</v>
      </c>
      <c r="E554" s="9">
        <v>5.540263195520474</v>
      </c>
      <c r="F554" s="9">
        <f t="shared" si="41"/>
        <v>553</v>
      </c>
      <c r="G554" s="10">
        <f t="shared" si="43"/>
        <v>0.542198233562316</v>
      </c>
      <c r="H554">
        <f t="shared" si="44"/>
        <v>5.059733044263945</v>
      </c>
    </row>
    <row r="555" spans="3:8" x14ac:dyDescent="0.25">
      <c r="C555" s="8">
        <f t="shared" ca="1" si="42"/>
        <v>0.89847221824060297</v>
      </c>
      <c r="D555" s="8">
        <f t="shared" ca="1" si="40"/>
        <v>16.728942680671778</v>
      </c>
      <c r="E555" s="9">
        <v>5.5978780354738928</v>
      </c>
      <c r="F555" s="9">
        <f t="shared" si="41"/>
        <v>554</v>
      </c>
      <c r="G555" s="10">
        <f t="shared" si="43"/>
        <v>0.54317958783120701</v>
      </c>
      <c r="H555">
        <f t="shared" si="44"/>
        <v>5.0844737316861988</v>
      </c>
    </row>
    <row r="556" spans="3:8" x14ac:dyDescent="0.25">
      <c r="C556" s="8">
        <f t="shared" ca="1" si="42"/>
        <v>0.81627157817208196</v>
      </c>
      <c r="D556" s="8">
        <f t="shared" ca="1" si="40"/>
        <v>13.012473063463363</v>
      </c>
      <c r="E556" s="9">
        <v>5.6570060022146409</v>
      </c>
      <c r="F556" s="9">
        <f t="shared" si="41"/>
        <v>555</v>
      </c>
      <c r="G556" s="10">
        <f t="shared" si="43"/>
        <v>0.54416094210009813</v>
      </c>
      <c r="H556">
        <f t="shared" si="44"/>
        <v>5.1092210589813938</v>
      </c>
    </row>
    <row r="557" spans="3:8" x14ac:dyDescent="0.25">
      <c r="C557" s="8">
        <f t="shared" ca="1" si="42"/>
        <v>0.38626940222833839</v>
      </c>
      <c r="D557" s="8">
        <f t="shared" ca="1" si="40"/>
        <v>1.1094436667042671</v>
      </c>
      <c r="E557" s="9">
        <v>5.6582792453364554</v>
      </c>
      <c r="F557" s="9">
        <f t="shared" si="41"/>
        <v>556</v>
      </c>
      <c r="G557" s="10">
        <f t="shared" si="43"/>
        <v>0.54514229636898925</v>
      </c>
      <c r="H557">
        <f t="shared" si="44"/>
        <v>5.1339751813571475</v>
      </c>
    </row>
    <row r="558" spans="3:8" x14ac:dyDescent="0.25">
      <c r="C558" s="8">
        <f t="shared" ca="1" si="42"/>
        <v>0.76433124102960781</v>
      </c>
      <c r="D558" s="8">
        <f t="shared" ca="1" si="40"/>
        <v>11.203045272158608</v>
      </c>
      <c r="E558" s="9">
        <v>5.6638841542794447</v>
      </c>
      <c r="F558" s="9">
        <f t="shared" si="41"/>
        <v>557</v>
      </c>
      <c r="G558" s="10">
        <f t="shared" si="43"/>
        <v>0.54612365063788026</v>
      </c>
      <c r="H558">
        <f t="shared" si="44"/>
        <v>5.1587362543155377</v>
      </c>
    </row>
    <row r="559" spans="3:8" x14ac:dyDescent="0.25">
      <c r="C559" s="8">
        <f t="shared" ca="1" si="42"/>
        <v>0.59887360449176474</v>
      </c>
      <c r="D559" s="8">
        <f t="shared" ca="1" si="40"/>
        <v>6.5043263939636731</v>
      </c>
      <c r="E559" s="9">
        <v>5.6853178172959851</v>
      </c>
      <c r="F559" s="9">
        <f t="shared" si="41"/>
        <v>558</v>
      </c>
      <c r="G559" s="10">
        <f t="shared" si="43"/>
        <v>0.54710500490677139</v>
      </c>
      <c r="H559">
        <f t="shared" si="44"/>
        <v>5.183504433660163</v>
      </c>
    </row>
    <row r="560" spans="3:8" x14ac:dyDescent="0.25">
      <c r="C560" s="8">
        <f t="shared" ca="1" si="42"/>
        <v>0.60530972602955779</v>
      </c>
      <c r="D560" s="8">
        <f t="shared" ca="1" si="40"/>
        <v>6.6711509196218515</v>
      </c>
      <c r="E560" s="9">
        <v>5.6996823252452664</v>
      </c>
      <c r="F560" s="9">
        <f t="shared" si="41"/>
        <v>559</v>
      </c>
      <c r="G560" s="10">
        <f t="shared" si="43"/>
        <v>0.5480863591756624</v>
      </c>
      <c r="H560">
        <f t="shared" si="44"/>
        <v>5.2082798755032007</v>
      </c>
    </row>
    <row r="561" spans="3:8" x14ac:dyDescent="0.25">
      <c r="C561" s="8">
        <f t="shared" ca="1" si="42"/>
        <v>0.60161835413762155</v>
      </c>
      <c r="D561" s="8">
        <f t="shared" ca="1" si="40"/>
        <v>6.5753824981189233</v>
      </c>
      <c r="E561" s="9">
        <v>5.7842900586353387</v>
      </c>
      <c r="F561" s="9">
        <f t="shared" si="41"/>
        <v>560</v>
      </c>
      <c r="G561" s="10">
        <f t="shared" si="43"/>
        <v>0.54906771344455352</v>
      </c>
      <c r="H561">
        <f t="shared" si="44"/>
        <v>5.2330627362725526</v>
      </c>
    </row>
    <row r="562" spans="3:8" x14ac:dyDescent="0.25">
      <c r="C562" s="8">
        <f t="shared" ca="1" si="42"/>
        <v>0.21851989768721314</v>
      </c>
      <c r="D562" s="8">
        <f t="shared" ca="1" si="40"/>
        <v>-3.7720167292996498</v>
      </c>
      <c r="E562" s="9">
        <v>5.8207064270420972</v>
      </c>
      <c r="F562" s="9">
        <f t="shared" si="41"/>
        <v>561</v>
      </c>
      <c r="G562" s="10">
        <f t="shared" si="43"/>
        <v>0.55004906771344453</v>
      </c>
      <c r="H562">
        <f t="shared" si="44"/>
        <v>5.2578531727189715</v>
      </c>
    </row>
    <row r="563" spans="3:8" x14ac:dyDescent="0.25">
      <c r="C563" s="8">
        <f t="shared" ca="1" si="42"/>
        <v>0.28556357243262942</v>
      </c>
      <c r="D563" s="8">
        <f t="shared" ca="1" si="40"/>
        <v>-1.6639227515356572</v>
      </c>
      <c r="E563" s="9">
        <v>5.8613627645215622</v>
      </c>
      <c r="F563" s="9">
        <f t="shared" si="41"/>
        <v>562</v>
      </c>
      <c r="G563" s="10">
        <f t="shared" si="43"/>
        <v>0.55103042198233565</v>
      </c>
      <c r="H563">
        <f t="shared" si="44"/>
        <v>5.2826513419232741</v>
      </c>
    </row>
    <row r="564" spans="3:8" x14ac:dyDescent="0.25">
      <c r="C564" s="8">
        <f t="shared" ca="1" si="42"/>
        <v>0.85783158260331616</v>
      </c>
      <c r="D564" s="8">
        <f t="shared" ca="1" si="40"/>
        <v>14.706277634825884</v>
      </c>
      <c r="E564" s="9">
        <v>5.8973365079204507</v>
      </c>
      <c r="F564" s="9">
        <f t="shared" si="41"/>
        <v>563</v>
      </c>
      <c r="G564" s="10">
        <f t="shared" si="43"/>
        <v>0.55201177625122666</v>
      </c>
      <c r="H564">
        <f t="shared" si="44"/>
        <v>5.307457401303548</v>
      </c>
    </row>
    <row r="565" spans="3:8" x14ac:dyDescent="0.25">
      <c r="C565" s="8">
        <f t="shared" ca="1" si="42"/>
        <v>0.30344685341050848</v>
      </c>
      <c r="D565" s="8">
        <f t="shared" ca="1" si="40"/>
        <v>-1.145125235440803</v>
      </c>
      <c r="E565" s="9">
        <v>5.9495608399618511</v>
      </c>
      <c r="F565" s="9">
        <f t="shared" si="41"/>
        <v>564</v>
      </c>
      <c r="G565" s="10">
        <f t="shared" si="43"/>
        <v>0.55299313052011778</v>
      </c>
      <c r="H565">
        <f t="shared" si="44"/>
        <v>5.3322715086224388</v>
      </c>
    </row>
    <row r="566" spans="3:8" x14ac:dyDescent="0.25">
      <c r="C566" s="8">
        <f t="shared" ca="1" si="42"/>
        <v>0.71936294231796793</v>
      </c>
      <c r="D566" s="8">
        <f t="shared" ca="1" si="40"/>
        <v>9.8095005504630528</v>
      </c>
      <c r="E566" s="9">
        <v>5.9768230165570069</v>
      </c>
      <c r="F566" s="9">
        <f t="shared" si="41"/>
        <v>565</v>
      </c>
      <c r="G566" s="10">
        <f t="shared" si="43"/>
        <v>0.55397448478900879</v>
      </c>
      <c r="H566">
        <f t="shared" si="44"/>
        <v>5.3570938219944368</v>
      </c>
    </row>
    <row r="567" spans="3:8" x14ac:dyDescent="0.25">
      <c r="C567" s="8">
        <f t="shared" ca="1" si="42"/>
        <v>0.4796035360082348</v>
      </c>
      <c r="D567" s="8">
        <f t="shared" ca="1" si="40"/>
        <v>3.4885135302570909</v>
      </c>
      <c r="E567" s="9">
        <v>6.0177822842668212</v>
      </c>
      <c r="F567" s="9">
        <f t="shared" si="41"/>
        <v>566</v>
      </c>
      <c r="G567" s="10">
        <f t="shared" si="43"/>
        <v>0.55495583905789991</v>
      </c>
      <c r="H567">
        <f t="shared" si="44"/>
        <v>5.3819244998932412</v>
      </c>
    </row>
    <row r="568" spans="3:8" x14ac:dyDescent="0.25">
      <c r="C568" s="8">
        <f t="shared" ca="1" si="42"/>
        <v>0.17742772388330508</v>
      </c>
      <c r="D568" s="8">
        <f t="shared" ca="1" si="40"/>
        <v>-5.2521237480208356</v>
      </c>
      <c r="E568" s="9">
        <v>6.0303854534320624</v>
      </c>
      <c r="F568" s="9">
        <f t="shared" si="41"/>
        <v>567</v>
      </c>
      <c r="G568" s="10">
        <f t="shared" si="43"/>
        <v>0.55593719332679092</v>
      </c>
      <c r="H568">
        <f t="shared" si="44"/>
        <v>5.4067637011591287</v>
      </c>
    </row>
    <row r="569" spans="3:8" x14ac:dyDescent="0.25">
      <c r="C569" s="8">
        <f t="shared" ca="1" si="42"/>
        <v>0.61307122657355895</v>
      </c>
      <c r="D569" s="8">
        <f t="shared" ca="1" si="40"/>
        <v>6.8733275220007872</v>
      </c>
      <c r="E569" s="9">
        <v>6.0455735431054194</v>
      </c>
      <c r="F569" s="9">
        <f t="shared" si="41"/>
        <v>568</v>
      </c>
      <c r="G569" s="10">
        <f t="shared" si="43"/>
        <v>0.55691854759568205</v>
      </c>
      <c r="H569">
        <f t="shared" si="44"/>
        <v>5.4316115850064062</v>
      </c>
    </row>
    <row r="570" spans="3:8" x14ac:dyDescent="0.25">
      <c r="C570" s="8">
        <f t="shared" ca="1" si="42"/>
        <v>0.38444605147724187</v>
      </c>
      <c r="D570" s="8">
        <f t="shared" ca="1" si="40"/>
        <v>1.0617561808360763</v>
      </c>
      <c r="E570" s="9">
        <v>6.0489445046859949</v>
      </c>
      <c r="F570" s="9">
        <f t="shared" si="41"/>
        <v>569</v>
      </c>
      <c r="G570" s="10">
        <f t="shared" si="43"/>
        <v>0.55789990186457306</v>
      </c>
      <c r="H570">
        <f t="shared" si="44"/>
        <v>5.4564683110308607</v>
      </c>
    </row>
    <row r="571" spans="3:8" x14ac:dyDescent="0.25">
      <c r="C571" s="8">
        <f t="shared" ca="1" si="42"/>
        <v>0.15598965937471987</v>
      </c>
      <c r="D571" s="8">
        <f t="shared" ca="1" si="40"/>
        <v>-6.1107754090621214</v>
      </c>
      <c r="E571" s="9">
        <v>6.0706793110030688</v>
      </c>
      <c r="F571" s="9">
        <f t="shared" si="41"/>
        <v>570</v>
      </c>
      <c r="G571" s="10">
        <f t="shared" si="43"/>
        <v>0.55888125613346418</v>
      </c>
      <c r="H571">
        <f t="shared" si="44"/>
        <v>5.4813340392172991</v>
      </c>
    </row>
    <row r="572" spans="3:8" x14ac:dyDescent="0.25">
      <c r="C572" s="8">
        <f t="shared" ca="1" si="42"/>
        <v>0.71964351639894164</v>
      </c>
      <c r="D572" s="8">
        <f t="shared" ca="1" si="40"/>
        <v>9.8178283530935424</v>
      </c>
      <c r="E572" s="9">
        <v>6.0771561715727556</v>
      </c>
      <c r="F572" s="9">
        <f t="shared" si="41"/>
        <v>571</v>
      </c>
      <c r="G572" s="10">
        <f t="shared" si="43"/>
        <v>0.5598626104023553</v>
      </c>
      <c r="H572">
        <f t="shared" si="44"/>
        <v>5.5062089299470918</v>
      </c>
    </row>
    <row r="573" spans="3:8" x14ac:dyDescent="0.25">
      <c r="C573" s="8">
        <f t="shared" ca="1" si="42"/>
        <v>0.83547234814690041</v>
      </c>
      <c r="D573" s="8">
        <f t="shared" ca="1" si="40"/>
        <v>13.760184858034059</v>
      </c>
      <c r="E573" s="9">
        <v>6.127836768488506</v>
      </c>
      <c r="F573" s="9">
        <f t="shared" si="41"/>
        <v>572</v>
      </c>
      <c r="G573" s="10">
        <f t="shared" si="43"/>
        <v>0.56084396467124631</v>
      </c>
      <c r="H573">
        <f t="shared" si="44"/>
        <v>5.5310931440057889</v>
      </c>
    </row>
    <row r="574" spans="3:8" x14ac:dyDescent="0.25">
      <c r="C574" s="8">
        <f t="shared" ca="1" si="42"/>
        <v>0.91634197904008197</v>
      </c>
      <c r="D574" s="8">
        <f t="shared" ca="1" si="40"/>
        <v>17.808794095206359</v>
      </c>
      <c r="E574" s="9">
        <v>6.1379976024659513</v>
      </c>
      <c r="F574" s="9">
        <f t="shared" si="41"/>
        <v>573</v>
      </c>
      <c r="G574" s="10">
        <f t="shared" si="43"/>
        <v>0.56182531894013743</v>
      </c>
      <c r="H574">
        <f t="shared" si="44"/>
        <v>5.5559868425907855</v>
      </c>
    </row>
    <row r="575" spans="3:8" x14ac:dyDescent="0.25">
      <c r="C575" s="8">
        <f t="shared" ca="1" si="42"/>
        <v>0.75670562830215804</v>
      </c>
      <c r="D575" s="8">
        <f t="shared" ca="1" si="40"/>
        <v>10.957446731535146</v>
      </c>
      <c r="E575" s="9">
        <v>6.1463062806004132</v>
      </c>
      <c r="F575" s="9">
        <f t="shared" si="41"/>
        <v>574</v>
      </c>
      <c r="G575" s="10">
        <f t="shared" si="43"/>
        <v>0.56280667320902844</v>
      </c>
      <c r="H575">
        <f t="shared" si="44"/>
        <v>5.5808901873190022</v>
      </c>
    </row>
    <row r="576" spans="3:8" x14ac:dyDescent="0.25">
      <c r="C576" s="8">
        <f t="shared" ca="1" si="42"/>
        <v>0.70740900483487323</v>
      </c>
      <c r="D576" s="8">
        <f t="shared" ca="1" si="40"/>
        <v>9.4583117692093275</v>
      </c>
      <c r="E576" s="9">
        <v>6.1529459954236092</v>
      </c>
      <c r="F576" s="9">
        <f t="shared" si="41"/>
        <v>575</v>
      </c>
      <c r="G576" s="10">
        <f t="shared" si="43"/>
        <v>0.56378802747791956</v>
      </c>
      <c r="H576">
        <f t="shared" si="44"/>
        <v>5.6058033402346679</v>
      </c>
    </row>
    <row r="577" spans="3:8" x14ac:dyDescent="0.25">
      <c r="C577" s="8">
        <f t="shared" ca="1" si="42"/>
        <v>0.10711012855221635</v>
      </c>
      <c r="D577" s="8">
        <f t="shared" ca="1" si="40"/>
        <v>-8.420441931228563</v>
      </c>
      <c r="E577" s="9">
        <v>6.176891731746962</v>
      </c>
      <c r="F577" s="9">
        <f t="shared" si="41"/>
        <v>576</v>
      </c>
      <c r="G577" s="10">
        <f t="shared" si="43"/>
        <v>0.56476938174681057</v>
      </c>
      <c r="H577">
        <f t="shared" si="44"/>
        <v>5.6307264638170924</v>
      </c>
    </row>
    <row r="578" spans="3:8" x14ac:dyDescent="0.25">
      <c r="C578" s="8">
        <f t="shared" ca="1" si="42"/>
        <v>0.11811513395232898</v>
      </c>
      <c r="D578" s="8">
        <f t="shared" ref="D578:D641" ca="1" si="45">_xlfn.NORM.INV(C578,$B$1,$B$2)</f>
        <v>-7.84461904267609</v>
      </c>
      <c r="E578" s="9">
        <v>6.2526416163338485</v>
      </c>
      <c r="F578" s="9">
        <f t="shared" ref="F578:F641" si="46">RANK(E578,E:E,1)</f>
        <v>577</v>
      </c>
      <c r="G578" s="10">
        <f t="shared" si="43"/>
        <v>0.56575073601570169</v>
      </c>
      <c r="H578">
        <f t="shared" si="44"/>
        <v>5.6556597209885471</v>
      </c>
    </row>
    <row r="579" spans="3:8" x14ac:dyDescent="0.25">
      <c r="C579" s="8">
        <f t="shared" ref="C579:C642" ca="1" si="47">RAND()</f>
        <v>0.64775038821142428</v>
      </c>
      <c r="D579" s="8">
        <f t="shared" ca="1" si="45"/>
        <v>7.7925404256965907</v>
      </c>
      <c r="E579" s="9">
        <v>6.2557075838316454</v>
      </c>
      <c r="F579" s="9">
        <f t="shared" si="46"/>
        <v>578</v>
      </c>
      <c r="G579" s="10">
        <f t="shared" ref="G579:G642" si="48">(F579-0.5)/COUNT(E:E)</f>
        <v>0.5667320902845927</v>
      </c>
      <c r="H579">
        <f t="shared" ref="H579:H642" si="49">_xlfn.NORM.INV(G579,$B$1,$B$2)</f>
        <v>5.6806032751221451</v>
      </c>
    </row>
    <row r="580" spans="3:8" x14ac:dyDescent="0.25">
      <c r="C580" s="8">
        <f t="shared" ca="1" si="47"/>
        <v>0.20466315231603549</v>
      </c>
      <c r="D580" s="8">
        <f t="shared" ca="1" si="45"/>
        <v>-4.2507976908879037</v>
      </c>
      <c r="E580" s="9">
        <v>6.2627453991172173</v>
      </c>
      <c r="F580" s="9">
        <f t="shared" si="46"/>
        <v>579</v>
      </c>
      <c r="G580" s="10">
        <f t="shared" si="48"/>
        <v>0.56771344455348383</v>
      </c>
      <c r="H580">
        <f t="shared" si="49"/>
        <v>5.7055572900498275</v>
      </c>
    </row>
    <row r="581" spans="3:8" x14ac:dyDescent="0.25">
      <c r="C581" s="8">
        <f t="shared" ca="1" si="47"/>
        <v>0.2376067220018705</v>
      </c>
      <c r="D581" s="8">
        <f t="shared" ca="1" si="45"/>
        <v>-3.1402221299388859</v>
      </c>
      <c r="E581" s="9">
        <v>6.2660421062679506</v>
      </c>
      <c r="F581" s="9">
        <f t="shared" si="46"/>
        <v>580</v>
      </c>
      <c r="G581" s="10">
        <f t="shared" si="48"/>
        <v>0.56869479882237484</v>
      </c>
      <c r="H581">
        <f t="shared" si="49"/>
        <v>5.7305219300703483</v>
      </c>
    </row>
    <row r="582" spans="3:8" x14ac:dyDescent="0.25">
      <c r="C582" s="8">
        <f t="shared" ca="1" si="47"/>
        <v>0.6042113814208665</v>
      </c>
      <c r="D582" s="8">
        <f t="shared" ca="1" si="45"/>
        <v>6.6426304110827861</v>
      </c>
      <c r="E582" s="9">
        <v>6.3019746821595568</v>
      </c>
      <c r="F582" s="9">
        <f t="shared" si="46"/>
        <v>581</v>
      </c>
      <c r="G582" s="10">
        <f t="shared" si="48"/>
        <v>0.56967615309126596</v>
      </c>
      <c r="H582">
        <f t="shared" si="49"/>
        <v>5.7554973599573724</v>
      </c>
    </row>
    <row r="583" spans="3:8" x14ac:dyDescent="0.25">
      <c r="C583" s="8">
        <f t="shared" ca="1" si="47"/>
        <v>0.28980514388209244</v>
      </c>
      <c r="D583" s="8">
        <f t="shared" ca="1" si="45"/>
        <v>-1.5395405788904064</v>
      </c>
      <c r="E583" s="9">
        <v>6.3095948612410782</v>
      </c>
      <c r="F583" s="9">
        <f t="shared" si="46"/>
        <v>582</v>
      </c>
      <c r="G583" s="10">
        <f t="shared" si="48"/>
        <v>0.57065750736015697</v>
      </c>
      <c r="H583">
        <f t="shared" si="49"/>
        <v>5.7804837449675706</v>
      </c>
    </row>
    <row r="584" spans="3:8" x14ac:dyDescent="0.25">
      <c r="C584" s="8">
        <f t="shared" ca="1" si="47"/>
        <v>0.94870028268182593</v>
      </c>
      <c r="D584" s="8">
        <f t="shared" ca="1" si="45"/>
        <v>20.323801190076367</v>
      </c>
      <c r="E584" s="9">
        <v>6.3235568977569017</v>
      </c>
      <c r="F584" s="9">
        <f t="shared" si="46"/>
        <v>583</v>
      </c>
      <c r="G584" s="10">
        <f t="shared" si="48"/>
        <v>0.57163886162904809</v>
      </c>
      <c r="H584">
        <f t="shared" si="49"/>
        <v>5.8054812508488292</v>
      </c>
    </row>
    <row r="585" spans="3:8" x14ac:dyDescent="0.25">
      <c r="C585" s="8">
        <f t="shared" ca="1" si="47"/>
        <v>0.17521617628986841</v>
      </c>
      <c r="D585" s="8">
        <f t="shared" ca="1" si="45"/>
        <v>-5.3375099638357923</v>
      </c>
      <c r="E585" s="9">
        <v>6.3397647391134022</v>
      </c>
      <c r="F585" s="9">
        <f t="shared" si="46"/>
        <v>584</v>
      </c>
      <c r="G585" s="10">
        <f t="shared" si="48"/>
        <v>0.57262021589793921</v>
      </c>
      <c r="H585">
        <f t="shared" si="49"/>
        <v>5.8304900438484708</v>
      </c>
    </row>
    <row r="586" spans="3:8" x14ac:dyDescent="0.25">
      <c r="C586" s="8">
        <f t="shared" ca="1" si="47"/>
        <v>0.36288887170566364</v>
      </c>
      <c r="D586" s="8">
        <f t="shared" ca="1" si="45"/>
        <v>0.49252442224039683</v>
      </c>
      <c r="E586" s="9">
        <v>6.3616442341479988</v>
      </c>
      <c r="F586" s="9">
        <f t="shared" si="46"/>
        <v>585</v>
      </c>
      <c r="G586" s="10">
        <f t="shared" si="48"/>
        <v>0.57360157016683022</v>
      </c>
      <c r="H586">
        <f t="shared" si="49"/>
        <v>5.8555102907215577</v>
      </c>
    </row>
    <row r="587" spans="3:8" x14ac:dyDescent="0.25">
      <c r="C587" s="8">
        <f t="shared" ca="1" si="47"/>
        <v>0.63105154196130508</v>
      </c>
      <c r="D587" s="8">
        <f t="shared" ca="1" si="45"/>
        <v>7.3463967014578859</v>
      </c>
      <c r="E587" s="9">
        <v>6.3684324934776573</v>
      </c>
      <c r="F587" s="9">
        <f t="shared" si="46"/>
        <v>586</v>
      </c>
      <c r="G587" s="10">
        <f t="shared" si="48"/>
        <v>0.57458292443572134</v>
      </c>
      <c r="H587">
        <f t="shared" si="49"/>
        <v>5.8805421587392726</v>
      </c>
    </row>
    <row r="588" spans="3:8" x14ac:dyDescent="0.25">
      <c r="C588" s="8">
        <f t="shared" ca="1" si="47"/>
        <v>0.68057256484370954</v>
      </c>
      <c r="D588" s="8">
        <f t="shared" ca="1" si="45"/>
        <v>8.69300482652881</v>
      </c>
      <c r="E588" s="9">
        <v>6.379377820867095</v>
      </c>
      <c r="F588" s="9">
        <f t="shared" si="46"/>
        <v>587</v>
      </c>
      <c r="G588" s="10">
        <f t="shared" si="48"/>
        <v>0.57556427870461235</v>
      </c>
      <c r="H588">
        <f t="shared" si="49"/>
        <v>5.9055858156973073</v>
      </c>
    </row>
    <row r="589" spans="3:8" x14ac:dyDescent="0.25">
      <c r="C589" s="8">
        <f t="shared" ca="1" si="47"/>
        <v>4.9368535215594478E-2</v>
      </c>
      <c r="D589" s="8">
        <f t="shared" ca="1" si="45"/>
        <v>-12.510073679207522</v>
      </c>
      <c r="E589" s="9">
        <v>6.4120778556954026</v>
      </c>
      <c r="F589" s="9">
        <f t="shared" si="46"/>
        <v>588</v>
      </c>
      <c r="G589" s="10">
        <f t="shared" si="48"/>
        <v>0.57654563297350347</v>
      </c>
      <c r="H589">
        <f t="shared" si="49"/>
        <v>5.9306414299243855</v>
      </c>
    </row>
    <row r="590" spans="3:8" x14ac:dyDescent="0.25">
      <c r="C590" s="8">
        <f t="shared" ca="1" si="47"/>
        <v>0.97160669927866683</v>
      </c>
      <c r="D590" s="8">
        <f t="shared" ca="1" si="45"/>
        <v>23.04949764856481</v>
      </c>
      <c r="E590" s="9">
        <v>6.503004729034739</v>
      </c>
      <c r="F590" s="9">
        <f t="shared" si="46"/>
        <v>589</v>
      </c>
      <c r="G590" s="10">
        <f t="shared" si="48"/>
        <v>0.57752698724239449</v>
      </c>
      <c r="H590">
        <f t="shared" si="49"/>
        <v>5.9557091702907803</v>
      </c>
    </row>
    <row r="591" spans="3:8" x14ac:dyDescent="0.25">
      <c r="C591" s="8">
        <f t="shared" ca="1" si="47"/>
        <v>8.8027452327763545E-2</v>
      </c>
      <c r="D591" s="8">
        <f t="shared" ca="1" si="45"/>
        <v>-9.530022716614269</v>
      </c>
      <c r="E591" s="9">
        <v>6.5177618458391802</v>
      </c>
      <c r="F591" s="9">
        <f t="shared" si="46"/>
        <v>590</v>
      </c>
      <c r="G591" s="10">
        <f t="shared" si="48"/>
        <v>0.57850834151128561</v>
      </c>
      <c r="H591">
        <f t="shared" si="49"/>
        <v>5.9807892062169596</v>
      </c>
    </row>
    <row r="592" spans="3:8" x14ac:dyDescent="0.25">
      <c r="C592" s="8">
        <f t="shared" ca="1" si="47"/>
        <v>0.80755786435959032</v>
      </c>
      <c r="D592" s="8">
        <f t="shared" ca="1" si="45"/>
        <v>12.689320990062035</v>
      </c>
      <c r="E592" s="9">
        <v>6.5671497327395993</v>
      </c>
      <c r="F592" s="9">
        <f t="shared" si="46"/>
        <v>591</v>
      </c>
      <c r="G592" s="10">
        <f t="shared" si="48"/>
        <v>0.57948969578017662</v>
      </c>
      <c r="H592">
        <f t="shared" si="49"/>
        <v>6.0058817076822395</v>
      </c>
    </row>
    <row r="593" spans="3:8" x14ac:dyDescent="0.25">
      <c r="C593" s="8">
        <f t="shared" ca="1" si="47"/>
        <v>0.98898438118398624</v>
      </c>
      <c r="D593" s="8">
        <f t="shared" ca="1" si="45"/>
        <v>26.8982889156784</v>
      </c>
      <c r="E593" s="9">
        <v>6.6088264265134349</v>
      </c>
      <c r="F593" s="9">
        <f t="shared" si="46"/>
        <v>592</v>
      </c>
      <c r="G593" s="10">
        <f t="shared" si="48"/>
        <v>0.58047105004906774</v>
      </c>
      <c r="H593">
        <f t="shared" si="49"/>
        <v>6.0309868452335653</v>
      </c>
    </row>
    <row r="594" spans="3:8" x14ac:dyDescent="0.25">
      <c r="C594" s="8">
        <f t="shared" ca="1" si="47"/>
        <v>0.14855984323287097</v>
      </c>
      <c r="D594" s="8">
        <f t="shared" ca="1" si="45"/>
        <v>-6.4263000621734037</v>
      </c>
      <c r="E594" s="9">
        <v>6.6516799199933594</v>
      </c>
      <c r="F594" s="9">
        <f t="shared" si="46"/>
        <v>593</v>
      </c>
      <c r="G594" s="10">
        <f t="shared" si="48"/>
        <v>0.58145240431795875</v>
      </c>
      <c r="H594">
        <f t="shared" si="49"/>
        <v>6.0561047899942988</v>
      </c>
    </row>
    <row r="595" spans="3:8" x14ac:dyDescent="0.25">
      <c r="C595" s="8">
        <f t="shared" ca="1" si="47"/>
        <v>0.97796347043901188</v>
      </c>
      <c r="D595" s="8">
        <f t="shared" ca="1" si="45"/>
        <v>24.133953051770437</v>
      </c>
      <c r="E595" s="9">
        <v>6.6795540050974429</v>
      </c>
      <c r="F595" s="9">
        <f t="shared" si="46"/>
        <v>594</v>
      </c>
      <c r="G595" s="10">
        <f t="shared" si="48"/>
        <v>0.58243375858684987</v>
      </c>
      <c r="H595">
        <f t="shared" si="49"/>
        <v>6.0812357136731414</v>
      </c>
    </row>
    <row r="596" spans="3:8" x14ac:dyDescent="0.25">
      <c r="C596" s="8">
        <f t="shared" ca="1" si="47"/>
        <v>0.17317340913398205</v>
      </c>
      <c r="D596" s="8">
        <f t="shared" ca="1" si="45"/>
        <v>-5.4169890023839251</v>
      </c>
      <c r="E596" s="9">
        <v>6.7351987877053681</v>
      </c>
      <c r="F596" s="9">
        <f t="shared" si="46"/>
        <v>595</v>
      </c>
      <c r="G596" s="10">
        <f t="shared" si="48"/>
        <v>0.58341511285574088</v>
      </c>
      <c r="H596">
        <f t="shared" si="49"/>
        <v>6.1063797885730615</v>
      </c>
    </row>
    <row r="597" spans="3:8" x14ac:dyDescent="0.25">
      <c r="C597" s="8">
        <f t="shared" ca="1" si="47"/>
        <v>0.30020560719523925</v>
      </c>
      <c r="D597" s="8">
        <f t="shared" ca="1" si="45"/>
        <v>-1.2380925673737488</v>
      </c>
      <c r="E597" s="9">
        <v>6.7553536349943251</v>
      </c>
      <c r="F597" s="9">
        <f t="shared" si="46"/>
        <v>596</v>
      </c>
      <c r="G597" s="10">
        <f t="shared" si="48"/>
        <v>0.584396467124632</v>
      </c>
      <c r="H597">
        <f t="shared" si="49"/>
        <v>6.1315371876003599</v>
      </c>
    </row>
    <row r="598" spans="3:8" x14ac:dyDescent="0.25">
      <c r="C598" s="8">
        <f t="shared" ca="1" si="47"/>
        <v>0.37584913901843309</v>
      </c>
      <c r="D598" s="8">
        <f t="shared" ca="1" si="45"/>
        <v>0.83599158124776718</v>
      </c>
      <c r="E598" s="9">
        <v>6.7588026241629215</v>
      </c>
      <c r="F598" s="9">
        <f t="shared" si="46"/>
        <v>597</v>
      </c>
      <c r="G598" s="10">
        <f t="shared" si="48"/>
        <v>0.58537782139352301</v>
      </c>
      <c r="H598">
        <f t="shared" si="49"/>
        <v>6.1567080842737569</v>
      </c>
    </row>
    <row r="599" spans="3:8" x14ac:dyDescent="0.25">
      <c r="C599" s="8">
        <f t="shared" ca="1" si="47"/>
        <v>0.33382374063841747</v>
      </c>
      <c r="D599" s="8">
        <f t="shared" ca="1" si="45"/>
        <v>-0.29378934712071825</v>
      </c>
      <c r="E599" s="9">
        <v>6.7842006995011221</v>
      </c>
      <c r="F599" s="9">
        <f t="shared" si="46"/>
        <v>598</v>
      </c>
      <c r="G599" s="10">
        <f t="shared" si="48"/>
        <v>0.58635917566241413</v>
      </c>
      <c r="H599">
        <f t="shared" si="49"/>
        <v>6.1818926527335885</v>
      </c>
    </row>
    <row r="600" spans="3:8" x14ac:dyDescent="0.25">
      <c r="C600" s="8">
        <f t="shared" ca="1" si="47"/>
        <v>0.17943751710332612</v>
      </c>
      <c r="D600" s="8">
        <f t="shared" ca="1" si="45"/>
        <v>-5.1751080377993013</v>
      </c>
      <c r="E600" s="9">
        <v>6.8206988154128512</v>
      </c>
      <c r="F600" s="9">
        <f t="shared" si="46"/>
        <v>599</v>
      </c>
      <c r="G600" s="10">
        <f t="shared" si="48"/>
        <v>0.58734052993130526</v>
      </c>
      <c r="H600">
        <f t="shared" si="49"/>
        <v>6.20709106775106</v>
      </c>
    </row>
    <row r="601" spans="3:8" x14ac:dyDescent="0.25">
      <c r="C601" s="8">
        <f t="shared" ca="1" si="47"/>
        <v>9.3390067017440237E-2</v>
      </c>
      <c r="D601" s="8">
        <f t="shared" ca="1" si="45"/>
        <v>-9.2016440302041786</v>
      </c>
      <c r="E601" s="9">
        <v>6.8256503596743965</v>
      </c>
      <c r="F601" s="9">
        <f t="shared" si="46"/>
        <v>600</v>
      </c>
      <c r="G601" s="10">
        <f t="shared" si="48"/>
        <v>0.58832188420019627</v>
      </c>
      <c r="H601">
        <f t="shared" si="49"/>
        <v>6.232303504737585</v>
      </c>
    </row>
    <row r="602" spans="3:8" x14ac:dyDescent="0.25">
      <c r="C602" s="8">
        <f t="shared" ca="1" si="47"/>
        <v>0.80780053055752865</v>
      </c>
      <c r="D602" s="8">
        <f t="shared" ca="1" si="45"/>
        <v>12.698197091332489</v>
      </c>
      <c r="E602" s="9">
        <v>6.8280248106700441</v>
      </c>
      <c r="F602" s="9">
        <f t="shared" si="46"/>
        <v>601</v>
      </c>
      <c r="G602" s="10">
        <f t="shared" si="48"/>
        <v>0.58930323846908739</v>
      </c>
      <c r="H602">
        <f t="shared" si="49"/>
        <v>6.257530139754218</v>
      </c>
    </row>
    <row r="603" spans="3:8" x14ac:dyDescent="0.25">
      <c r="C603" s="8">
        <f t="shared" ca="1" si="47"/>
        <v>0.9085865737096136</v>
      </c>
      <c r="D603" s="8">
        <f t="shared" ca="1" si="45"/>
        <v>17.321014541405926</v>
      </c>
      <c r="E603" s="9">
        <v>6.8496033927179578</v>
      </c>
      <c r="F603" s="9">
        <f t="shared" si="46"/>
        <v>602</v>
      </c>
      <c r="G603" s="10">
        <f t="shared" si="48"/>
        <v>0.5902845927379784</v>
      </c>
      <c r="H603">
        <f t="shared" si="49"/>
        <v>6.2827711495211336</v>
      </c>
    </row>
    <row r="604" spans="3:8" x14ac:dyDescent="0.25">
      <c r="C604" s="8">
        <f t="shared" ca="1" si="47"/>
        <v>0.6714487388860253</v>
      </c>
      <c r="D604" s="8">
        <f t="shared" ca="1" si="45"/>
        <v>8.439170981880423</v>
      </c>
      <c r="E604" s="9">
        <v>6.8519718255693514</v>
      </c>
      <c r="F604" s="9">
        <f t="shared" si="46"/>
        <v>603</v>
      </c>
      <c r="G604" s="10">
        <f t="shared" si="48"/>
        <v>0.59126594700686952</v>
      </c>
      <c r="H604">
        <f t="shared" si="49"/>
        <v>6.3080267114272282</v>
      </c>
    </row>
    <row r="605" spans="3:8" x14ac:dyDescent="0.25">
      <c r="C605" s="8">
        <f t="shared" ca="1" si="47"/>
        <v>0.77717230461093267</v>
      </c>
      <c r="D605" s="8">
        <f t="shared" ca="1" si="45"/>
        <v>11.626781061067854</v>
      </c>
      <c r="E605" s="9">
        <v>6.8748211766909186</v>
      </c>
      <c r="F605" s="9">
        <f t="shared" si="46"/>
        <v>604</v>
      </c>
      <c r="G605" s="10">
        <f t="shared" si="48"/>
        <v>0.59224730127576053</v>
      </c>
      <c r="H605">
        <f t="shared" si="49"/>
        <v>6.3332970035397675</v>
      </c>
    </row>
    <row r="606" spans="3:8" x14ac:dyDescent="0.25">
      <c r="C606" s="8">
        <f t="shared" ca="1" si="47"/>
        <v>0.92444476883806048</v>
      </c>
      <c r="D606" s="8">
        <f t="shared" ca="1" si="45"/>
        <v>18.356201341571065</v>
      </c>
      <c r="E606" s="9">
        <v>6.8947297463796238</v>
      </c>
      <c r="F606" s="9">
        <f t="shared" si="46"/>
        <v>605</v>
      </c>
      <c r="G606" s="10">
        <f t="shared" si="48"/>
        <v>0.59322865554465165</v>
      </c>
      <c r="H606">
        <f t="shared" si="49"/>
        <v>6.3585822046141596</v>
      </c>
    </row>
    <row r="607" spans="3:8" x14ac:dyDescent="0.25">
      <c r="C607" s="8">
        <f t="shared" ca="1" si="47"/>
        <v>0.91955117996185531</v>
      </c>
      <c r="D607" s="8">
        <f t="shared" ca="1" si="45"/>
        <v>18.020589629683997</v>
      </c>
      <c r="E607" s="9">
        <v>6.9023569097320205</v>
      </c>
      <c r="F607" s="9">
        <f t="shared" si="46"/>
        <v>606</v>
      </c>
      <c r="G607" s="10">
        <f t="shared" si="48"/>
        <v>0.59421000981354266</v>
      </c>
      <c r="H607">
        <f t="shared" si="49"/>
        <v>6.3838824941037711</v>
      </c>
    </row>
    <row r="608" spans="3:8" x14ac:dyDescent="0.25">
      <c r="C608" s="8">
        <f t="shared" ca="1" si="47"/>
        <v>0.48131941518377286</v>
      </c>
      <c r="D608" s="8">
        <f t="shared" ca="1" si="45"/>
        <v>3.5315759319503806</v>
      </c>
      <c r="E608" s="9">
        <v>6.9268847723235654</v>
      </c>
      <c r="F608" s="9">
        <f t="shared" si="46"/>
        <v>607</v>
      </c>
      <c r="G608" s="10">
        <f t="shared" si="48"/>
        <v>0.59519136408243378</v>
      </c>
      <c r="H608">
        <f t="shared" si="49"/>
        <v>6.4091980521698737</v>
      </c>
    </row>
    <row r="609" spans="3:8" x14ac:dyDescent="0.25">
      <c r="C609" s="8">
        <f t="shared" ca="1" si="47"/>
        <v>0.23222151154925263</v>
      </c>
      <c r="D609" s="8">
        <f t="shared" ca="1" si="45"/>
        <v>-3.3155041392326741</v>
      </c>
      <c r="E609" s="9">
        <v>6.9475075907425374</v>
      </c>
      <c r="F609" s="9">
        <f t="shared" si="46"/>
        <v>608</v>
      </c>
      <c r="G609" s="10">
        <f t="shared" si="48"/>
        <v>0.59617271835132479</v>
      </c>
      <c r="H609">
        <f t="shared" si="49"/>
        <v>6.4345290596916431</v>
      </c>
    </row>
    <row r="610" spans="3:8" x14ac:dyDescent="0.25">
      <c r="C610" s="8">
        <f t="shared" ca="1" si="47"/>
        <v>0.37240029868484192</v>
      </c>
      <c r="D610" s="8">
        <f t="shared" ca="1" si="45"/>
        <v>0.74497244340244606</v>
      </c>
      <c r="E610" s="9">
        <v>6.9555121378702749</v>
      </c>
      <c r="F610" s="9">
        <f t="shared" si="46"/>
        <v>609</v>
      </c>
      <c r="G610" s="10">
        <f t="shared" si="48"/>
        <v>0.59715407262021591</v>
      </c>
      <c r="H610">
        <f t="shared" si="49"/>
        <v>6.4598756982762868</v>
      </c>
    </row>
    <row r="611" spans="3:8" x14ac:dyDescent="0.25">
      <c r="C611" s="8">
        <f t="shared" ca="1" si="47"/>
        <v>0.10933443381233388</v>
      </c>
      <c r="D611" s="8">
        <f t="shared" ca="1" si="45"/>
        <v>-8.3007540917361489</v>
      </c>
      <c r="E611" s="9">
        <v>6.9577348839069399</v>
      </c>
      <c r="F611" s="9">
        <f t="shared" si="46"/>
        <v>610</v>
      </c>
      <c r="G611" s="10">
        <f t="shared" si="48"/>
        <v>0.59813542688910692</v>
      </c>
      <c r="H611">
        <f t="shared" si="49"/>
        <v>6.4852381502692236</v>
      </c>
    </row>
    <row r="612" spans="3:8" x14ac:dyDescent="0.25">
      <c r="C612" s="8">
        <f t="shared" ca="1" si="47"/>
        <v>0.50295436699083151</v>
      </c>
      <c r="D612" s="8">
        <f t="shared" ca="1" si="45"/>
        <v>4.0740556752218477</v>
      </c>
      <c r="E612" s="9">
        <v>6.9624982736560197</v>
      </c>
      <c r="F612" s="9">
        <f t="shared" si="46"/>
        <v>611</v>
      </c>
      <c r="G612" s="10">
        <f t="shared" si="48"/>
        <v>0.59911678115799805</v>
      </c>
      <c r="H612">
        <f t="shared" si="49"/>
        <v>6.5106165987643987</v>
      </c>
    </row>
    <row r="613" spans="3:8" x14ac:dyDescent="0.25">
      <c r="C613" s="8">
        <f t="shared" ca="1" si="47"/>
        <v>0.19400429243641915</v>
      </c>
      <c r="D613" s="8">
        <f t="shared" ca="1" si="45"/>
        <v>-4.6323443417870198</v>
      </c>
      <c r="E613" s="9">
        <v>7.0180595395115102</v>
      </c>
      <c r="F613" s="9">
        <f t="shared" si="46"/>
        <v>612</v>
      </c>
      <c r="G613" s="10">
        <f t="shared" si="48"/>
        <v>0.60009813542688906</v>
      </c>
      <c r="H613">
        <f t="shared" si="49"/>
        <v>6.536011227614658</v>
      </c>
    </row>
    <row r="614" spans="3:8" x14ac:dyDescent="0.25">
      <c r="C614" s="8">
        <f t="shared" ca="1" si="47"/>
        <v>0.40005347615015441</v>
      </c>
      <c r="D614" s="8">
        <f t="shared" ca="1" si="45"/>
        <v>1.4679131085716213</v>
      </c>
      <c r="E614" s="9">
        <v>7.0726544082526352</v>
      </c>
      <c r="F614" s="9">
        <f t="shared" si="46"/>
        <v>613</v>
      </c>
      <c r="G614" s="10">
        <f t="shared" si="48"/>
        <v>0.60107948969578018</v>
      </c>
      <c r="H614">
        <f t="shared" si="49"/>
        <v>6.5614222214422551</v>
      </c>
    </row>
    <row r="615" spans="3:8" x14ac:dyDescent="0.25">
      <c r="C615" s="8">
        <f t="shared" ca="1" si="47"/>
        <v>0.31778396478302962</v>
      </c>
      <c r="D615" s="8">
        <f t="shared" ca="1" si="45"/>
        <v>-0.73904612938912617</v>
      </c>
      <c r="E615" s="9">
        <v>7.1681928799470942</v>
      </c>
      <c r="F615" s="9">
        <f t="shared" si="46"/>
        <v>614</v>
      </c>
      <c r="G615" s="10">
        <f t="shared" si="48"/>
        <v>0.6020608439646713</v>
      </c>
      <c r="H615">
        <f t="shared" si="49"/>
        <v>6.5868497656494256</v>
      </c>
    </row>
    <row r="616" spans="3:8" x14ac:dyDescent="0.25">
      <c r="C616" s="8">
        <f t="shared" ca="1" si="47"/>
        <v>0.11054338437238553</v>
      </c>
      <c r="D616" s="8">
        <f t="shared" ca="1" si="45"/>
        <v>-8.2364342959186079</v>
      </c>
      <c r="E616" s="9">
        <v>7.1708224661489854</v>
      </c>
      <c r="F616" s="9">
        <f t="shared" si="46"/>
        <v>615</v>
      </c>
      <c r="G616" s="10">
        <f t="shared" si="48"/>
        <v>0.60304219823356231</v>
      </c>
      <c r="H616">
        <f t="shared" si="49"/>
        <v>6.6122940464290814</v>
      </c>
    </row>
    <row r="617" spans="3:8" x14ac:dyDescent="0.25">
      <c r="C617" s="8">
        <f t="shared" ca="1" si="47"/>
        <v>0.11738173041595101</v>
      </c>
      <c r="D617" s="8">
        <f t="shared" ca="1" si="45"/>
        <v>-7.8817756438987949</v>
      </c>
      <c r="E617" s="9">
        <v>7.1915848632754553</v>
      </c>
      <c r="F617" s="9">
        <f t="shared" si="46"/>
        <v>616</v>
      </c>
      <c r="G617" s="10">
        <f t="shared" si="48"/>
        <v>0.60402355250245343</v>
      </c>
      <c r="H617">
        <f t="shared" si="49"/>
        <v>6.6377552507756157</v>
      </c>
    </row>
    <row r="618" spans="3:8" x14ac:dyDescent="0.25">
      <c r="C618" s="8">
        <f t="shared" ca="1" si="47"/>
        <v>0.1932873572293442</v>
      </c>
      <c r="D618" s="8">
        <f t="shared" ca="1" si="45"/>
        <v>-4.6584582670588777</v>
      </c>
      <c r="E618" s="9">
        <v>7.2221898266482967</v>
      </c>
      <c r="F618" s="9">
        <f t="shared" si="46"/>
        <v>617</v>
      </c>
      <c r="G618" s="10">
        <f t="shared" si="48"/>
        <v>0.60500490677134444</v>
      </c>
      <c r="H618">
        <f t="shared" si="49"/>
        <v>6.6632335664957765</v>
      </c>
    </row>
    <row r="619" spans="3:8" x14ac:dyDescent="0.25">
      <c r="C619" s="8">
        <f t="shared" ca="1" si="47"/>
        <v>0.93769997526223225</v>
      </c>
      <c r="D619" s="8">
        <f t="shared" ca="1" si="45"/>
        <v>19.357486039064778</v>
      </c>
      <c r="E619" s="9">
        <v>7.2855058737804219</v>
      </c>
      <c r="F619" s="9">
        <f t="shared" si="46"/>
        <v>618</v>
      </c>
      <c r="G619" s="10">
        <f t="shared" si="48"/>
        <v>0.60598626104023556</v>
      </c>
      <c r="H619">
        <f t="shared" si="49"/>
        <v>6.6887291822197028</v>
      </c>
    </row>
    <row r="620" spans="3:8" x14ac:dyDescent="0.25">
      <c r="C620" s="8">
        <f t="shared" ca="1" si="47"/>
        <v>0.30494657597946984</v>
      </c>
      <c r="D620" s="8">
        <f t="shared" ca="1" si="45"/>
        <v>-1.1022598148850573</v>
      </c>
      <c r="E620" s="9">
        <v>7.2991211677485479</v>
      </c>
      <c r="F620" s="9">
        <f t="shared" si="46"/>
        <v>619</v>
      </c>
      <c r="G620" s="10">
        <f t="shared" si="48"/>
        <v>0.60696761530912657</v>
      </c>
      <c r="H620">
        <f t="shared" si="49"/>
        <v>6.7142422874120005</v>
      </c>
    </row>
    <row r="621" spans="3:8" x14ac:dyDescent="0.25">
      <c r="C621" s="8">
        <f t="shared" ca="1" si="47"/>
        <v>0.77634295865302083</v>
      </c>
      <c r="D621" s="8">
        <f t="shared" ca="1" si="45"/>
        <v>11.599004666082104</v>
      </c>
      <c r="E621" s="9">
        <v>7.3137546341852726</v>
      </c>
      <c r="F621" s="9">
        <f t="shared" si="46"/>
        <v>620</v>
      </c>
      <c r="G621" s="10">
        <f t="shared" si="48"/>
        <v>0.60794896957801769</v>
      </c>
      <c r="H621">
        <f t="shared" si="49"/>
        <v>6.7397730723829987</v>
      </c>
    </row>
    <row r="622" spans="3:8" x14ac:dyDescent="0.25">
      <c r="C622" s="8">
        <f t="shared" ca="1" si="47"/>
        <v>5.3279166640143538E-2</v>
      </c>
      <c r="D622" s="8">
        <f t="shared" ca="1" si="45"/>
        <v>-12.138575263800806</v>
      </c>
      <c r="E622" s="9">
        <v>7.3424797058575315</v>
      </c>
      <c r="F622" s="9">
        <f t="shared" si="46"/>
        <v>621</v>
      </c>
      <c r="G622" s="10">
        <f t="shared" si="48"/>
        <v>0.60893032384690871</v>
      </c>
      <c r="H622">
        <f t="shared" si="49"/>
        <v>6.7653217283000586</v>
      </c>
    </row>
    <row r="623" spans="3:8" x14ac:dyDescent="0.25">
      <c r="C623" s="8">
        <f t="shared" ca="1" si="47"/>
        <v>0.9694732851140847</v>
      </c>
      <c r="D623" s="8">
        <f t="shared" ca="1" si="45"/>
        <v>22.731083121926623</v>
      </c>
      <c r="E623" s="9">
        <v>7.3686176955764831</v>
      </c>
      <c r="F623" s="9">
        <f t="shared" si="46"/>
        <v>622</v>
      </c>
      <c r="G623" s="10">
        <f t="shared" si="48"/>
        <v>0.60991167811579983</v>
      </c>
      <c r="H623">
        <f t="shared" si="49"/>
        <v>6.7908884471990429</v>
      </c>
    </row>
    <row r="624" spans="3:8" x14ac:dyDescent="0.25">
      <c r="C624" s="8">
        <f t="shared" ca="1" si="47"/>
        <v>1.5654560493952419E-2</v>
      </c>
      <c r="D624" s="8">
        <f t="shared" ca="1" si="45"/>
        <v>-17.531216268990313</v>
      </c>
      <c r="E624" s="9">
        <v>7.3803007496608508</v>
      </c>
      <c r="F624" s="9">
        <f t="shared" si="46"/>
        <v>623</v>
      </c>
      <c r="G624" s="10">
        <f t="shared" si="48"/>
        <v>0.61089303238469084</v>
      </c>
      <c r="H624">
        <f t="shared" si="49"/>
        <v>6.8164734219958545</v>
      </c>
    </row>
    <row r="625" spans="3:8" x14ac:dyDescent="0.25">
      <c r="C625" s="8">
        <f t="shared" ca="1" si="47"/>
        <v>0.58419607040306565</v>
      </c>
      <c r="D625" s="8">
        <f t="shared" ca="1" si="45"/>
        <v>6.1263988485183276</v>
      </c>
      <c r="E625" s="9">
        <v>7.4012551269557143</v>
      </c>
      <c r="F625" s="9">
        <f t="shared" si="46"/>
        <v>624</v>
      </c>
      <c r="G625" s="10">
        <f t="shared" si="48"/>
        <v>0.61187438665358196</v>
      </c>
      <c r="H625">
        <f t="shared" si="49"/>
        <v>6.842076846498145</v>
      </c>
    </row>
    <row r="626" spans="3:8" x14ac:dyDescent="0.25">
      <c r="C626" s="8">
        <f t="shared" ca="1" si="47"/>
        <v>6.8503932781290522E-2</v>
      </c>
      <c r="D626" s="8">
        <f t="shared" ca="1" si="45"/>
        <v>-10.870262974696173</v>
      </c>
      <c r="E626" s="9">
        <v>7.4660701119063253</v>
      </c>
      <c r="F626" s="9">
        <f t="shared" si="46"/>
        <v>625</v>
      </c>
      <c r="G626" s="10">
        <f t="shared" si="48"/>
        <v>0.61285574092247297</v>
      </c>
      <c r="H626">
        <f t="shared" si="49"/>
        <v>6.8676989154170967</v>
      </c>
    </row>
    <row r="627" spans="3:8" x14ac:dyDescent="0.25">
      <c r="C627" s="8">
        <f t="shared" ca="1" si="47"/>
        <v>8.956884087899597E-2</v>
      </c>
      <c r="D627" s="8">
        <f t="shared" ca="1" si="45"/>
        <v>-9.4341484776685665</v>
      </c>
      <c r="E627" s="9">
        <v>7.4749422683878688</v>
      </c>
      <c r="F627" s="9">
        <f t="shared" si="46"/>
        <v>626</v>
      </c>
      <c r="G627" s="10">
        <f t="shared" si="48"/>
        <v>0.61383709519136409</v>
      </c>
      <c r="H627">
        <f t="shared" si="49"/>
        <v>6.8933398243793533</v>
      </c>
    </row>
    <row r="628" spans="3:8" x14ac:dyDescent="0.25">
      <c r="C628" s="8">
        <f t="shared" ca="1" si="47"/>
        <v>0.58466693820969773</v>
      </c>
      <c r="D628" s="8">
        <f t="shared" ca="1" si="45"/>
        <v>6.1384731845538543</v>
      </c>
      <c r="E628" s="9">
        <v>7.5002817981641901</v>
      </c>
      <c r="F628" s="9">
        <f t="shared" si="46"/>
        <v>627</v>
      </c>
      <c r="G628" s="10">
        <f t="shared" si="48"/>
        <v>0.6148184494602551</v>
      </c>
      <c r="H628">
        <f t="shared" si="49"/>
        <v>6.9189997699390595</v>
      </c>
    </row>
    <row r="629" spans="3:8" x14ac:dyDescent="0.25">
      <c r="C629" s="8">
        <f t="shared" ca="1" si="47"/>
        <v>0.12846509751028978</v>
      </c>
      <c r="D629" s="8">
        <f t="shared" ca="1" si="45"/>
        <v>-7.3367668015651741</v>
      </c>
      <c r="E629" s="9">
        <v>7.5160488963581766</v>
      </c>
      <c r="F629" s="9">
        <f t="shared" si="46"/>
        <v>628</v>
      </c>
      <c r="G629" s="10">
        <f t="shared" si="48"/>
        <v>0.61579980372914622</v>
      </c>
      <c r="H629">
        <f t="shared" si="49"/>
        <v>6.9446789495900489</v>
      </c>
    </row>
    <row r="630" spans="3:8" x14ac:dyDescent="0.25">
      <c r="C630" s="8">
        <f t="shared" ca="1" si="47"/>
        <v>0.4661219954009902</v>
      </c>
      <c r="D630" s="8">
        <f t="shared" ca="1" si="45"/>
        <v>3.1497811350575375</v>
      </c>
      <c r="E630" s="9">
        <v>7.5187889470735119</v>
      </c>
      <c r="F630" s="9">
        <f t="shared" si="46"/>
        <v>629</v>
      </c>
      <c r="G630" s="10">
        <f t="shared" si="48"/>
        <v>0.61678115799803734</v>
      </c>
      <c r="H630">
        <f t="shared" si="49"/>
        <v>6.9703775617781227</v>
      </c>
    </row>
    <row r="631" spans="3:8" x14ac:dyDescent="0.25">
      <c r="C631" s="8">
        <f t="shared" ca="1" si="47"/>
        <v>0.66363958703169357</v>
      </c>
      <c r="D631" s="8">
        <f t="shared" ca="1" si="45"/>
        <v>8.2241678845898338</v>
      </c>
      <c r="E631" s="9">
        <v>7.5687024079218856</v>
      </c>
      <c r="F631" s="9">
        <f t="shared" si="46"/>
        <v>630</v>
      </c>
      <c r="G631" s="10">
        <f t="shared" si="48"/>
        <v>0.61776251226692835</v>
      </c>
      <c r="H631">
        <f t="shared" si="49"/>
        <v>6.9960958059134892</v>
      </c>
    </row>
    <row r="632" spans="3:8" x14ac:dyDescent="0.25">
      <c r="C632" s="8">
        <f t="shared" ca="1" si="47"/>
        <v>0.67474530294880919</v>
      </c>
      <c r="D632" s="8">
        <f t="shared" ca="1" si="45"/>
        <v>8.5305464395381243</v>
      </c>
      <c r="E632" s="9">
        <v>7.605805047517622</v>
      </c>
      <c r="F632" s="9">
        <f t="shared" si="46"/>
        <v>631</v>
      </c>
      <c r="G632" s="10">
        <f t="shared" si="48"/>
        <v>0.61874386653581948</v>
      </c>
      <c r="H632">
        <f t="shared" si="49"/>
        <v>7.0218338823833371</v>
      </c>
    </row>
    <row r="633" spans="3:8" x14ac:dyDescent="0.25">
      <c r="C633" s="8">
        <f t="shared" ca="1" si="47"/>
        <v>0.46595844849281309</v>
      </c>
      <c r="D633" s="8">
        <f t="shared" ca="1" si="45"/>
        <v>3.1456667060069994</v>
      </c>
      <c r="E633" s="9">
        <v>7.7025783762664588</v>
      </c>
      <c r="F633" s="9">
        <f t="shared" si="46"/>
        <v>632</v>
      </c>
      <c r="G633" s="10">
        <f t="shared" si="48"/>
        <v>0.61972522080471049</v>
      </c>
      <c r="H633">
        <f t="shared" si="49"/>
        <v>7.0475919925645103</v>
      </c>
    </row>
    <row r="634" spans="3:8" x14ac:dyDescent="0.25">
      <c r="C634" s="8">
        <f t="shared" ca="1" si="47"/>
        <v>0.68508070074012828</v>
      </c>
      <c r="D634" s="8">
        <f t="shared" ca="1" si="45"/>
        <v>8.8195403611234688</v>
      </c>
      <c r="E634" s="9">
        <v>7.7834482987514422</v>
      </c>
      <c r="F634" s="9">
        <f t="shared" si="46"/>
        <v>633</v>
      </c>
      <c r="G634" s="10">
        <f t="shared" si="48"/>
        <v>0.62070657507360161</v>
      </c>
      <c r="H634">
        <f t="shared" si="49"/>
        <v>7.0733703388363613</v>
      </c>
    </row>
    <row r="635" spans="3:8" x14ac:dyDescent="0.25">
      <c r="C635" s="8">
        <f t="shared" ca="1" si="47"/>
        <v>0.27828037370544623</v>
      </c>
      <c r="D635" s="8">
        <f t="shared" ca="1" si="45"/>
        <v>-1.8795760797551537</v>
      </c>
      <c r="E635" s="9">
        <v>7.8056614522633376</v>
      </c>
      <c r="F635" s="9">
        <f t="shared" si="46"/>
        <v>634</v>
      </c>
      <c r="G635" s="10">
        <f t="shared" si="48"/>
        <v>0.62168792934249262</v>
      </c>
      <c r="H635">
        <f t="shared" si="49"/>
        <v>7.099169124593705</v>
      </c>
    </row>
    <row r="636" spans="3:8" x14ac:dyDescent="0.25">
      <c r="C636" s="8">
        <f t="shared" ca="1" si="47"/>
        <v>0.60509915389163682</v>
      </c>
      <c r="D636" s="8">
        <f t="shared" ca="1" si="45"/>
        <v>6.6656813557923433</v>
      </c>
      <c r="E636" s="9">
        <v>7.8074023136197468</v>
      </c>
      <c r="F636" s="9">
        <f t="shared" si="46"/>
        <v>635</v>
      </c>
      <c r="G636" s="10">
        <f t="shared" si="48"/>
        <v>0.62266928361138374</v>
      </c>
      <c r="H636">
        <f t="shared" si="49"/>
        <v>7.12498855425995</v>
      </c>
    </row>
    <row r="637" spans="3:8" x14ac:dyDescent="0.25">
      <c r="C637" s="8">
        <f t="shared" ca="1" si="47"/>
        <v>0.25490686847836741</v>
      </c>
      <c r="D637" s="8">
        <f t="shared" ca="1" si="45"/>
        <v>-2.5912775057698312</v>
      </c>
      <c r="E637" s="9">
        <v>7.8082827137024804</v>
      </c>
      <c r="F637" s="9">
        <f t="shared" si="46"/>
        <v>636</v>
      </c>
      <c r="G637" s="10">
        <f t="shared" si="48"/>
        <v>0.62365063788027475</v>
      </c>
      <c r="H637">
        <f t="shared" si="49"/>
        <v>7.1508288333003369</v>
      </c>
    </row>
    <row r="638" spans="3:8" x14ac:dyDescent="0.25">
      <c r="C638" s="8">
        <f t="shared" ca="1" si="47"/>
        <v>0.6864139095639411</v>
      </c>
      <c r="D638" s="8">
        <f t="shared" ca="1" si="45"/>
        <v>8.8571086262749965</v>
      </c>
      <c r="E638" s="9">
        <v>7.8567547375203333</v>
      </c>
      <c r="F638" s="9">
        <f t="shared" si="46"/>
        <v>637</v>
      </c>
      <c r="G638" s="10">
        <f t="shared" si="48"/>
        <v>0.62463199214916587</v>
      </c>
      <c r="H638">
        <f t="shared" si="49"/>
        <v>7.1766901682353641</v>
      </c>
    </row>
    <row r="639" spans="3:8" x14ac:dyDescent="0.25">
      <c r="C639" s="8">
        <f t="shared" ca="1" si="47"/>
        <v>0.83831452833494913</v>
      </c>
      <c r="D639" s="8">
        <f t="shared" ca="1" si="45"/>
        <v>13.875543690234776</v>
      </c>
      <c r="E639" s="9">
        <v>7.8647610076190508</v>
      </c>
      <c r="F639" s="9">
        <f t="shared" si="46"/>
        <v>638</v>
      </c>
      <c r="G639" s="10">
        <f t="shared" si="48"/>
        <v>0.62561334641805688</v>
      </c>
      <c r="H639">
        <f t="shared" si="49"/>
        <v>7.2025727666543098</v>
      </c>
    </row>
    <row r="640" spans="3:8" x14ac:dyDescent="0.25">
      <c r="C640" s="8">
        <f t="shared" ca="1" si="47"/>
        <v>0.66533964170205939</v>
      </c>
      <c r="D640" s="8">
        <f t="shared" ca="1" si="45"/>
        <v>8.2708047101799576</v>
      </c>
      <c r="E640" s="9">
        <v>7.8698216437068824</v>
      </c>
      <c r="F640" s="9">
        <f t="shared" si="46"/>
        <v>639</v>
      </c>
      <c r="G640" s="10">
        <f t="shared" si="48"/>
        <v>0.626594700686948</v>
      </c>
      <c r="H640">
        <f t="shared" si="49"/>
        <v>7.2284768372289658</v>
      </c>
    </row>
    <row r="641" spans="3:8" x14ac:dyDescent="0.25">
      <c r="C641" s="8">
        <f t="shared" ca="1" si="47"/>
        <v>0.14118909468703844</v>
      </c>
      <c r="D641" s="8">
        <f t="shared" ca="1" si="45"/>
        <v>-6.7499226952798939</v>
      </c>
      <c r="E641" s="9">
        <v>7.8725983798924037</v>
      </c>
      <c r="F641" s="9">
        <f t="shared" si="46"/>
        <v>640</v>
      </c>
      <c r="G641" s="10">
        <f t="shared" si="48"/>
        <v>0.62757605495583901</v>
      </c>
      <c r="H641">
        <f t="shared" si="49"/>
        <v>7.2544025897274658</v>
      </c>
    </row>
    <row r="642" spans="3:8" x14ac:dyDescent="0.25">
      <c r="C642" s="8">
        <f t="shared" ca="1" si="47"/>
        <v>1.2943587860983596E-2</v>
      </c>
      <c r="D642" s="8">
        <f t="shared" ref="D642:D705" ca="1" si="50">_xlfn.NORM.INV(C642,$B$1,$B$2)</f>
        <v>-18.279001269611282</v>
      </c>
      <c r="E642" s="9">
        <v>7.8952592067064771</v>
      </c>
      <c r="F642" s="9">
        <f t="shared" ref="F642:F705" si="51">RANK(E642,E:E,1)</f>
        <v>641</v>
      </c>
      <c r="G642" s="10">
        <f t="shared" si="48"/>
        <v>0.62855740922473013</v>
      </c>
      <c r="H642">
        <f t="shared" si="49"/>
        <v>7.2803502350283225</v>
      </c>
    </row>
    <row r="643" spans="3:8" x14ac:dyDescent="0.25">
      <c r="C643" s="8">
        <f t="shared" ref="C643:C706" ca="1" si="52">RAND()</f>
        <v>0.49879250006730902</v>
      </c>
      <c r="D643" s="8">
        <f t="shared" ca="1" si="50"/>
        <v>3.9697324190561951</v>
      </c>
      <c r="E643" s="9">
        <v>7.9143755845590817</v>
      </c>
      <c r="F643" s="9">
        <f t="shared" si="51"/>
        <v>642</v>
      </c>
      <c r="G643" s="10">
        <f t="shared" ref="G643:G706" si="53">(F643-0.5)/COUNT(E:E)</f>
        <v>0.62953876349362115</v>
      </c>
      <c r="H643">
        <f t="shared" ref="H643:H706" si="54">_xlfn.NORM.INV(G643,$B$1,$B$2)</f>
        <v>7.3063199851345715</v>
      </c>
    </row>
    <row r="644" spans="3:8" x14ac:dyDescent="0.25">
      <c r="C644" s="8">
        <f t="shared" ca="1" si="52"/>
        <v>0.86966492705845566</v>
      </c>
      <c r="D644" s="8">
        <f t="shared" ca="1" si="50"/>
        <v>15.248086082643018</v>
      </c>
      <c r="E644" s="9">
        <v>7.9485264977406178</v>
      </c>
      <c r="F644" s="9">
        <f t="shared" si="51"/>
        <v>643</v>
      </c>
      <c r="G644" s="10">
        <f t="shared" si="53"/>
        <v>0.63052011776251227</v>
      </c>
      <c r="H644">
        <f t="shared" si="54"/>
        <v>7.3323120531881312</v>
      </c>
    </row>
    <row r="645" spans="3:8" x14ac:dyDescent="0.25">
      <c r="C645" s="8">
        <f t="shared" ca="1" si="52"/>
        <v>0.58726054315805032</v>
      </c>
      <c r="D645" s="8">
        <f t="shared" ca="1" si="50"/>
        <v>6.2050367100908268</v>
      </c>
      <c r="E645" s="9">
        <v>7.9509868708280393</v>
      </c>
      <c r="F645" s="9">
        <f t="shared" si="51"/>
        <v>644</v>
      </c>
      <c r="G645" s="10">
        <f t="shared" si="53"/>
        <v>0.63150147203140339</v>
      </c>
      <c r="H645">
        <f t="shared" si="54"/>
        <v>7.3583266534842764</v>
      </c>
    </row>
    <row r="646" spans="3:8" x14ac:dyDescent="0.25">
      <c r="C646" s="8">
        <f t="shared" ca="1" si="52"/>
        <v>9.1246185746835518E-2</v>
      </c>
      <c r="D646" s="8">
        <f t="shared" ca="1" si="50"/>
        <v>-9.3312016927900494</v>
      </c>
      <c r="E646" s="9">
        <v>7.9616893757736111</v>
      </c>
      <c r="F646" s="9">
        <f t="shared" si="51"/>
        <v>645</v>
      </c>
      <c r="G646" s="10">
        <f t="shared" si="53"/>
        <v>0.6324828263002944</v>
      </c>
      <c r="H646">
        <f t="shared" si="54"/>
        <v>7.3843640014863086</v>
      </c>
    </row>
    <row r="647" spans="3:8" x14ac:dyDescent="0.25">
      <c r="C647" s="8">
        <f t="shared" ca="1" si="52"/>
        <v>0.98990030856111888</v>
      </c>
      <c r="D647" s="8">
        <f t="shared" ca="1" si="50"/>
        <v>27.226235794553741</v>
      </c>
      <c r="E647" s="9">
        <v>7.9789189126303146</v>
      </c>
      <c r="F647" s="9">
        <f t="shared" si="51"/>
        <v>646</v>
      </c>
      <c r="G647" s="10">
        <f t="shared" si="53"/>
        <v>0.63346418056918552</v>
      </c>
      <c r="H647">
        <f t="shared" si="54"/>
        <v>7.4104243138404025</v>
      </c>
    </row>
    <row r="648" spans="3:8" x14ac:dyDescent="0.25">
      <c r="C648" s="8">
        <f t="shared" ca="1" si="52"/>
        <v>0.46776480826262423</v>
      </c>
      <c r="D648" s="8">
        <f t="shared" ca="1" si="50"/>
        <v>3.1911023108481764</v>
      </c>
      <c r="E648" s="9">
        <v>7.9891200641072295</v>
      </c>
      <c r="F648" s="9">
        <f t="shared" si="51"/>
        <v>647</v>
      </c>
      <c r="G648" s="10">
        <f t="shared" si="53"/>
        <v>0.63444553483807653</v>
      </c>
      <c r="H648">
        <f t="shared" si="54"/>
        <v>7.4365078083905836</v>
      </c>
    </row>
    <row r="649" spans="3:8" x14ac:dyDescent="0.25">
      <c r="C649" s="8">
        <f t="shared" ca="1" si="52"/>
        <v>0.6093486669924334</v>
      </c>
      <c r="D649" s="8">
        <f t="shared" ca="1" si="50"/>
        <v>6.7762183874747564</v>
      </c>
      <c r="E649" s="9">
        <v>8.0371998289467328</v>
      </c>
      <c r="F649" s="9">
        <f t="shared" si="51"/>
        <v>648</v>
      </c>
      <c r="G649" s="10">
        <f t="shared" si="53"/>
        <v>0.63542688910696765</v>
      </c>
      <c r="H649">
        <f t="shared" si="54"/>
        <v>7.462614704193939</v>
      </c>
    </row>
    <row r="650" spans="3:8" x14ac:dyDescent="0.25">
      <c r="C650" s="8">
        <f t="shared" ca="1" si="52"/>
        <v>0.33583435103363868</v>
      </c>
      <c r="D650" s="8">
        <f t="shared" ca="1" si="50"/>
        <v>-0.23858924102092427</v>
      </c>
      <c r="E650" s="9">
        <v>8.0963202513199519</v>
      </c>
      <c r="F650" s="9">
        <f t="shared" si="51"/>
        <v>649</v>
      </c>
      <c r="G650" s="10">
        <f t="shared" si="53"/>
        <v>0.63640824337585866</v>
      </c>
      <c r="H650">
        <f t="shared" si="54"/>
        <v>7.4887452215359467</v>
      </c>
    </row>
    <row r="651" spans="3:8" x14ac:dyDescent="0.25">
      <c r="C651" s="8">
        <f t="shared" ca="1" si="52"/>
        <v>0.52592955862076096</v>
      </c>
      <c r="D651" s="8">
        <f t="shared" ca="1" si="50"/>
        <v>4.6504159445982545</v>
      </c>
      <c r="E651" s="9">
        <v>8.1110023049397721</v>
      </c>
      <c r="F651" s="9">
        <f t="shared" si="51"/>
        <v>650</v>
      </c>
      <c r="G651" s="10">
        <f t="shared" si="53"/>
        <v>0.63738959764474978</v>
      </c>
      <c r="H651">
        <f t="shared" si="54"/>
        <v>7.5148995819460467</v>
      </c>
    </row>
    <row r="652" spans="3:8" x14ac:dyDescent="0.25">
      <c r="C652" s="8">
        <f t="shared" ca="1" si="52"/>
        <v>0.30238837358455151</v>
      </c>
      <c r="D652" s="8">
        <f t="shared" ca="1" si="50"/>
        <v>-1.1754359157994525</v>
      </c>
      <c r="E652" s="9">
        <v>8.1584840928021087</v>
      </c>
      <c r="F652" s="9">
        <f t="shared" si="51"/>
        <v>651</v>
      </c>
      <c r="G652" s="10">
        <f t="shared" si="53"/>
        <v>0.63837095191364079</v>
      </c>
      <c r="H652">
        <f t="shared" si="54"/>
        <v>7.5410780082133346</v>
      </c>
    </row>
    <row r="653" spans="3:8" x14ac:dyDescent="0.25">
      <c r="C653" s="8">
        <f t="shared" ca="1" si="52"/>
        <v>0.3470649909506448</v>
      </c>
      <c r="D653" s="8">
        <f t="shared" ca="1" si="50"/>
        <v>6.7434169001675759E-2</v>
      </c>
      <c r="E653" s="9">
        <v>8.2077631320778455</v>
      </c>
      <c r="F653" s="9">
        <f t="shared" si="51"/>
        <v>652</v>
      </c>
      <c r="G653" s="10">
        <f t="shared" si="53"/>
        <v>0.63935230618253192</v>
      </c>
      <c r="H653">
        <f t="shared" si="54"/>
        <v>7.5672807244025044</v>
      </c>
    </row>
    <row r="654" spans="3:8" x14ac:dyDescent="0.25">
      <c r="C654" s="8">
        <f t="shared" ca="1" si="52"/>
        <v>0.46969542075631432</v>
      </c>
      <c r="D654" s="8">
        <f t="shared" ca="1" si="50"/>
        <v>3.2396448302202314</v>
      </c>
      <c r="E654" s="9">
        <v>8.2085001566547202</v>
      </c>
      <c r="F654" s="9">
        <f t="shared" si="51"/>
        <v>653</v>
      </c>
      <c r="G654" s="10">
        <f t="shared" si="53"/>
        <v>0.64033366045142293</v>
      </c>
      <c r="H654">
        <f t="shared" si="54"/>
        <v>7.5935079558699252</v>
      </c>
    </row>
    <row r="655" spans="3:8" x14ac:dyDescent="0.25">
      <c r="C655" s="8">
        <f t="shared" ca="1" si="52"/>
        <v>0.55538281302988268</v>
      </c>
      <c r="D655" s="8">
        <f t="shared" ca="1" si="50"/>
        <v>5.3927306436604354</v>
      </c>
      <c r="E655" s="9">
        <v>8.2250310800448787</v>
      </c>
      <c r="F655" s="9">
        <f t="shared" si="51"/>
        <v>654</v>
      </c>
      <c r="G655" s="10">
        <f t="shared" si="53"/>
        <v>0.64131501472031405</v>
      </c>
      <c r="H655">
        <f t="shared" si="54"/>
        <v>7.6197599292799598</v>
      </c>
    </row>
    <row r="656" spans="3:8" x14ac:dyDescent="0.25">
      <c r="C656" s="8">
        <f t="shared" ca="1" si="52"/>
        <v>0.58635109754323322</v>
      </c>
      <c r="D656" s="8">
        <f t="shared" ca="1" si="50"/>
        <v>6.1816852870727086</v>
      </c>
      <c r="E656" s="9">
        <v>8.253071808262753</v>
      </c>
      <c r="F656" s="9">
        <f t="shared" si="51"/>
        <v>655</v>
      </c>
      <c r="G656" s="10">
        <f t="shared" si="53"/>
        <v>0.64229636898920506</v>
      </c>
      <c r="H656">
        <f t="shared" si="54"/>
        <v>7.6460368726214449</v>
      </c>
    </row>
    <row r="657" spans="3:8" x14ac:dyDescent="0.25">
      <c r="C657" s="8">
        <f t="shared" ca="1" si="52"/>
        <v>0.33043874208517598</v>
      </c>
      <c r="D657" s="8">
        <f t="shared" ca="1" si="50"/>
        <v>-0.38701991097031652</v>
      </c>
      <c r="E657" s="9">
        <v>8.2901162252449563</v>
      </c>
      <c r="F657" s="9">
        <f t="shared" si="51"/>
        <v>656</v>
      </c>
      <c r="G657" s="10">
        <f t="shared" si="53"/>
        <v>0.64327772325809618</v>
      </c>
      <c r="H657">
        <f t="shared" si="54"/>
        <v>7.6723390152243951</v>
      </c>
    </row>
    <row r="658" spans="3:8" x14ac:dyDescent="0.25">
      <c r="C658" s="8">
        <f t="shared" ca="1" si="52"/>
        <v>0.96001900564291076</v>
      </c>
      <c r="D658" s="8">
        <f t="shared" ca="1" si="50"/>
        <v>21.509066640415476</v>
      </c>
      <c r="E658" s="9">
        <v>8.3220715001405203</v>
      </c>
      <c r="F658" s="9">
        <f t="shared" si="51"/>
        <v>657</v>
      </c>
      <c r="G658" s="10">
        <f t="shared" si="53"/>
        <v>0.64425907752698719</v>
      </c>
      <c r="H658">
        <f t="shared" si="54"/>
        <v>7.6986665877768949</v>
      </c>
    </row>
    <row r="659" spans="3:8" x14ac:dyDescent="0.25">
      <c r="C659" s="8">
        <f t="shared" ca="1" si="52"/>
        <v>0.4202032261269566</v>
      </c>
      <c r="D659" s="8">
        <f t="shared" ca="1" si="50"/>
        <v>1.9862639454474702</v>
      </c>
      <c r="E659" s="9">
        <v>8.3395981080869674</v>
      </c>
      <c r="F659" s="9">
        <f t="shared" si="51"/>
        <v>658</v>
      </c>
      <c r="G659" s="10">
        <f t="shared" si="53"/>
        <v>0.64524043179587831</v>
      </c>
      <c r="H659">
        <f t="shared" si="54"/>
        <v>7.7250198223422171</v>
      </c>
    </row>
    <row r="660" spans="3:8" x14ac:dyDescent="0.25">
      <c r="C660" s="8">
        <f t="shared" ca="1" si="52"/>
        <v>0.61589827494036209</v>
      </c>
      <c r="D660" s="8">
        <f t="shared" ca="1" si="50"/>
        <v>6.9472567235383273</v>
      </c>
      <c r="E660" s="9">
        <v>8.3466257757195361</v>
      </c>
      <c r="F660" s="9">
        <f t="shared" si="51"/>
        <v>659</v>
      </c>
      <c r="G660" s="10">
        <f t="shared" si="53"/>
        <v>0.64622178606476943</v>
      </c>
      <c r="H660">
        <f t="shared" si="54"/>
        <v>7.7513989523761291</v>
      </c>
    </row>
    <row r="661" spans="3:8" x14ac:dyDescent="0.25">
      <c r="C661" s="8">
        <f t="shared" ca="1" si="52"/>
        <v>0.91598437553088952</v>
      </c>
      <c r="D661" s="8">
        <f t="shared" ca="1" si="50"/>
        <v>17.785574316157405</v>
      </c>
      <c r="E661" s="9">
        <v>8.3495802577778484</v>
      </c>
      <c r="F661" s="9">
        <f t="shared" si="51"/>
        <v>660</v>
      </c>
      <c r="G661" s="10">
        <f t="shared" si="53"/>
        <v>0.64720314033366044</v>
      </c>
      <c r="H661">
        <f t="shared" si="54"/>
        <v>7.777804212744428</v>
      </c>
    </row>
    <row r="662" spans="3:8" x14ac:dyDescent="0.25">
      <c r="C662" s="8">
        <f t="shared" ca="1" si="52"/>
        <v>0.21595420434699197</v>
      </c>
      <c r="D662" s="8">
        <f t="shared" ca="1" si="50"/>
        <v>-3.8593015218040039</v>
      </c>
      <c r="E662" s="9">
        <v>8.3575970824070343</v>
      </c>
      <c r="F662" s="9">
        <f t="shared" si="51"/>
        <v>661</v>
      </c>
      <c r="G662" s="10">
        <f t="shared" si="53"/>
        <v>0.64818449460255156</v>
      </c>
      <c r="H662">
        <f t="shared" si="54"/>
        <v>7.8042358397407074</v>
      </c>
    </row>
    <row r="663" spans="3:8" x14ac:dyDescent="0.25">
      <c r="C663" s="8">
        <f t="shared" ca="1" si="52"/>
        <v>0.13744896352710156</v>
      </c>
      <c r="D663" s="8">
        <f t="shared" ca="1" si="50"/>
        <v>-6.9185252662405148</v>
      </c>
      <c r="E663" s="9">
        <v>8.4022964070587385</v>
      </c>
      <c r="F663" s="9">
        <f t="shared" si="51"/>
        <v>662</v>
      </c>
      <c r="G663" s="10">
        <f t="shared" si="53"/>
        <v>0.64916584887144257</v>
      </c>
      <c r="H663">
        <f t="shared" si="54"/>
        <v>7.8306940711043005</v>
      </c>
    </row>
    <row r="664" spans="3:8" x14ac:dyDescent="0.25">
      <c r="C664" s="8">
        <f t="shared" ca="1" si="52"/>
        <v>0.27373528935397518</v>
      </c>
      <c r="D664" s="8">
        <f t="shared" ca="1" si="50"/>
        <v>-2.0155471763157244</v>
      </c>
      <c r="E664" s="9">
        <v>8.4068504241406821</v>
      </c>
      <c r="F664" s="9">
        <f t="shared" si="51"/>
        <v>663</v>
      </c>
      <c r="G664" s="10">
        <f t="shared" si="53"/>
        <v>0.6501472031403337</v>
      </c>
      <c r="H664">
        <f t="shared" si="54"/>
        <v>7.8571791460385185</v>
      </c>
    </row>
    <row r="665" spans="3:8" x14ac:dyDescent="0.25">
      <c r="C665" s="8">
        <f t="shared" ca="1" si="52"/>
        <v>0.55955049627113118</v>
      </c>
      <c r="D665" s="8">
        <f t="shared" ca="1" si="50"/>
        <v>5.4982966093349877</v>
      </c>
      <c r="E665" s="9">
        <v>8.4422341129140896</v>
      </c>
      <c r="F665" s="9">
        <f t="shared" si="51"/>
        <v>664</v>
      </c>
      <c r="G665" s="10">
        <f t="shared" si="53"/>
        <v>0.65112855740922471</v>
      </c>
      <c r="H665">
        <f t="shared" si="54"/>
        <v>7.8836913052290445</v>
      </c>
    </row>
    <row r="666" spans="3:8" x14ac:dyDescent="0.25">
      <c r="C666" s="8">
        <f t="shared" ca="1" si="52"/>
        <v>0.41708437195058656</v>
      </c>
      <c r="D666" s="8">
        <f t="shared" ca="1" si="50"/>
        <v>1.9064195714901055</v>
      </c>
      <c r="E666" s="9">
        <v>8.4527220224606676</v>
      </c>
      <c r="F666" s="9">
        <f t="shared" si="51"/>
        <v>665</v>
      </c>
      <c r="G666" s="10">
        <f t="shared" si="53"/>
        <v>0.65210991167811583</v>
      </c>
      <c r="H666">
        <f t="shared" si="54"/>
        <v>7.9102307908626219</v>
      </c>
    </row>
    <row r="667" spans="3:8" x14ac:dyDescent="0.25">
      <c r="C667" s="8">
        <f t="shared" ca="1" si="52"/>
        <v>0.93803920370067828</v>
      </c>
      <c r="D667" s="8">
        <f t="shared" ca="1" si="50"/>
        <v>19.385197119837624</v>
      </c>
      <c r="E667" s="9">
        <v>8.5142203951459852</v>
      </c>
      <c r="F667" s="9">
        <f t="shared" si="51"/>
        <v>666</v>
      </c>
      <c r="G667" s="10">
        <f t="shared" si="53"/>
        <v>0.65309126594700684</v>
      </c>
      <c r="H667">
        <f t="shared" si="54"/>
        <v>7.9367978466459377</v>
      </c>
    </row>
    <row r="668" spans="3:8" x14ac:dyDescent="0.25">
      <c r="C668" s="8">
        <f t="shared" ca="1" si="52"/>
        <v>0.52902702136194024</v>
      </c>
      <c r="D668" s="8">
        <f t="shared" ca="1" si="50"/>
        <v>4.7282427036177985</v>
      </c>
      <c r="E668" s="9">
        <v>8.5307388557382069</v>
      </c>
      <c r="F668" s="9">
        <f t="shared" si="51"/>
        <v>667</v>
      </c>
      <c r="G668" s="10">
        <f t="shared" si="53"/>
        <v>0.65407262021589796</v>
      </c>
      <c r="H668">
        <f t="shared" si="54"/>
        <v>7.9633927178247843</v>
      </c>
    </row>
    <row r="669" spans="3:8" x14ac:dyDescent="0.25">
      <c r="C669" s="8">
        <f t="shared" ca="1" si="52"/>
        <v>0.29609803669440482</v>
      </c>
      <c r="D669" s="8">
        <f t="shared" ca="1" si="50"/>
        <v>-1.356563541975361</v>
      </c>
      <c r="E669" s="9">
        <v>8.5352230526216495</v>
      </c>
      <c r="F669" s="9">
        <f t="shared" si="51"/>
        <v>668</v>
      </c>
      <c r="G669" s="10">
        <f t="shared" si="53"/>
        <v>0.65505397448478897</v>
      </c>
      <c r="H669">
        <f t="shared" si="54"/>
        <v>7.9900156512034313</v>
      </c>
    </row>
    <row r="670" spans="3:8" x14ac:dyDescent="0.25">
      <c r="C670" s="8">
        <f t="shared" ca="1" si="52"/>
        <v>0.1672191003068676</v>
      </c>
      <c r="D670" s="8">
        <f t="shared" ca="1" si="50"/>
        <v>-5.6521287280999637</v>
      </c>
      <c r="E670" s="9">
        <v>8.5367969171471874</v>
      </c>
      <c r="F670" s="9">
        <f t="shared" si="51"/>
        <v>669</v>
      </c>
      <c r="G670" s="10">
        <f t="shared" si="53"/>
        <v>0.65603532875368009</v>
      </c>
      <c r="H670">
        <f t="shared" si="54"/>
        <v>8.0166668951642848</v>
      </c>
    </row>
    <row r="671" spans="3:8" x14ac:dyDescent="0.25">
      <c r="C671" s="8">
        <f t="shared" ca="1" si="52"/>
        <v>0.11343921661715284</v>
      </c>
      <c r="D671" s="8">
        <f t="shared" ca="1" si="50"/>
        <v>-8.0843903344060699</v>
      </c>
      <c r="E671" s="9">
        <v>8.5403112462313651</v>
      </c>
      <c r="F671" s="9">
        <f t="shared" si="51"/>
        <v>670</v>
      </c>
      <c r="G671" s="10">
        <f t="shared" si="53"/>
        <v>0.6570166830225711</v>
      </c>
      <c r="H671">
        <f t="shared" si="54"/>
        <v>8.0433466996877545</v>
      </c>
    </row>
    <row r="672" spans="3:8" x14ac:dyDescent="0.25">
      <c r="C672" s="8">
        <f t="shared" ca="1" si="52"/>
        <v>0.53849354772645952</v>
      </c>
      <c r="D672" s="8">
        <f t="shared" ca="1" si="50"/>
        <v>4.966392258448491</v>
      </c>
      <c r="E672" s="9">
        <v>8.5528513325403743</v>
      </c>
      <c r="F672" s="9">
        <f t="shared" si="51"/>
        <v>671</v>
      </c>
      <c r="G672" s="10">
        <f t="shared" si="53"/>
        <v>0.65799803729146222</v>
      </c>
      <c r="H672">
        <f t="shared" si="54"/>
        <v>8.0700553163724464</v>
      </c>
    </row>
    <row r="673" spans="3:8" x14ac:dyDescent="0.25">
      <c r="C673" s="8">
        <f t="shared" ca="1" si="52"/>
        <v>0.76909121068480646</v>
      </c>
      <c r="D673" s="8">
        <f t="shared" ca="1" si="50"/>
        <v>11.358572457866925</v>
      </c>
      <c r="E673" s="9">
        <v>8.6112907112168386</v>
      </c>
      <c r="F673" s="9">
        <f t="shared" si="51"/>
        <v>672</v>
      </c>
      <c r="G673" s="10">
        <f t="shared" si="53"/>
        <v>0.65897939156035323</v>
      </c>
      <c r="H673">
        <f t="shared" si="54"/>
        <v>8.0967929984555411</v>
      </c>
    </row>
    <row r="674" spans="3:8" x14ac:dyDescent="0.25">
      <c r="C674" s="8">
        <f t="shared" ca="1" si="52"/>
        <v>0.9450397906525424</v>
      </c>
      <c r="D674" s="8">
        <f t="shared" ca="1" si="50"/>
        <v>19.985509374056281</v>
      </c>
      <c r="E674" s="9">
        <v>8.6304127628458005</v>
      </c>
      <c r="F674" s="9">
        <f t="shared" si="51"/>
        <v>673</v>
      </c>
      <c r="G674" s="10">
        <f t="shared" si="53"/>
        <v>0.65996074582924436</v>
      </c>
      <c r="H674">
        <f t="shared" si="54"/>
        <v>8.1235600008335211</v>
      </c>
    </row>
    <row r="675" spans="3:8" x14ac:dyDescent="0.25">
      <c r="C675" s="8">
        <f t="shared" ca="1" si="52"/>
        <v>0.8434469663698515</v>
      </c>
      <c r="D675" s="8">
        <f t="shared" ca="1" si="50"/>
        <v>14.087259826568548</v>
      </c>
      <c r="E675" s="9">
        <v>8.6487352811807785</v>
      </c>
      <c r="F675" s="9">
        <f t="shared" si="51"/>
        <v>674</v>
      </c>
      <c r="G675" s="10">
        <f t="shared" si="53"/>
        <v>0.66094210009813548</v>
      </c>
      <c r="H675">
        <f t="shared" si="54"/>
        <v>8.1503565800830913</v>
      </c>
    </row>
    <row r="676" spans="3:8" x14ac:dyDescent="0.25">
      <c r="C676" s="8">
        <f t="shared" ca="1" si="52"/>
        <v>0.30482402768393346</v>
      </c>
      <c r="D676" s="8">
        <f t="shared" ca="1" si="50"/>
        <v>-1.105758992985705</v>
      </c>
      <c r="E676" s="9">
        <v>8.6964181714664051</v>
      </c>
      <c r="F676" s="9">
        <f t="shared" si="51"/>
        <v>675</v>
      </c>
      <c r="G676" s="10">
        <f t="shared" si="53"/>
        <v>0.66192345436702649</v>
      </c>
      <c r="H676">
        <f t="shared" si="54"/>
        <v>8.1771829944824397</v>
      </c>
    </row>
    <row r="677" spans="3:8" x14ac:dyDescent="0.25">
      <c r="C677" s="8">
        <f t="shared" ca="1" si="52"/>
        <v>0.28700430325485238</v>
      </c>
      <c r="D677" s="8">
        <f t="shared" ca="1" si="50"/>
        <v>-1.6215765910706326</v>
      </c>
      <c r="E677" s="9">
        <v>8.7005729911045897</v>
      </c>
      <c r="F677" s="9">
        <f t="shared" si="51"/>
        <v>676</v>
      </c>
      <c r="G677" s="10">
        <f t="shared" si="53"/>
        <v>0.66290480863591761</v>
      </c>
      <c r="H677">
        <f t="shared" si="54"/>
        <v>8.2040395040327603</v>
      </c>
    </row>
    <row r="678" spans="3:8" x14ac:dyDescent="0.25">
      <c r="C678" s="8">
        <f t="shared" ca="1" si="52"/>
        <v>0.59056562346026387</v>
      </c>
      <c r="D678" s="8">
        <f t="shared" ca="1" si="50"/>
        <v>6.290002097768828</v>
      </c>
      <c r="E678" s="9">
        <v>8.7142045040413088</v>
      </c>
      <c r="F678" s="9">
        <f t="shared" si="51"/>
        <v>677</v>
      </c>
      <c r="G678" s="10">
        <f t="shared" si="53"/>
        <v>0.66388616290480862</v>
      </c>
      <c r="H678">
        <f t="shared" si="54"/>
        <v>8.2309263704800486</v>
      </c>
    </row>
    <row r="679" spans="3:8" x14ac:dyDescent="0.25">
      <c r="C679" s="8">
        <f t="shared" ca="1" si="52"/>
        <v>0.64298126416950185</v>
      </c>
      <c r="D679" s="8">
        <f t="shared" ca="1" si="50"/>
        <v>7.6643906831784125</v>
      </c>
      <c r="E679" s="9">
        <v>8.7645579595179512</v>
      </c>
      <c r="F679" s="9">
        <f t="shared" si="51"/>
        <v>678</v>
      </c>
      <c r="G679" s="10">
        <f t="shared" si="53"/>
        <v>0.66486751717369974</v>
      </c>
      <c r="H679">
        <f t="shared" si="54"/>
        <v>8.257843857337221</v>
      </c>
    </row>
    <row r="680" spans="3:8" x14ac:dyDescent="0.25">
      <c r="C680" s="8">
        <f t="shared" ca="1" si="52"/>
        <v>0.21264181537856863</v>
      </c>
      <c r="D680" s="8">
        <f t="shared" ca="1" si="50"/>
        <v>-3.9728827078443132</v>
      </c>
      <c r="E680" s="9">
        <v>8.7782813399002624</v>
      </c>
      <c r="F680" s="9">
        <f t="shared" si="51"/>
        <v>679</v>
      </c>
      <c r="G680" s="10">
        <f t="shared" si="53"/>
        <v>0.66584887144259075</v>
      </c>
      <c r="H680">
        <f t="shared" si="54"/>
        <v>8.2847922299064898</v>
      </c>
    </row>
    <row r="681" spans="3:8" x14ac:dyDescent="0.25">
      <c r="C681" s="8">
        <f t="shared" ca="1" si="52"/>
        <v>0.8069393182974921</v>
      </c>
      <c r="D681" s="8">
        <f t="shared" ca="1" si="50"/>
        <v>12.666727076281067</v>
      </c>
      <c r="E681" s="9">
        <v>8.7882938691107633</v>
      </c>
      <c r="F681" s="9">
        <f t="shared" si="51"/>
        <v>680</v>
      </c>
      <c r="G681" s="10">
        <f t="shared" si="53"/>
        <v>0.66683022571148187</v>
      </c>
      <c r="H681">
        <f t="shared" si="54"/>
        <v>8.3117717553020931</v>
      </c>
    </row>
    <row r="682" spans="3:8" x14ac:dyDescent="0.25">
      <c r="C682" s="8">
        <f t="shared" ca="1" si="52"/>
        <v>0.46778074678929471</v>
      </c>
      <c r="D682" s="8">
        <f t="shared" ca="1" si="50"/>
        <v>3.1915031390143005</v>
      </c>
      <c r="E682" s="9">
        <v>8.7978452357491896</v>
      </c>
      <c r="F682" s="9">
        <f t="shared" si="51"/>
        <v>681</v>
      </c>
      <c r="G682" s="10">
        <f t="shared" si="53"/>
        <v>0.66781157998037288</v>
      </c>
      <c r="H682">
        <f t="shared" si="54"/>
        <v>8.3387827024732886</v>
      </c>
    </row>
    <row r="683" spans="3:8" x14ac:dyDescent="0.25">
      <c r="C683" s="8">
        <f t="shared" ca="1" si="52"/>
        <v>0.16595674530563354</v>
      </c>
      <c r="D683" s="8">
        <f t="shared" ca="1" si="50"/>
        <v>-5.7026686190499163</v>
      </c>
      <c r="E683" s="9">
        <v>8.8053559336305494</v>
      </c>
      <c r="F683" s="9">
        <f t="shared" si="51"/>
        <v>682</v>
      </c>
      <c r="G683" s="10">
        <f t="shared" si="53"/>
        <v>0.668792934249264</v>
      </c>
      <c r="H683">
        <f t="shared" si="54"/>
        <v>8.3658253422276943</v>
      </c>
    </row>
    <row r="684" spans="3:8" x14ac:dyDescent="0.25">
      <c r="C684" s="8">
        <f t="shared" ca="1" si="52"/>
        <v>0.42055703430409141</v>
      </c>
      <c r="D684" s="8">
        <f t="shared" ca="1" si="50"/>
        <v>1.9953134311188414</v>
      </c>
      <c r="E684" s="9">
        <v>8.8082694811960351</v>
      </c>
      <c r="F684" s="9">
        <f t="shared" si="51"/>
        <v>683</v>
      </c>
      <c r="G684" s="10">
        <f t="shared" si="53"/>
        <v>0.66977428851815501</v>
      </c>
      <c r="H684">
        <f t="shared" si="54"/>
        <v>8.3928999472549144</v>
      </c>
    </row>
    <row r="685" spans="3:8" x14ac:dyDescent="0.25">
      <c r="C685" s="8">
        <f t="shared" ca="1" si="52"/>
        <v>0.5495305790585282</v>
      </c>
      <c r="D685" s="8">
        <f t="shared" ca="1" si="50"/>
        <v>5.2447544415194161</v>
      </c>
      <c r="E685" s="9">
        <v>8.816316660695195</v>
      </c>
      <c r="F685" s="9">
        <f t="shared" si="51"/>
        <v>684</v>
      </c>
      <c r="G685" s="10">
        <f t="shared" si="53"/>
        <v>0.67075564278704614</v>
      </c>
      <c r="H685">
        <f t="shared" si="54"/>
        <v>8.4200067921505433</v>
      </c>
    </row>
    <row r="686" spans="3:8" x14ac:dyDescent="0.25">
      <c r="C686" s="8">
        <f t="shared" ca="1" si="52"/>
        <v>0.65036977698149845</v>
      </c>
      <c r="D686" s="8">
        <f t="shared" ca="1" si="50"/>
        <v>7.8631897930445973</v>
      </c>
      <c r="E686" s="9">
        <v>8.851462611838965</v>
      </c>
      <c r="F686" s="9">
        <f t="shared" si="51"/>
        <v>685</v>
      </c>
      <c r="G686" s="10">
        <f t="shared" si="53"/>
        <v>0.67173699705593715</v>
      </c>
      <c r="H686">
        <f t="shared" si="54"/>
        <v>8.4471461534404373</v>
      </c>
    </row>
    <row r="687" spans="3:8" x14ac:dyDescent="0.25">
      <c r="C687" s="8">
        <f t="shared" ca="1" si="52"/>
        <v>0.52835559210274463</v>
      </c>
      <c r="D687" s="8">
        <f t="shared" ca="1" si="50"/>
        <v>4.7113688090106915</v>
      </c>
      <c r="E687" s="9">
        <v>8.8553860094831158</v>
      </c>
      <c r="F687" s="9">
        <f t="shared" si="51"/>
        <v>686</v>
      </c>
      <c r="G687" s="10">
        <f t="shared" si="53"/>
        <v>0.67271835132482827</v>
      </c>
      <c r="H687">
        <f t="shared" si="54"/>
        <v>8.4743183096053762</v>
      </c>
    </row>
    <row r="688" spans="3:8" x14ac:dyDescent="0.25">
      <c r="C688" s="8">
        <f t="shared" ca="1" si="52"/>
        <v>0.12992631531486565</v>
      </c>
      <c r="D688" s="8">
        <f t="shared" ca="1" si="50"/>
        <v>-7.267395140496463</v>
      </c>
      <c r="E688" s="9">
        <v>8.8885488725642539</v>
      </c>
      <c r="F688" s="9">
        <f t="shared" si="51"/>
        <v>687</v>
      </c>
      <c r="G688" s="10">
        <f t="shared" si="53"/>
        <v>0.67369970559371928</v>
      </c>
      <c r="H688">
        <f t="shared" si="54"/>
        <v>8.5015235411060424</v>
      </c>
    </row>
    <row r="689" spans="3:8" x14ac:dyDescent="0.25">
      <c r="C689" s="8">
        <f t="shared" ca="1" si="52"/>
        <v>0.62097568841654416</v>
      </c>
      <c r="D689" s="8">
        <f t="shared" ca="1" si="50"/>
        <v>7.0804430068480517</v>
      </c>
      <c r="E689" s="9">
        <v>8.9833656633088381</v>
      </c>
      <c r="F689" s="9">
        <f t="shared" si="51"/>
        <v>688</v>
      </c>
      <c r="G689" s="10">
        <f t="shared" si="53"/>
        <v>0.6746810598626104</v>
      </c>
      <c r="H689">
        <f t="shared" si="54"/>
        <v>8.5287621304083601</v>
      </c>
    </row>
    <row r="690" spans="3:8" x14ac:dyDescent="0.25">
      <c r="C690" s="8">
        <f t="shared" ca="1" si="52"/>
        <v>0.82101311935035837</v>
      </c>
      <c r="D690" s="8">
        <f t="shared" ca="1" si="50"/>
        <v>13.192329092143584</v>
      </c>
      <c r="E690" s="9">
        <v>9.0210816983838562</v>
      </c>
      <c r="F690" s="9">
        <f t="shared" si="51"/>
        <v>689</v>
      </c>
      <c r="G690" s="10">
        <f t="shared" si="53"/>
        <v>0.67566241413150152</v>
      </c>
      <c r="H690">
        <f t="shared" si="54"/>
        <v>8.5560343620091768</v>
      </c>
    </row>
    <row r="691" spans="3:8" x14ac:dyDescent="0.25">
      <c r="C691" s="8">
        <f t="shared" ca="1" si="52"/>
        <v>3.3047400767191704E-2</v>
      </c>
      <c r="D691" s="8">
        <f t="shared" ca="1" si="50"/>
        <v>-14.37780192263363</v>
      </c>
      <c r="E691" s="9">
        <v>9.0509753059818792</v>
      </c>
      <c r="F691" s="9">
        <f t="shared" si="51"/>
        <v>690</v>
      </c>
      <c r="G691" s="10">
        <f t="shared" si="53"/>
        <v>0.67664376840039253</v>
      </c>
      <c r="H691">
        <f t="shared" si="54"/>
        <v>8.583340522462322</v>
      </c>
    </row>
    <row r="692" spans="3:8" x14ac:dyDescent="0.25">
      <c r="C692" s="8">
        <f t="shared" ca="1" si="52"/>
        <v>0.70454279003765308</v>
      </c>
      <c r="D692" s="8">
        <f t="shared" ca="1" si="50"/>
        <v>9.3751138925280095</v>
      </c>
      <c r="E692" s="9">
        <v>9.0944914844197342</v>
      </c>
      <c r="F692" s="9">
        <f t="shared" si="51"/>
        <v>691</v>
      </c>
      <c r="G692" s="10">
        <f t="shared" si="53"/>
        <v>0.67762512266928365</v>
      </c>
      <c r="H692">
        <f t="shared" si="54"/>
        <v>8.6106809004050504</v>
      </c>
    </row>
    <row r="693" spans="3:8" x14ac:dyDescent="0.25">
      <c r="C693" s="8">
        <f t="shared" ca="1" si="52"/>
        <v>9.5864457862354091E-2</v>
      </c>
      <c r="D693" s="8">
        <f t="shared" ca="1" si="50"/>
        <v>-9.054815789568222</v>
      </c>
      <c r="E693" s="9">
        <v>9.0978237203076731</v>
      </c>
      <c r="F693" s="9">
        <f t="shared" si="51"/>
        <v>692</v>
      </c>
      <c r="G693" s="10">
        <f t="shared" si="53"/>
        <v>0.67860647693817466</v>
      </c>
      <c r="H693">
        <f t="shared" si="54"/>
        <v>8.6380557865847969</v>
      </c>
    </row>
    <row r="694" spans="3:8" x14ac:dyDescent="0.25">
      <c r="C694" s="8">
        <f t="shared" ca="1" si="52"/>
        <v>0.70899183138407817</v>
      </c>
      <c r="D694" s="8">
        <f t="shared" ca="1" si="50"/>
        <v>9.5044186996646545</v>
      </c>
      <c r="E694" s="9">
        <v>9.0982755006277909</v>
      </c>
      <c r="F694" s="9">
        <f t="shared" si="51"/>
        <v>693</v>
      </c>
      <c r="G694" s="10">
        <f t="shared" si="53"/>
        <v>0.67958783120706578</v>
      </c>
      <c r="H694">
        <f t="shared" si="54"/>
        <v>8.6654654738864068</v>
      </c>
    </row>
    <row r="695" spans="3:8" x14ac:dyDescent="0.25">
      <c r="C695" s="8">
        <f t="shared" ca="1" si="52"/>
        <v>0.46811909288916553</v>
      </c>
      <c r="D695" s="8">
        <f t="shared" ca="1" si="50"/>
        <v>3.2000116907439233</v>
      </c>
      <c r="E695" s="9">
        <v>9.1478223259393019</v>
      </c>
      <c r="F695" s="9">
        <f t="shared" si="51"/>
        <v>694</v>
      </c>
      <c r="G695" s="10">
        <f t="shared" si="53"/>
        <v>0.68056918547595679</v>
      </c>
      <c r="H695">
        <f t="shared" si="54"/>
        <v>8.6929102573596744</v>
      </c>
    </row>
    <row r="696" spans="3:8" x14ac:dyDescent="0.25">
      <c r="C696" s="8">
        <f t="shared" ca="1" si="52"/>
        <v>0.42190010260579214</v>
      </c>
      <c r="D696" s="8">
        <f t="shared" ca="1" si="50"/>
        <v>2.02965072364925</v>
      </c>
      <c r="E696" s="9">
        <v>9.1680336573416774</v>
      </c>
      <c r="F696" s="9">
        <f t="shared" si="51"/>
        <v>695</v>
      </c>
      <c r="G696" s="10">
        <f t="shared" si="53"/>
        <v>0.68155053974484792</v>
      </c>
      <c r="H696">
        <f t="shared" si="54"/>
        <v>8.7203904342473368</v>
      </c>
    </row>
    <row r="697" spans="3:8" x14ac:dyDescent="0.25">
      <c r="C697" s="8">
        <f t="shared" ca="1" si="52"/>
        <v>0.16241324294396109</v>
      </c>
      <c r="D697" s="8">
        <f t="shared" ca="1" si="50"/>
        <v>-5.845880011182647</v>
      </c>
      <c r="E697" s="9">
        <v>9.1710056033561198</v>
      </c>
      <c r="F697" s="9">
        <f t="shared" si="51"/>
        <v>696</v>
      </c>
      <c r="G697" s="10">
        <f t="shared" si="53"/>
        <v>0.68253189401373893</v>
      </c>
      <c r="H697">
        <f t="shared" si="54"/>
        <v>8.7479063040134193</v>
      </c>
    </row>
    <row r="698" spans="3:8" x14ac:dyDescent="0.25">
      <c r="C698" s="8">
        <f t="shared" ca="1" si="52"/>
        <v>0.98135406455570029</v>
      </c>
      <c r="D698" s="8">
        <f t="shared" ca="1" si="50"/>
        <v>24.82554273847521</v>
      </c>
      <c r="E698" s="9">
        <v>9.1829684436241763</v>
      </c>
      <c r="F698" s="9">
        <f t="shared" si="51"/>
        <v>697</v>
      </c>
      <c r="G698" s="10">
        <f t="shared" si="53"/>
        <v>0.68351324828263005</v>
      </c>
      <c r="H698">
        <f t="shared" si="54"/>
        <v>8.7754581683720545</v>
      </c>
    </row>
    <row r="699" spans="3:8" x14ac:dyDescent="0.25">
      <c r="C699" s="8">
        <f t="shared" ca="1" si="52"/>
        <v>0.16555836810128643</v>
      </c>
      <c r="D699" s="8">
        <f t="shared" ca="1" si="50"/>
        <v>-5.7186696496801588</v>
      </c>
      <c r="E699" s="9">
        <v>9.2130383498024795</v>
      </c>
      <c r="F699" s="9">
        <f t="shared" si="51"/>
        <v>698</v>
      </c>
      <c r="G699" s="10">
        <f t="shared" si="53"/>
        <v>0.68449460255152106</v>
      </c>
      <c r="H699">
        <f t="shared" si="54"/>
        <v>8.8030463313166614</v>
      </c>
    </row>
    <row r="700" spans="3:8" x14ac:dyDescent="0.25">
      <c r="C700" s="8">
        <f t="shared" ca="1" si="52"/>
        <v>7.8814521879049249E-2</v>
      </c>
      <c r="D700" s="8">
        <f t="shared" ca="1" si="50"/>
        <v>-10.130907462388109</v>
      </c>
      <c r="E700" s="9">
        <v>9.2569359284579544</v>
      </c>
      <c r="F700" s="9">
        <f t="shared" si="51"/>
        <v>699</v>
      </c>
      <c r="G700" s="10">
        <f t="shared" si="53"/>
        <v>0.68547595682041218</v>
      </c>
      <c r="H700">
        <f t="shared" si="54"/>
        <v>8.830671099149594</v>
      </c>
    </row>
    <row r="701" spans="3:8" x14ac:dyDescent="0.25">
      <c r="C701" s="8">
        <f t="shared" ca="1" si="52"/>
        <v>0.24609689918149846</v>
      </c>
      <c r="D701" s="8">
        <f t="shared" ca="1" si="50"/>
        <v>-2.8682375494385486</v>
      </c>
      <c r="E701" s="9">
        <v>9.3745045360317256</v>
      </c>
      <c r="F701" s="9">
        <f t="shared" si="51"/>
        <v>700</v>
      </c>
      <c r="G701" s="10">
        <f t="shared" si="53"/>
        <v>0.68645731108930319</v>
      </c>
      <c r="H701">
        <f t="shared" si="54"/>
        <v>8.8583327805121979</v>
      </c>
    </row>
    <row r="702" spans="3:8" x14ac:dyDescent="0.25">
      <c r="C702" s="8">
        <f t="shared" ca="1" si="52"/>
        <v>0.24266123417379426</v>
      </c>
      <c r="D702" s="8">
        <f t="shared" ca="1" si="50"/>
        <v>-2.9776772178552724</v>
      </c>
      <c r="E702" s="9">
        <v>9.3802779986871165</v>
      </c>
      <c r="F702" s="9">
        <f t="shared" si="51"/>
        <v>701</v>
      </c>
      <c r="G702" s="10">
        <f t="shared" si="53"/>
        <v>0.68743866535819431</v>
      </c>
      <c r="H702">
        <f t="shared" si="54"/>
        <v>8.8860316864153361</v>
      </c>
    </row>
    <row r="703" spans="3:8" x14ac:dyDescent="0.25">
      <c r="C703" s="8">
        <f t="shared" ca="1" si="52"/>
        <v>0.94470580881571442</v>
      </c>
      <c r="D703" s="8">
        <f t="shared" ca="1" si="50"/>
        <v>19.955540996293202</v>
      </c>
      <c r="E703" s="9">
        <v>9.4215579726808407</v>
      </c>
      <c r="F703" s="9">
        <f t="shared" si="51"/>
        <v>702</v>
      </c>
      <c r="G703" s="10">
        <f t="shared" si="53"/>
        <v>0.68842001962708543</v>
      </c>
      <c r="H703">
        <f t="shared" si="54"/>
        <v>8.9137681302703378</v>
      </c>
    </row>
    <row r="704" spans="3:8" x14ac:dyDescent="0.25">
      <c r="C704" s="8">
        <f t="shared" ca="1" si="52"/>
        <v>0.35685534444879841</v>
      </c>
      <c r="D704" s="8">
        <f t="shared" ca="1" si="50"/>
        <v>0.33122893511538987</v>
      </c>
      <c r="E704" s="9">
        <v>9.4516956951546192</v>
      </c>
      <c r="F704" s="9">
        <f t="shared" si="51"/>
        <v>703</v>
      </c>
      <c r="G704" s="10">
        <f t="shared" si="53"/>
        <v>0.68940137389597644</v>
      </c>
      <c r="H704">
        <f t="shared" si="54"/>
        <v>8.9415424279204316</v>
      </c>
    </row>
    <row r="705" spans="3:8" x14ac:dyDescent="0.25">
      <c r="C705" s="8">
        <f t="shared" ca="1" si="52"/>
        <v>0.85235209144782742</v>
      </c>
      <c r="D705" s="8">
        <f t="shared" ca="1" si="50"/>
        <v>14.465746101489682</v>
      </c>
      <c r="E705" s="9">
        <v>9.4724738500113332</v>
      </c>
      <c r="F705" s="9">
        <f t="shared" si="51"/>
        <v>704</v>
      </c>
      <c r="G705" s="10">
        <f t="shared" si="53"/>
        <v>0.69038272816486757</v>
      </c>
      <c r="H705">
        <f t="shared" si="54"/>
        <v>8.9693548976726447</v>
      </c>
    </row>
    <row r="706" spans="3:8" x14ac:dyDescent="0.25">
      <c r="C706" s="8">
        <f t="shared" ca="1" si="52"/>
        <v>0.18715955791928918</v>
      </c>
      <c r="D706" s="8">
        <f t="shared" ref="D706:D769" ca="1" si="55">_xlfn.NORM.INV(C706,$B$1,$B$2)</f>
        <v>-4.8841210590569499</v>
      </c>
      <c r="E706" s="9">
        <v>9.4734269613738693</v>
      </c>
      <c r="F706" s="9">
        <f t="shared" ref="F706:F769" si="56">RANK(E706,E:E,1)</f>
        <v>705</v>
      </c>
      <c r="G706" s="10">
        <f t="shared" si="53"/>
        <v>0.69136408243375858</v>
      </c>
      <c r="H706">
        <f t="shared" si="54"/>
        <v>8.9972058603301495</v>
      </c>
    </row>
    <row r="707" spans="3:8" x14ac:dyDescent="0.25">
      <c r="C707" s="8">
        <f t="shared" ref="C707:C770" ca="1" si="57">RAND()</f>
        <v>0.54277780576230716</v>
      </c>
      <c r="D707" s="8">
        <f t="shared" ca="1" si="55"/>
        <v>5.0743437062438224</v>
      </c>
      <c r="E707" s="9">
        <v>9.4885786318687799</v>
      </c>
      <c r="F707" s="9">
        <f t="shared" si="56"/>
        <v>706</v>
      </c>
      <c r="G707" s="10">
        <f t="shared" ref="G707:G770" si="58">(F707-0.5)/COUNT(E:E)</f>
        <v>0.6923454367026497</v>
      </c>
      <c r="H707">
        <f t="shared" ref="H707:H770" si="59">_xlfn.NORM.INV(G707,$B$1,$B$2)</f>
        <v>9.0250956392251549</v>
      </c>
    </row>
    <row r="708" spans="3:8" x14ac:dyDescent="0.25">
      <c r="C708" s="8">
        <f t="shared" ca="1" si="57"/>
        <v>0.79571981224247779</v>
      </c>
      <c r="D708" s="8">
        <f t="shared" ca="1" si="55"/>
        <v>12.264297104723097</v>
      </c>
      <c r="E708" s="9">
        <v>9.4950513331536825</v>
      </c>
      <c r="F708" s="9">
        <f t="shared" si="56"/>
        <v>707</v>
      </c>
      <c r="G708" s="10">
        <f t="shared" si="58"/>
        <v>0.69332679097154071</v>
      </c>
      <c r="H708">
        <f t="shared" si="59"/>
        <v>9.053024560252231</v>
      </c>
    </row>
    <row r="709" spans="3:8" x14ac:dyDescent="0.25">
      <c r="C709" s="8">
        <f t="shared" ca="1" si="57"/>
        <v>0.81698274205430532</v>
      </c>
      <c r="D709" s="8">
        <f t="shared" ca="1" si="55"/>
        <v>13.039262368482106</v>
      </c>
      <c r="E709" s="9">
        <v>9.4973698257429895</v>
      </c>
      <c r="F709" s="9">
        <f t="shared" si="56"/>
        <v>708</v>
      </c>
      <c r="G709" s="10">
        <f t="shared" si="58"/>
        <v>0.69430814524043183</v>
      </c>
      <c r="H709">
        <f t="shared" si="59"/>
        <v>9.0809929519021839</v>
      </c>
    </row>
    <row r="710" spans="3:8" x14ac:dyDescent="0.25">
      <c r="C710" s="8">
        <f t="shared" ca="1" si="57"/>
        <v>0.24884251048945438</v>
      </c>
      <c r="D710" s="8">
        <f t="shared" ca="1" si="55"/>
        <v>-2.7813670335871246</v>
      </c>
      <c r="E710" s="9">
        <v>9.518922228146188</v>
      </c>
      <c r="F710" s="9">
        <f t="shared" si="56"/>
        <v>709</v>
      </c>
      <c r="G710" s="10">
        <f t="shared" si="58"/>
        <v>0.69528949950932284</v>
      </c>
      <c r="H710">
        <f t="shared" si="59"/>
        <v>9.1090011452964319</v>
      </c>
    </row>
    <row r="711" spans="3:8" x14ac:dyDescent="0.25">
      <c r="C711" s="8">
        <f t="shared" ca="1" si="57"/>
        <v>0.78370466705289032</v>
      </c>
      <c r="D711" s="8">
        <f t="shared" ca="1" si="55"/>
        <v>11.847661913662265</v>
      </c>
      <c r="E711" s="9">
        <v>9.5507994595842494</v>
      </c>
      <c r="F711" s="9">
        <f t="shared" si="56"/>
        <v>710</v>
      </c>
      <c r="G711" s="10">
        <f t="shared" si="58"/>
        <v>0.69627085377821396</v>
      </c>
      <c r="H711">
        <f t="shared" si="59"/>
        <v>9.1370494742219037</v>
      </c>
    </row>
    <row r="712" spans="3:8" x14ac:dyDescent="0.25">
      <c r="C712" s="8">
        <f t="shared" ca="1" si="57"/>
        <v>0.70305587930600066</v>
      </c>
      <c r="D712" s="8">
        <f t="shared" ca="1" si="55"/>
        <v>9.3320996906358822</v>
      </c>
      <c r="E712" s="9">
        <v>9.55326205200471</v>
      </c>
      <c r="F712" s="9">
        <f t="shared" si="56"/>
        <v>711</v>
      </c>
      <c r="G712" s="10">
        <f t="shared" si="58"/>
        <v>0.69725220804710497</v>
      </c>
      <c r="H712">
        <f t="shared" si="59"/>
        <v>9.1651382751664556</v>
      </c>
    </row>
    <row r="713" spans="3:8" x14ac:dyDescent="0.25">
      <c r="C713" s="8">
        <f t="shared" ca="1" si="57"/>
        <v>0.32468455319910872</v>
      </c>
      <c r="D713" s="8">
        <f t="shared" ca="1" si="55"/>
        <v>-0.54638813722658774</v>
      </c>
      <c r="E713" s="9">
        <v>9.6044686111624493</v>
      </c>
      <c r="F713" s="9">
        <f t="shared" si="56"/>
        <v>712</v>
      </c>
      <c r="G713" s="10">
        <f t="shared" si="58"/>
        <v>0.69823356231599609</v>
      </c>
      <c r="H713">
        <f t="shared" si="59"/>
        <v>9.1932678873548959</v>
      </c>
    </row>
    <row r="714" spans="3:8" x14ac:dyDescent="0.25">
      <c r="C714" s="8">
        <f t="shared" ca="1" si="57"/>
        <v>0.84043460925533042</v>
      </c>
      <c r="D714" s="8">
        <f t="shared" ca="1" si="55"/>
        <v>13.962456964365506</v>
      </c>
      <c r="E714" s="9">
        <v>9.6169393581387688</v>
      </c>
      <c r="F714" s="9">
        <f t="shared" si="56"/>
        <v>713</v>
      </c>
      <c r="G714" s="10">
        <f t="shared" si="58"/>
        <v>0.6992149165848871</v>
      </c>
      <c r="H714">
        <f t="shared" si="59"/>
        <v>9.2214386527854728</v>
      </c>
    </row>
    <row r="715" spans="3:8" x14ac:dyDescent="0.25">
      <c r="C715" s="8">
        <f t="shared" ca="1" si="57"/>
        <v>0.20353757780778103</v>
      </c>
      <c r="D715" s="8">
        <f t="shared" ca="1" si="55"/>
        <v>-4.2905169535618981</v>
      </c>
      <c r="E715" s="9">
        <v>9.6198431617859335</v>
      </c>
      <c r="F715" s="9">
        <f t="shared" si="56"/>
        <v>714</v>
      </c>
      <c r="G715" s="10">
        <f t="shared" si="58"/>
        <v>0.70019627085377822</v>
      </c>
      <c r="H715">
        <f t="shared" si="59"/>
        <v>9.2496509162670115</v>
      </c>
    </row>
    <row r="716" spans="3:8" x14ac:dyDescent="0.25">
      <c r="C716" s="8">
        <f t="shared" ca="1" si="57"/>
        <v>0.60618105782076581</v>
      </c>
      <c r="D716" s="8">
        <f t="shared" ca="1" si="55"/>
        <v>6.6937920832244462</v>
      </c>
      <c r="E716" s="9">
        <v>9.6390843868350302</v>
      </c>
      <c r="F716" s="9">
        <f t="shared" si="56"/>
        <v>715</v>
      </c>
      <c r="G716" s="10">
        <f t="shared" si="58"/>
        <v>0.70117762512266923</v>
      </c>
      <c r="H716">
        <f t="shared" si="59"/>
        <v>9.2779050254565867</v>
      </c>
    </row>
    <row r="717" spans="3:8" x14ac:dyDescent="0.25">
      <c r="C717" s="8">
        <f t="shared" ca="1" si="57"/>
        <v>0.11058820119434554</v>
      </c>
      <c r="D717" s="8">
        <f t="shared" ca="1" si="55"/>
        <v>-8.2340596264749593</v>
      </c>
      <c r="E717" s="9">
        <v>9.7518927353507259</v>
      </c>
      <c r="F717" s="9">
        <f t="shared" si="56"/>
        <v>716</v>
      </c>
      <c r="G717" s="10">
        <f t="shared" si="58"/>
        <v>0.70215897939156036</v>
      </c>
      <c r="H717">
        <f t="shared" si="59"/>
        <v>9.306201330897796</v>
      </c>
    </row>
    <row r="718" spans="3:8" x14ac:dyDescent="0.25">
      <c r="C718" s="8">
        <f t="shared" ca="1" si="57"/>
        <v>0.64986664541804162</v>
      </c>
      <c r="D718" s="8">
        <f t="shared" ca="1" si="55"/>
        <v>7.8496046183361781</v>
      </c>
      <c r="E718" s="9">
        <v>9.7683266047163908</v>
      </c>
      <c r="F718" s="9">
        <f t="shared" si="56"/>
        <v>717</v>
      </c>
      <c r="G718" s="10">
        <f t="shared" si="58"/>
        <v>0.70314033366045148</v>
      </c>
      <c r="H718">
        <f t="shared" si="59"/>
        <v>9.3345401860596287</v>
      </c>
    </row>
    <row r="719" spans="3:8" x14ac:dyDescent="0.25">
      <c r="C719" s="8">
        <f t="shared" ca="1" si="57"/>
        <v>0.2483452325065808</v>
      </c>
      <c r="D719" s="8">
        <f t="shared" ca="1" si="55"/>
        <v>-2.7970627021499528</v>
      </c>
      <c r="E719" s="9">
        <v>9.7833321239258115</v>
      </c>
      <c r="F719" s="9">
        <f t="shared" si="56"/>
        <v>718</v>
      </c>
      <c r="G719" s="10">
        <f t="shared" si="58"/>
        <v>0.70412168792934249</v>
      </c>
      <c r="H719">
        <f t="shared" si="59"/>
        <v>9.3629219473759484</v>
      </c>
    </row>
    <row r="720" spans="3:8" x14ac:dyDescent="0.25">
      <c r="C720" s="8">
        <f t="shared" ca="1" si="57"/>
        <v>6.8095981632102509E-2</v>
      </c>
      <c r="D720" s="8">
        <f t="shared" ca="1" si="55"/>
        <v>-10.901227504609075</v>
      </c>
      <c r="E720" s="9">
        <v>9.8031524736815356</v>
      </c>
      <c r="F720" s="9">
        <f t="shared" si="56"/>
        <v>719</v>
      </c>
      <c r="G720" s="10">
        <f t="shared" si="58"/>
        <v>0.70510304219823361</v>
      </c>
      <c r="H720">
        <f t="shared" si="59"/>
        <v>9.3913469742856197</v>
      </c>
    </row>
    <row r="721" spans="3:8" x14ac:dyDescent="0.25">
      <c r="C721" s="8">
        <f t="shared" ca="1" si="57"/>
        <v>0.23372710146301812</v>
      </c>
      <c r="D721" s="8">
        <f t="shared" ca="1" si="55"/>
        <v>-3.2662745806058213</v>
      </c>
      <c r="E721" s="9">
        <v>9.8037565441618035</v>
      </c>
      <c r="F721" s="9">
        <f t="shared" si="56"/>
        <v>720</v>
      </c>
      <c r="G721" s="10">
        <f t="shared" si="58"/>
        <v>0.70608439646712462</v>
      </c>
      <c r="H721">
        <f t="shared" si="59"/>
        <v>9.4198156292732307</v>
      </c>
    </row>
    <row r="722" spans="3:8" x14ac:dyDescent="0.25">
      <c r="C722" s="8">
        <f t="shared" ca="1" si="57"/>
        <v>0.48870478826364483</v>
      </c>
      <c r="D722" s="8">
        <f t="shared" ca="1" si="55"/>
        <v>3.7168331913393771</v>
      </c>
      <c r="E722" s="9">
        <v>9.8258706290447293</v>
      </c>
      <c r="F722" s="9">
        <f t="shared" si="56"/>
        <v>721</v>
      </c>
      <c r="G722" s="10">
        <f t="shared" si="58"/>
        <v>0.70706575073601574</v>
      </c>
      <c r="H722">
        <f t="shared" si="59"/>
        <v>9.448328277910516</v>
      </c>
    </row>
    <row r="723" spans="3:8" x14ac:dyDescent="0.25">
      <c r="C723" s="8">
        <f t="shared" ca="1" si="57"/>
        <v>0.41403469904699075</v>
      </c>
      <c r="D723" s="8">
        <f t="shared" ca="1" si="55"/>
        <v>1.8282170372101092</v>
      </c>
      <c r="E723" s="9">
        <v>9.8733440747198298</v>
      </c>
      <c r="F723" s="9">
        <f t="shared" si="56"/>
        <v>722</v>
      </c>
      <c r="G723" s="10">
        <f t="shared" si="58"/>
        <v>0.70804710500490675</v>
      </c>
      <c r="H723">
        <f t="shared" si="59"/>
        <v>9.4768852888983872</v>
      </c>
    </row>
    <row r="724" spans="3:8" x14ac:dyDescent="0.25">
      <c r="C724" s="8">
        <f t="shared" ca="1" si="57"/>
        <v>0.51929984123022943</v>
      </c>
      <c r="D724" s="8">
        <f t="shared" ca="1" si="55"/>
        <v>4.4839641353813855</v>
      </c>
      <c r="E724" s="9">
        <v>9.9065451816179593</v>
      </c>
      <c r="F724" s="9">
        <f t="shared" si="56"/>
        <v>723</v>
      </c>
      <c r="G724" s="10">
        <f t="shared" si="58"/>
        <v>0.70902845927379787</v>
      </c>
      <c r="H724">
        <f t="shared" si="59"/>
        <v>9.5054870341096951</v>
      </c>
    </row>
    <row r="725" spans="3:8" x14ac:dyDescent="0.25">
      <c r="C725" s="8">
        <f t="shared" ca="1" si="57"/>
        <v>0.48147824928999328</v>
      </c>
      <c r="D725" s="8">
        <f t="shared" ca="1" si="55"/>
        <v>3.5355616458569052</v>
      </c>
      <c r="E725" s="9">
        <v>9.9701952453379228</v>
      </c>
      <c r="F725" s="9">
        <f t="shared" si="56"/>
        <v>724</v>
      </c>
      <c r="G725" s="10">
        <f t="shared" si="58"/>
        <v>0.71000981354268888</v>
      </c>
      <c r="H725">
        <f t="shared" si="59"/>
        <v>9.5341338886326312</v>
      </c>
    </row>
    <row r="726" spans="3:8" x14ac:dyDescent="0.25">
      <c r="C726" s="8">
        <f t="shared" ca="1" si="57"/>
        <v>0.10728793378459234</v>
      </c>
      <c r="D726" s="8">
        <f t="shared" ca="1" si="55"/>
        <v>-8.410808920178118</v>
      </c>
      <c r="E726" s="9">
        <v>9.9785319210314434</v>
      </c>
      <c r="F726" s="9">
        <f t="shared" si="56"/>
        <v>725</v>
      </c>
      <c r="G726" s="10">
        <f t="shared" si="58"/>
        <v>0.71099116781158</v>
      </c>
      <c r="H726">
        <f t="shared" si="59"/>
        <v>9.5628262308148777</v>
      </c>
    </row>
    <row r="727" spans="3:8" x14ac:dyDescent="0.25">
      <c r="C727" s="8">
        <f t="shared" ca="1" si="57"/>
        <v>0.23922868610772741</v>
      </c>
      <c r="D727" s="8">
        <f t="shared" ca="1" si="55"/>
        <v>-3.0878586254820881</v>
      </c>
      <c r="E727" s="9">
        <v>10.05144441352871</v>
      </c>
      <c r="F727" s="9">
        <f t="shared" si="56"/>
        <v>726</v>
      </c>
      <c r="G727" s="10">
        <f t="shared" si="58"/>
        <v>0.71197252208047102</v>
      </c>
      <c r="H727">
        <f t="shared" si="59"/>
        <v>9.5915644423084263</v>
      </c>
    </row>
    <row r="728" spans="3:8" x14ac:dyDescent="0.25">
      <c r="C728" s="8">
        <f t="shared" ca="1" si="57"/>
        <v>0.47303622189186312</v>
      </c>
      <c r="D728" s="8">
        <f t="shared" ca="1" si="55"/>
        <v>3.3236029003106049</v>
      </c>
      <c r="E728" s="9">
        <v>10.088152446515078</v>
      </c>
      <c r="F728" s="9">
        <f t="shared" si="56"/>
        <v>727</v>
      </c>
      <c r="G728" s="10">
        <f t="shared" si="58"/>
        <v>0.71295387634936214</v>
      </c>
      <c r="H728">
        <f t="shared" si="59"/>
        <v>9.6203489081151865</v>
      </c>
    </row>
    <row r="729" spans="3:8" x14ac:dyDescent="0.25">
      <c r="C729" s="8">
        <f t="shared" ca="1" si="57"/>
        <v>0.93677970223267326</v>
      </c>
      <c r="D729" s="8">
        <f t="shared" ca="1" si="55"/>
        <v>19.282898231439553</v>
      </c>
      <c r="E729" s="9">
        <v>10.145114032668609</v>
      </c>
      <c r="F729" s="9">
        <f t="shared" si="56"/>
        <v>728</v>
      </c>
      <c r="G729" s="10">
        <f t="shared" si="58"/>
        <v>0.71393523061825315</v>
      </c>
      <c r="H729">
        <f t="shared" si="59"/>
        <v>9.6491800166332684</v>
      </c>
    </row>
    <row r="730" spans="3:8" x14ac:dyDescent="0.25">
      <c r="C730" s="8">
        <f t="shared" ca="1" si="57"/>
        <v>0.46325964686165355</v>
      </c>
      <c r="D730" s="8">
        <f t="shared" ca="1" si="55"/>
        <v>3.0777502286290033</v>
      </c>
      <c r="E730" s="9">
        <v>10.170253975712313</v>
      </c>
      <c r="F730" s="9">
        <f t="shared" si="56"/>
        <v>729</v>
      </c>
      <c r="G730" s="10">
        <f t="shared" si="58"/>
        <v>0.71491658488714427</v>
      </c>
      <c r="H730">
        <f t="shared" si="59"/>
        <v>9.6780581597041131</v>
      </c>
    </row>
    <row r="731" spans="3:8" x14ac:dyDescent="0.25">
      <c r="C731" s="8">
        <f t="shared" ca="1" si="57"/>
        <v>0.56697322715576803</v>
      </c>
      <c r="D731" s="8">
        <f t="shared" ca="1" si="55"/>
        <v>5.686733961812779</v>
      </c>
      <c r="E731" s="9">
        <v>10.182261998855608</v>
      </c>
      <c r="F731" s="9">
        <f t="shared" si="56"/>
        <v>730</v>
      </c>
      <c r="G731" s="10">
        <f t="shared" si="58"/>
        <v>0.71589793915603528</v>
      </c>
      <c r="H731">
        <f t="shared" si="59"/>
        <v>9.7069837326603103</v>
      </c>
    </row>
    <row r="732" spans="3:8" x14ac:dyDescent="0.25">
      <c r="C732" s="8">
        <f t="shared" ca="1" si="57"/>
        <v>0.85081544686522692</v>
      </c>
      <c r="D732" s="8">
        <f t="shared" ca="1" si="55"/>
        <v>14.399371394112755</v>
      </c>
      <c r="E732" s="9">
        <v>10.225901596532585</v>
      </c>
      <c r="F732" s="9">
        <f t="shared" si="56"/>
        <v>731</v>
      </c>
      <c r="G732" s="10">
        <f t="shared" si="58"/>
        <v>0.7168792934249264</v>
      </c>
      <c r="H732">
        <f t="shared" si="59"/>
        <v>9.7359571343742921</v>
      </c>
    </row>
    <row r="733" spans="3:8" x14ac:dyDescent="0.25">
      <c r="C733" s="8">
        <f t="shared" ca="1" si="57"/>
        <v>0.82438305729222416</v>
      </c>
      <c r="D733" s="8">
        <f t="shared" ca="1" si="55"/>
        <v>13.321986260271588</v>
      </c>
      <c r="E733" s="9">
        <v>10.239035126292666</v>
      </c>
      <c r="F733" s="9">
        <f t="shared" si="56"/>
        <v>732</v>
      </c>
      <c r="G733" s="10">
        <f t="shared" si="58"/>
        <v>0.71786064769381752</v>
      </c>
      <c r="H733">
        <f t="shared" si="59"/>
        <v>9.7649787673077775</v>
      </c>
    </row>
    <row r="734" spans="3:8" x14ac:dyDescent="0.25">
      <c r="C734" s="8">
        <f t="shared" ca="1" si="57"/>
        <v>0.31243260045403642</v>
      </c>
      <c r="D734" s="8">
        <f t="shared" ca="1" si="55"/>
        <v>-0.88966801103144366</v>
      </c>
      <c r="E734" s="9">
        <v>10.260108354331745</v>
      </c>
      <c r="F734" s="9">
        <f t="shared" si="56"/>
        <v>733</v>
      </c>
      <c r="G734" s="10">
        <f t="shared" si="58"/>
        <v>0.71884200196270853</v>
      </c>
      <c r="H734">
        <f t="shared" si="59"/>
        <v>9.7940490375620559</v>
      </c>
    </row>
    <row r="735" spans="3:8" x14ac:dyDescent="0.25">
      <c r="C735" s="8">
        <f t="shared" ca="1" si="57"/>
        <v>0.16136319597390891</v>
      </c>
      <c r="D735" s="8">
        <f t="shared" ca="1" si="55"/>
        <v>-5.8887073203741984</v>
      </c>
      <c r="E735" s="9">
        <v>10.361128959737652</v>
      </c>
      <c r="F735" s="9">
        <f t="shared" si="56"/>
        <v>734</v>
      </c>
      <c r="G735" s="10">
        <f t="shared" si="58"/>
        <v>0.71982335623159965</v>
      </c>
      <c r="H735">
        <f t="shared" si="59"/>
        <v>9.8231683549291464</v>
      </c>
    </row>
    <row r="736" spans="3:8" x14ac:dyDescent="0.25">
      <c r="C736" s="8">
        <f t="shared" ca="1" si="57"/>
        <v>7.1878783668232082E-2</v>
      </c>
      <c r="D736" s="8">
        <f t="shared" ca="1" si="55"/>
        <v>-10.6194031062484</v>
      </c>
      <c r="E736" s="9">
        <v>10.399322774075882</v>
      </c>
      <c r="F736" s="9">
        <f t="shared" si="56"/>
        <v>735</v>
      </c>
      <c r="G736" s="10">
        <f t="shared" si="58"/>
        <v>0.72080471050049066</v>
      </c>
      <c r="H736">
        <f t="shared" si="59"/>
        <v>9.8523371329437701</v>
      </c>
    </row>
    <row r="737" spans="3:8" x14ac:dyDescent="0.25">
      <c r="C737" s="8">
        <f t="shared" ca="1" si="57"/>
        <v>0.81903057591356088</v>
      </c>
      <c r="D737" s="8">
        <f t="shared" ca="1" si="55"/>
        <v>13.116768610329045</v>
      </c>
      <c r="E737" s="9">
        <v>10.413239980481352</v>
      </c>
      <c r="F737" s="9">
        <f t="shared" si="56"/>
        <v>736</v>
      </c>
      <c r="G737" s="10">
        <f t="shared" si="58"/>
        <v>0.72178606476938179</v>
      </c>
      <c r="H737">
        <f t="shared" si="59"/>
        <v>9.8815557889362395</v>
      </c>
    </row>
    <row r="738" spans="3:8" x14ac:dyDescent="0.25">
      <c r="C738" s="8">
        <f t="shared" ca="1" si="57"/>
        <v>0.42086399503016447</v>
      </c>
      <c r="D738" s="8">
        <f t="shared" ca="1" si="55"/>
        <v>2.0031633517278333</v>
      </c>
      <c r="E738" s="9">
        <v>10.457735392047987</v>
      </c>
      <c r="F738" s="9">
        <f t="shared" si="56"/>
        <v>737</v>
      </c>
      <c r="G738" s="10">
        <f t="shared" si="58"/>
        <v>0.7227674190382728</v>
      </c>
      <c r="H738">
        <f t="shared" si="59"/>
        <v>9.9108247440862129</v>
      </c>
    </row>
    <row r="739" spans="3:8" x14ac:dyDescent="0.25">
      <c r="C739" s="8">
        <f t="shared" ca="1" si="57"/>
        <v>0.41443214780090543</v>
      </c>
      <c r="D739" s="8">
        <f t="shared" ca="1" si="55"/>
        <v>1.8384162136675779</v>
      </c>
      <c r="E739" s="9">
        <v>10.46466273171681</v>
      </c>
      <c r="F739" s="9">
        <f t="shared" si="56"/>
        <v>738</v>
      </c>
      <c r="G739" s="10">
        <f t="shared" si="58"/>
        <v>0.72374877330716392</v>
      </c>
      <c r="H739">
        <f t="shared" si="59"/>
        <v>9.9401444234774043</v>
      </c>
    </row>
    <row r="740" spans="3:8" x14ac:dyDescent="0.25">
      <c r="C740" s="8">
        <f t="shared" ca="1" si="57"/>
        <v>0.94584530320381144</v>
      </c>
      <c r="D740" s="8">
        <f t="shared" ca="1" si="55"/>
        <v>20.05838524838676</v>
      </c>
      <c r="E740" s="9">
        <v>10.472017803740929</v>
      </c>
      <c r="F740" s="9">
        <f t="shared" si="56"/>
        <v>739</v>
      </c>
      <c r="G740" s="10">
        <f t="shared" si="58"/>
        <v>0.72473012757605493</v>
      </c>
      <c r="H740">
        <f t="shared" si="59"/>
        <v>9.9695152561531799</v>
      </c>
    </row>
    <row r="741" spans="3:8" x14ac:dyDescent="0.25">
      <c r="C741" s="8">
        <f t="shared" ca="1" si="57"/>
        <v>0.34992020290391712</v>
      </c>
      <c r="D741" s="8">
        <f t="shared" ca="1" si="55"/>
        <v>0.1446408914473567</v>
      </c>
      <c r="E741" s="9">
        <v>10.47455451196031</v>
      </c>
      <c r="F741" s="9">
        <f t="shared" si="56"/>
        <v>740</v>
      </c>
      <c r="G741" s="10">
        <f t="shared" si="58"/>
        <v>0.72571148184494605</v>
      </c>
      <c r="H741">
        <f t="shared" si="59"/>
        <v>9.9989376751731456</v>
      </c>
    </row>
    <row r="742" spans="3:8" x14ac:dyDescent="0.25">
      <c r="C742" s="8">
        <f t="shared" ca="1" si="57"/>
        <v>0.50552508432516308</v>
      </c>
      <c r="D742" s="8">
        <f t="shared" ca="1" si="55"/>
        <v>4.1384977534515928</v>
      </c>
      <c r="E742" s="9">
        <v>10.484161191221482</v>
      </c>
      <c r="F742" s="9">
        <f t="shared" si="56"/>
        <v>741</v>
      </c>
      <c r="G742" s="10">
        <f t="shared" si="58"/>
        <v>0.72669283611383706</v>
      </c>
      <c r="H742">
        <f t="shared" si="59"/>
        <v>10.028412117670699</v>
      </c>
    </row>
    <row r="743" spans="3:8" x14ac:dyDescent="0.25">
      <c r="C743" s="8">
        <f t="shared" ca="1" si="57"/>
        <v>0.55312175906951788</v>
      </c>
      <c r="D743" s="8">
        <f t="shared" ca="1" si="55"/>
        <v>5.3355245603865695</v>
      </c>
      <c r="E743" s="9">
        <v>10.484655994455558</v>
      </c>
      <c r="F743" s="9">
        <f t="shared" si="56"/>
        <v>742</v>
      </c>
      <c r="G743" s="10">
        <f t="shared" si="58"/>
        <v>0.72767419038272818</v>
      </c>
      <c r="H743">
        <f t="shared" si="59"/>
        <v>10.057939024911583</v>
      </c>
    </row>
    <row r="744" spans="3:8" x14ac:dyDescent="0.25">
      <c r="C744" s="8">
        <f t="shared" ca="1" si="57"/>
        <v>0.78127847596935129</v>
      </c>
      <c r="D744" s="8">
        <f t="shared" ca="1" si="55"/>
        <v>11.765182523583023</v>
      </c>
      <c r="E744" s="9">
        <v>10.490661969935221</v>
      </c>
      <c r="F744" s="9">
        <f t="shared" si="56"/>
        <v>743</v>
      </c>
      <c r="G744" s="10">
        <f t="shared" si="58"/>
        <v>0.72865554465161919</v>
      </c>
      <c r="H744">
        <f t="shared" si="59"/>
        <v>10.087518842353418</v>
      </c>
    </row>
    <row r="745" spans="3:8" x14ac:dyDescent="0.25">
      <c r="C745" s="8">
        <f t="shared" ca="1" si="57"/>
        <v>0.75144254863054583</v>
      </c>
      <c r="D745" s="8">
        <f t="shared" ca="1" si="55"/>
        <v>10.790362356456328</v>
      </c>
      <c r="E745" s="9">
        <v>10.509896584340996</v>
      </c>
      <c r="F745" s="9">
        <f t="shared" si="56"/>
        <v>744</v>
      </c>
      <c r="G745" s="10">
        <f t="shared" si="58"/>
        <v>0.72963689892051031</v>
      </c>
      <c r="H745">
        <f t="shared" si="59"/>
        <v>10.117152019706356</v>
      </c>
    </row>
    <row r="746" spans="3:8" x14ac:dyDescent="0.25">
      <c r="C746" s="8">
        <f t="shared" ca="1" si="57"/>
        <v>0.38719512282719959</v>
      </c>
      <c r="D746" s="8">
        <f t="shared" ca="1" si="55"/>
        <v>1.1336295417843738</v>
      </c>
      <c r="E746" s="9">
        <v>10.543884404909402</v>
      </c>
      <c r="F746" s="9">
        <f t="shared" si="56"/>
        <v>745</v>
      </c>
      <c r="G746" s="10">
        <f t="shared" si="58"/>
        <v>0.73061825318940132</v>
      </c>
      <c r="H746">
        <f t="shared" si="59"/>
        <v>10.146839010994682</v>
      </c>
    </row>
    <row r="747" spans="3:8" x14ac:dyDescent="0.25">
      <c r="C747" s="8">
        <f t="shared" ca="1" si="57"/>
        <v>0.29153008302500771</v>
      </c>
      <c r="D747" s="8">
        <f t="shared" ca="1" si="55"/>
        <v>-1.4892027125130749</v>
      </c>
      <c r="E747" s="9">
        <v>10.545636405738021</v>
      </c>
      <c r="F747" s="9">
        <f t="shared" si="56"/>
        <v>746</v>
      </c>
      <c r="G747" s="10">
        <f t="shared" si="58"/>
        <v>0.73159960745829244</v>
      </c>
      <c r="H747">
        <f t="shared" si="59"/>
        <v>10.176580274619619</v>
      </c>
    </row>
    <row r="748" spans="3:8" x14ac:dyDescent="0.25">
      <c r="C748" s="8">
        <f t="shared" ca="1" si="57"/>
        <v>0.12414340224949671</v>
      </c>
      <c r="D748" s="8">
        <f t="shared" ca="1" si="55"/>
        <v>-7.5452058406914997</v>
      </c>
      <c r="E748" s="9">
        <v>10.581241675607613</v>
      </c>
      <c r="F748" s="9">
        <f t="shared" si="56"/>
        <v>747</v>
      </c>
      <c r="G748" s="10">
        <f t="shared" si="58"/>
        <v>0.73258096172718357</v>
      </c>
      <c r="H748">
        <f t="shared" si="59"/>
        <v>10.206376273423139</v>
      </c>
    </row>
    <row r="749" spans="3:8" x14ac:dyDescent="0.25">
      <c r="C749" s="8">
        <f t="shared" ca="1" si="57"/>
        <v>0.54403068244805664</v>
      </c>
      <c r="D749" s="8">
        <f t="shared" ca="1" si="55"/>
        <v>5.1059358450167522</v>
      </c>
      <c r="E749" s="9">
        <v>10.62118973003585</v>
      </c>
      <c r="F749" s="9">
        <f t="shared" si="56"/>
        <v>748</v>
      </c>
      <c r="G749" s="10">
        <f t="shared" si="58"/>
        <v>0.73356231599607458</v>
      </c>
      <c r="H749">
        <f t="shared" si="59"/>
        <v>10.23622747475296</v>
      </c>
    </row>
    <row r="750" spans="3:8" x14ac:dyDescent="0.25">
      <c r="C750" s="8">
        <f t="shared" ca="1" si="57"/>
        <v>0.58861383924650112</v>
      </c>
      <c r="D750" s="8">
        <f t="shared" ca="1" si="55"/>
        <v>6.2398069923262618</v>
      </c>
      <c r="E750" s="9">
        <v>10.627075340642232</v>
      </c>
      <c r="F750" s="9">
        <f t="shared" si="56"/>
        <v>749</v>
      </c>
      <c r="G750" s="10">
        <f t="shared" si="58"/>
        <v>0.7345436702649657</v>
      </c>
      <c r="H750">
        <f t="shared" si="59"/>
        <v>10.266134350528706</v>
      </c>
    </row>
    <row r="751" spans="3:8" x14ac:dyDescent="0.25">
      <c r="C751" s="8">
        <f t="shared" ca="1" si="57"/>
        <v>0.82184731123189259</v>
      </c>
      <c r="D751" s="8">
        <f t="shared" ca="1" si="55"/>
        <v>13.224279860147167</v>
      </c>
      <c r="E751" s="9">
        <v>10.658212422719707</v>
      </c>
      <c r="F751" s="9">
        <f t="shared" si="56"/>
        <v>750</v>
      </c>
      <c r="G751" s="10">
        <f t="shared" si="58"/>
        <v>0.73552502453385671</v>
      </c>
      <c r="H751">
        <f t="shared" si="59"/>
        <v>10.296097377309188</v>
      </c>
    </row>
    <row r="752" spans="3:8" x14ac:dyDescent="0.25">
      <c r="C752" s="8">
        <f t="shared" ca="1" si="57"/>
        <v>0.91449615195480516</v>
      </c>
      <c r="D752" s="8">
        <f t="shared" ca="1" si="55"/>
        <v>17.689730602352476</v>
      </c>
      <c r="E752" s="9">
        <v>10.679793494862134</v>
      </c>
      <c r="F752" s="9">
        <f t="shared" si="56"/>
        <v>751</v>
      </c>
      <c r="G752" s="10">
        <f t="shared" si="58"/>
        <v>0.73650637880274783</v>
      </c>
      <c r="H752">
        <f t="shared" si="59"/>
        <v>10.326117036360978</v>
      </c>
    </row>
    <row r="753" spans="3:8" x14ac:dyDescent="0.25">
      <c r="C753" s="8">
        <f t="shared" ca="1" si="57"/>
        <v>6.1826937104563995E-2</v>
      </c>
      <c r="D753" s="8">
        <f t="shared" ca="1" si="55"/>
        <v>-11.396164462594903</v>
      </c>
      <c r="E753" s="9">
        <v>10.697272737967014</v>
      </c>
      <c r="F753" s="9">
        <f t="shared" si="56"/>
        <v>752</v>
      </c>
      <c r="G753" s="10">
        <f t="shared" si="58"/>
        <v>0.73748773307163884</v>
      </c>
      <c r="H753">
        <f t="shared" si="59"/>
        <v>10.356193813728126</v>
      </c>
    </row>
    <row r="754" spans="3:8" x14ac:dyDescent="0.25">
      <c r="C754" s="8">
        <f t="shared" ca="1" si="57"/>
        <v>8.2833299746724265E-2</v>
      </c>
      <c r="D754" s="8">
        <f t="shared" ca="1" si="55"/>
        <v>-9.8626303603390539</v>
      </c>
      <c r="E754" s="9">
        <v>10.753407406300731</v>
      </c>
      <c r="F754" s="9">
        <f t="shared" si="56"/>
        <v>753</v>
      </c>
      <c r="G754" s="10">
        <f t="shared" si="58"/>
        <v>0.73846908734052996</v>
      </c>
      <c r="H754">
        <f t="shared" si="59"/>
        <v>10.38632820030322</v>
      </c>
    </row>
    <row r="755" spans="3:8" x14ac:dyDescent="0.25">
      <c r="C755" s="8">
        <f t="shared" ca="1" si="57"/>
        <v>0.63117512857805913</v>
      </c>
      <c r="D755" s="8">
        <f t="shared" ca="1" si="55"/>
        <v>7.3496731409130831</v>
      </c>
      <c r="E755" s="9">
        <v>10.763663444158507</v>
      </c>
      <c r="F755" s="9">
        <f t="shared" si="56"/>
        <v>754</v>
      </c>
      <c r="G755" s="10">
        <f t="shared" si="58"/>
        <v>0.73945044160942097</v>
      </c>
      <c r="H755">
        <f t="shared" si="59"/>
        <v>10.416520691899667</v>
      </c>
    </row>
    <row r="756" spans="3:8" x14ac:dyDescent="0.25">
      <c r="C756" s="8">
        <f t="shared" ca="1" si="57"/>
        <v>0.63188099577882895</v>
      </c>
      <c r="D756" s="8">
        <f t="shared" ca="1" si="55"/>
        <v>7.3683934900198595</v>
      </c>
      <c r="E756" s="9">
        <v>10.768566836177307</v>
      </c>
      <c r="F756" s="9">
        <f t="shared" si="56"/>
        <v>755</v>
      </c>
      <c r="G756" s="10">
        <f t="shared" si="58"/>
        <v>0.74043179587831209</v>
      </c>
      <c r="H756">
        <f t="shared" si="59"/>
        <v>10.446771789325339</v>
      </c>
    </row>
    <row r="757" spans="3:8" x14ac:dyDescent="0.25">
      <c r="C757" s="8">
        <f t="shared" ca="1" si="57"/>
        <v>4.7352640162167114E-3</v>
      </c>
      <c r="D757" s="8">
        <f t="shared" ca="1" si="55"/>
        <v>-21.945846826828184</v>
      </c>
      <c r="E757" s="9">
        <v>10.771921569800945</v>
      </c>
      <c r="F757" s="9">
        <f t="shared" si="56"/>
        <v>756</v>
      </c>
      <c r="G757" s="10">
        <f t="shared" si="58"/>
        <v>0.7414131501472031</v>
      </c>
      <c r="H757">
        <f t="shared" si="59"/>
        <v>10.477081998457535</v>
      </c>
    </row>
    <row r="758" spans="3:8" x14ac:dyDescent="0.25">
      <c r="C758" s="8">
        <f t="shared" ca="1" si="57"/>
        <v>0.30900321861256574</v>
      </c>
      <c r="D758" s="8">
        <f t="shared" ca="1" si="55"/>
        <v>-0.98677728066448278</v>
      </c>
      <c r="E758" s="9">
        <v>10.785437241709195</v>
      </c>
      <c r="F758" s="9">
        <f t="shared" si="56"/>
        <v>757</v>
      </c>
      <c r="G758" s="10">
        <f t="shared" si="58"/>
        <v>0.74239450441609423</v>
      </c>
      <c r="H758">
        <f t="shared" si="59"/>
        <v>10.507451830319351</v>
      </c>
    </row>
    <row r="759" spans="3:8" x14ac:dyDescent="0.25">
      <c r="C759" s="8">
        <f t="shared" ca="1" si="57"/>
        <v>0.44887424357602768</v>
      </c>
      <c r="D759" s="8">
        <f t="shared" ca="1" si="55"/>
        <v>2.7149392022371996</v>
      </c>
      <c r="E759" s="9">
        <v>10.85894166223658</v>
      </c>
      <c r="F759" s="9">
        <f t="shared" si="56"/>
        <v>758</v>
      </c>
      <c r="G759" s="10">
        <f t="shared" si="58"/>
        <v>0.74337585868498524</v>
      </c>
      <c r="H759">
        <f t="shared" si="59"/>
        <v>10.5378818011574</v>
      </c>
    </row>
    <row r="760" spans="3:8" x14ac:dyDescent="0.25">
      <c r="C760" s="8">
        <f t="shared" ca="1" si="57"/>
        <v>0.2167078122649464</v>
      </c>
      <c r="D760" s="8">
        <f t="shared" ca="1" si="55"/>
        <v>-3.8336019403259192</v>
      </c>
      <c r="E760" s="9">
        <v>10.88276704160619</v>
      </c>
      <c r="F760" s="9">
        <f t="shared" si="56"/>
        <v>759</v>
      </c>
      <c r="G760" s="10">
        <f t="shared" si="58"/>
        <v>0.74435721295387636</v>
      </c>
      <c r="H760">
        <f t="shared" si="59"/>
        <v>10.568372432521066</v>
      </c>
    </row>
    <row r="761" spans="3:8" x14ac:dyDescent="0.25">
      <c r="C761" s="8">
        <f t="shared" ca="1" si="57"/>
        <v>0.69198914182751869</v>
      </c>
      <c r="D761" s="8">
        <f t="shared" ca="1" si="55"/>
        <v>9.0149653426091589</v>
      </c>
      <c r="E761" s="9">
        <v>10.888472228665622</v>
      </c>
      <c r="F761" s="9">
        <f t="shared" si="56"/>
        <v>760</v>
      </c>
      <c r="G761" s="10">
        <f t="shared" si="58"/>
        <v>0.74533856722276737</v>
      </c>
      <c r="H761">
        <f t="shared" si="59"/>
        <v>10.598924251343117</v>
      </c>
    </row>
    <row r="762" spans="3:8" x14ac:dyDescent="0.25">
      <c r="C762" s="8">
        <f t="shared" ca="1" si="57"/>
        <v>0.94319340701468846</v>
      </c>
      <c r="D762" s="8">
        <f t="shared" ca="1" si="55"/>
        <v>19.821594009572024</v>
      </c>
      <c r="E762" s="9">
        <v>10.892501994643929</v>
      </c>
      <c r="F762" s="9">
        <f t="shared" si="56"/>
        <v>761</v>
      </c>
      <c r="G762" s="10">
        <f t="shared" si="58"/>
        <v>0.74631992149165849</v>
      </c>
      <c r="H762">
        <f t="shared" si="59"/>
        <v>10.629537790021923</v>
      </c>
    </row>
    <row r="763" spans="3:8" x14ac:dyDescent="0.25">
      <c r="C763" s="8">
        <f t="shared" ca="1" si="57"/>
        <v>0.39343559673868045</v>
      </c>
      <c r="D763" s="8">
        <f t="shared" ca="1" si="55"/>
        <v>1.2962424895152105</v>
      </c>
      <c r="E763" s="9">
        <v>10.900829112942247</v>
      </c>
      <c r="F763" s="9">
        <f t="shared" si="56"/>
        <v>762</v>
      </c>
      <c r="G763" s="10">
        <f t="shared" si="58"/>
        <v>0.74730127576054961</v>
      </c>
      <c r="H763">
        <f t="shared" si="59"/>
        <v>10.660213586505138</v>
      </c>
    </row>
    <row r="764" spans="3:8" x14ac:dyDescent="0.25">
      <c r="C764" s="8">
        <f t="shared" ca="1" si="57"/>
        <v>0.3251943902901403</v>
      </c>
      <c r="D764" s="8">
        <f t="shared" ca="1" si="55"/>
        <v>-0.53222155111097447</v>
      </c>
      <c r="E764" s="9">
        <v>10.907519125409312</v>
      </c>
      <c r="F764" s="9">
        <f t="shared" si="56"/>
        <v>763</v>
      </c>
      <c r="G764" s="10">
        <f t="shared" si="58"/>
        <v>0.74828263002944062</v>
      </c>
      <c r="H764">
        <f t="shared" si="59"/>
        <v>10.690952184375027</v>
      </c>
    </row>
    <row r="765" spans="3:8" x14ac:dyDescent="0.25">
      <c r="C765" s="8">
        <f t="shared" ca="1" si="57"/>
        <v>0.10847435562072949</v>
      </c>
      <c r="D765" s="8">
        <f t="shared" ca="1" si="55"/>
        <v>-8.3468244661042537</v>
      </c>
      <c r="E765" s="9">
        <v>10.915047522594662</v>
      </c>
      <c r="F765" s="9">
        <f t="shared" si="56"/>
        <v>764</v>
      </c>
      <c r="G765" s="10">
        <f t="shared" si="58"/>
        <v>0.74926398429833174</v>
      </c>
      <c r="H765">
        <f t="shared" si="59"/>
        <v>10.721754132935336</v>
      </c>
    </row>
    <row r="766" spans="3:8" x14ac:dyDescent="0.25">
      <c r="C766" s="8">
        <f t="shared" ca="1" si="57"/>
        <v>0.94062214698330626</v>
      </c>
      <c r="D766" s="8">
        <f t="shared" ca="1" si="55"/>
        <v>19.600176680319866</v>
      </c>
      <c r="E766" s="9">
        <v>10.921831588522446</v>
      </c>
      <c r="F766" s="9">
        <f t="shared" si="56"/>
        <v>765</v>
      </c>
      <c r="G766" s="10">
        <f t="shared" si="58"/>
        <v>0.75024533856722275</v>
      </c>
      <c r="H766">
        <f t="shared" si="59"/>
        <v>10.752619987299859</v>
      </c>
    </row>
    <row r="767" spans="3:8" x14ac:dyDescent="0.25">
      <c r="C767" s="8">
        <f t="shared" ca="1" si="57"/>
        <v>0.29947527156655673</v>
      </c>
      <c r="D767" s="8">
        <f t="shared" ca="1" si="55"/>
        <v>-1.2591028415295238</v>
      </c>
      <c r="E767" s="9">
        <v>10.952021635174383</v>
      </c>
      <c r="F767" s="9">
        <f t="shared" si="56"/>
        <v>766</v>
      </c>
      <c r="G767" s="10">
        <f t="shared" si="58"/>
        <v>0.75122669283611387</v>
      </c>
      <c r="H767">
        <f t="shared" si="59"/>
        <v>10.783550308482678</v>
      </c>
    </row>
    <row r="768" spans="3:8" x14ac:dyDescent="0.25">
      <c r="C768" s="8">
        <f t="shared" ca="1" si="57"/>
        <v>0.21867759979163837</v>
      </c>
      <c r="D768" s="8">
        <f t="shared" ca="1" si="55"/>
        <v>-3.7666710441979161</v>
      </c>
      <c r="E768" s="9">
        <v>10.953295542691938</v>
      </c>
      <c r="F768" s="9">
        <f t="shared" si="56"/>
        <v>767</v>
      </c>
      <c r="G768" s="10">
        <f t="shared" si="58"/>
        <v>0.75220804710500488</v>
      </c>
      <c r="H768">
        <f t="shared" si="59"/>
        <v>10.814545663490097</v>
      </c>
    </row>
    <row r="769" spans="3:8" x14ac:dyDescent="0.25">
      <c r="C769" s="8">
        <f t="shared" ca="1" si="57"/>
        <v>0.43500219367567028</v>
      </c>
      <c r="D769" s="8">
        <f t="shared" ca="1" si="55"/>
        <v>2.3634708662833694</v>
      </c>
      <c r="E769" s="9">
        <v>10.984025978549457</v>
      </c>
      <c r="F769" s="9">
        <f t="shared" si="56"/>
        <v>768</v>
      </c>
      <c r="G769" s="10">
        <f t="shared" si="58"/>
        <v>0.75318940137389601</v>
      </c>
      <c r="H769">
        <f t="shared" si="59"/>
        <v>10.845606625414442</v>
      </c>
    </row>
    <row r="770" spans="3:8" x14ac:dyDescent="0.25">
      <c r="C770" s="8">
        <f t="shared" ca="1" si="57"/>
        <v>0.789703774968878</v>
      </c>
      <c r="D770" s="8">
        <f t="shared" ref="D770:D833" ca="1" si="60">_xlfn.NORM.INV(C770,$B$1,$B$2)</f>
        <v>12.053938317947418</v>
      </c>
      <c r="E770" s="9">
        <v>10.999887396410447</v>
      </c>
      <c r="F770" s="9">
        <f t="shared" ref="F770:F833" si="61">RANK(E770,E:E,1)</f>
        <v>769</v>
      </c>
      <c r="G770" s="10">
        <f t="shared" si="58"/>
        <v>0.75417075564278702</v>
      </c>
      <c r="H770">
        <f t="shared" si="59"/>
        <v>10.876733773529509</v>
      </c>
    </row>
    <row r="771" spans="3:8" x14ac:dyDescent="0.25">
      <c r="C771" s="8">
        <f t="shared" ref="C771:C834" ca="1" si="62">RAND()</f>
        <v>0.56540872575485013</v>
      </c>
      <c r="D771" s="8">
        <f t="shared" ca="1" si="60"/>
        <v>5.6469691094157302</v>
      </c>
      <c r="E771" s="9">
        <v>11.002740149032865</v>
      </c>
      <c r="F771" s="9">
        <f t="shared" si="61"/>
        <v>770</v>
      </c>
      <c r="G771" s="10">
        <f t="shared" ref="G771:G834" si="63">(F771-0.5)/COUNT(E:E)</f>
        <v>0.75515210991167814</v>
      </c>
      <c r="H771">
        <f t="shared" ref="H771:H834" si="64">_xlfn.NORM.INV(G771,$B$1,$B$2)</f>
        <v>10.907927693388023</v>
      </c>
    </row>
    <row r="772" spans="3:8" x14ac:dyDescent="0.25">
      <c r="C772" s="8">
        <f t="shared" ca="1" si="62"/>
        <v>0.82425259083873992</v>
      </c>
      <c r="D772" s="8">
        <f t="shared" ca="1" si="60"/>
        <v>13.316937481792332</v>
      </c>
      <c r="E772" s="9">
        <v>11.015726844376161</v>
      </c>
      <c r="F772" s="9">
        <f t="shared" si="61"/>
        <v>771</v>
      </c>
      <c r="G772" s="10">
        <f t="shared" si="63"/>
        <v>0.75613346418056915</v>
      </c>
      <c r="H772">
        <f t="shared" si="64"/>
        <v>10.939188976920891</v>
      </c>
    </row>
    <row r="773" spans="3:8" x14ac:dyDescent="0.25">
      <c r="C773" s="8">
        <f t="shared" ca="1" si="62"/>
        <v>0.93051131297260226</v>
      </c>
      <c r="D773" s="8">
        <f t="shared" ca="1" si="60"/>
        <v>18.79609933299966</v>
      </c>
      <c r="E773" s="9">
        <v>11.02155763018812</v>
      </c>
      <c r="F773" s="9">
        <f t="shared" si="61"/>
        <v>772</v>
      </c>
      <c r="G773" s="10">
        <f t="shared" si="63"/>
        <v>0.75711481844946027</v>
      </c>
      <c r="H773">
        <f t="shared" si="64"/>
        <v>10.97051822253842</v>
      </c>
    </row>
    <row r="774" spans="3:8" x14ac:dyDescent="0.25">
      <c r="C774" s="8">
        <f t="shared" ca="1" si="62"/>
        <v>8.4070754990504204E-2</v>
      </c>
      <c r="D774" s="8">
        <f t="shared" ca="1" si="60"/>
        <v>-9.7820012079695253</v>
      </c>
      <c r="E774" s="9">
        <v>11.043250666122104</v>
      </c>
      <c r="F774" s="9">
        <f t="shared" si="61"/>
        <v>773</v>
      </c>
      <c r="G774" s="10">
        <f t="shared" si="63"/>
        <v>0.75809617271835128</v>
      </c>
      <c r="H774">
        <f t="shared" si="64"/>
        <v>11.001916035233542</v>
      </c>
    </row>
    <row r="775" spans="3:8" x14ac:dyDescent="0.25">
      <c r="C775" s="8">
        <f t="shared" ca="1" si="62"/>
        <v>0.55847049037569552</v>
      </c>
      <c r="D775" s="8">
        <f t="shared" ca="1" si="60"/>
        <v>5.4709248780292992</v>
      </c>
      <c r="E775" s="9">
        <v>11.057916801442001</v>
      </c>
      <c r="F775" s="9">
        <f t="shared" si="61"/>
        <v>774</v>
      </c>
      <c r="G775" s="10">
        <f t="shared" si="63"/>
        <v>0.7590775269872424</v>
      </c>
      <c r="H775">
        <f t="shared" si="64"/>
        <v>11.033383026687059</v>
      </c>
    </row>
    <row r="776" spans="3:8" x14ac:dyDescent="0.25">
      <c r="C776" s="8">
        <f t="shared" ca="1" si="62"/>
        <v>0.81982170663940013</v>
      </c>
      <c r="D776" s="8">
        <f t="shared" ca="1" si="60"/>
        <v>13.14685827403334</v>
      </c>
      <c r="E776" s="9">
        <v>11.078151793550786</v>
      </c>
      <c r="F776" s="9">
        <f t="shared" si="61"/>
        <v>775</v>
      </c>
      <c r="G776" s="10">
        <f t="shared" si="63"/>
        <v>0.76005888125613341</v>
      </c>
      <c r="H776">
        <f t="shared" si="64"/>
        <v>11.064919815374912</v>
      </c>
    </row>
    <row r="777" spans="3:8" x14ac:dyDescent="0.25">
      <c r="C777" s="8">
        <f t="shared" ca="1" si="62"/>
        <v>7.3371765176590165E-2</v>
      </c>
      <c r="D777" s="8">
        <f t="shared" ca="1" si="60"/>
        <v>-10.511304808416112</v>
      </c>
      <c r="E777" s="9">
        <v>11.102725219360952</v>
      </c>
      <c r="F777" s="9">
        <f t="shared" si="61"/>
        <v>776</v>
      </c>
      <c r="G777" s="10">
        <f t="shared" si="63"/>
        <v>0.76104023552502453</v>
      </c>
      <c r="H777">
        <f t="shared" si="64"/>
        <v>11.096527026677723</v>
      </c>
    </row>
    <row r="778" spans="3:8" x14ac:dyDescent="0.25">
      <c r="C778" s="8">
        <f t="shared" ca="1" si="62"/>
        <v>0.53521620123867553</v>
      </c>
      <c r="D778" s="8">
        <f t="shared" ca="1" si="60"/>
        <v>4.8838888208329676</v>
      </c>
      <c r="E778" s="9">
        <v>11.125053155390367</v>
      </c>
      <c r="F778" s="9">
        <f t="shared" si="61"/>
        <v>777</v>
      </c>
      <c r="G778" s="10">
        <f t="shared" si="63"/>
        <v>0.76202158979391565</v>
      </c>
      <c r="H778">
        <f t="shared" si="64"/>
        <v>11.128205292992359</v>
      </c>
    </row>
    <row r="779" spans="3:8" x14ac:dyDescent="0.25">
      <c r="C779" s="8">
        <f t="shared" ca="1" si="62"/>
        <v>0.41704314295577394</v>
      </c>
      <c r="D779" s="8">
        <f t="shared" ca="1" si="60"/>
        <v>1.9053632035333514</v>
      </c>
      <c r="E779" s="9">
        <v>11.132311675534055</v>
      </c>
      <c r="F779" s="9">
        <f t="shared" si="61"/>
        <v>778</v>
      </c>
      <c r="G779" s="10">
        <f t="shared" si="63"/>
        <v>0.76300294406280667</v>
      </c>
      <c r="H779">
        <f t="shared" si="64"/>
        <v>11.159955253845832</v>
      </c>
    </row>
    <row r="780" spans="3:8" x14ac:dyDescent="0.25">
      <c r="C780" s="8">
        <f t="shared" ca="1" si="62"/>
        <v>0.69185642923854052</v>
      </c>
      <c r="D780" s="8">
        <f t="shared" ca="1" si="60"/>
        <v>9.0111933289778214</v>
      </c>
      <c r="E780" s="9">
        <v>11.18306500201049</v>
      </c>
      <c r="F780" s="9">
        <f t="shared" si="61"/>
        <v>779</v>
      </c>
      <c r="G780" s="10">
        <f t="shared" si="63"/>
        <v>0.76398429833169779</v>
      </c>
      <c r="H780">
        <f t="shared" si="64"/>
        <v>11.191777556011484</v>
      </c>
    </row>
    <row r="781" spans="3:8" x14ac:dyDescent="0.25">
      <c r="C781" s="8">
        <f t="shared" ca="1" si="62"/>
        <v>0.5816455794002976</v>
      </c>
      <c r="D781" s="8">
        <f t="shared" ca="1" si="60"/>
        <v>6.0610506655507628</v>
      </c>
      <c r="E781" s="9">
        <v>11.205859475215259</v>
      </c>
      <c r="F781" s="9">
        <f t="shared" si="61"/>
        <v>780</v>
      </c>
      <c r="G781" s="10">
        <f t="shared" si="63"/>
        <v>0.7649656526005888</v>
      </c>
      <c r="H781">
        <f t="shared" si="64"/>
        <v>11.223672853627459</v>
      </c>
    </row>
    <row r="782" spans="3:8" x14ac:dyDescent="0.25">
      <c r="C782" s="8">
        <f t="shared" ca="1" si="62"/>
        <v>0.34367712654250415</v>
      </c>
      <c r="D782" s="8">
        <f t="shared" ca="1" si="60"/>
        <v>-2.4481323324115678E-2</v>
      </c>
      <c r="E782" s="9">
        <v>11.216755998737909</v>
      </c>
      <c r="F782" s="9">
        <f t="shared" si="61"/>
        <v>781</v>
      </c>
      <c r="G782" s="10">
        <f t="shared" si="63"/>
        <v>0.76594700686947992</v>
      </c>
      <c r="H782">
        <f t="shared" si="64"/>
        <v>11.255641808317682</v>
      </c>
    </row>
    <row r="783" spans="3:8" x14ac:dyDescent="0.25">
      <c r="C783" s="8">
        <f t="shared" ca="1" si="62"/>
        <v>0.10916476996807967</v>
      </c>
      <c r="D783" s="8">
        <f t="shared" ca="1" si="60"/>
        <v>-8.3098215134807969</v>
      </c>
      <c r="E783" s="9">
        <v>11.268583452172944</v>
      </c>
      <c r="F783" s="9">
        <f t="shared" si="61"/>
        <v>782</v>
      </c>
      <c r="G783" s="10">
        <f t="shared" si="63"/>
        <v>0.76692836113837093</v>
      </c>
      <c r="H783">
        <f t="shared" si="64"/>
        <v>11.287685089315151</v>
      </c>
    </row>
    <row r="784" spans="3:8" x14ac:dyDescent="0.25">
      <c r="C784" s="8">
        <f t="shared" ca="1" si="62"/>
        <v>0.98194350532444841</v>
      </c>
      <c r="D784" s="8">
        <f t="shared" ca="1" si="60"/>
        <v>24.956529396865715</v>
      </c>
      <c r="E784" s="9">
        <v>11.3124458570112</v>
      </c>
      <c r="F784" s="9">
        <f t="shared" si="61"/>
        <v>783</v>
      </c>
      <c r="G784" s="10">
        <f t="shared" si="63"/>
        <v>0.76790971540726205</v>
      </c>
      <c r="H784">
        <f t="shared" si="64"/>
        <v>11.319803373587952</v>
      </c>
    </row>
    <row r="785" spans="3:8" x14ac:dyDescent="0.25">
      <c r="C785" s="8">
        <f t="shared" ca="1" si="62"/>
        <v>0.53208335303092458</v>
      </c>
      <c r="D785" s="8">
        <f t="shared" ca="1" si="60"/>
        <v>4.805079243964089</v>
      </c>
      <c r="E785" s="9">
        <v>11.333820683021482</v>
      </c>
      <c r="F785" s="9">
        <f t="shared" si="61"/>
        <v>784</v>
      </c>
      <c r="G785" s="10">
        <f t="shared" si="63"/>
        <v>0.76889106967615306</v>
      </c>
      <c r="H785">
        <f t="shared" si="64"/>
        <v>11.351997345967675</v>
      </c>
    </row>
    <row r="786" spans="3:8" x14ac:dyDescent="0.25">
      <c r="C786" s="8">
        <f t="shared" ca="1" si="62"/>
        <v>0.76840377608575872</v>
      </c>
      <c r="D786" s="8">
        <f t="shared" ca="1" si="60"/>
        <v>11.336001855392613</v>
      </c>
      <c r="E786" s="9">
        <v>11.460021618667565</v>
      </c>
      <c r="F786" s="9">
        <f t="shared" si="61"/>
        <v>785</v>
      </c>
      <c r="G786" s="10">
        <f t="shared" si="63"/>
        <v>0.76987242394504418</v>
      </c>
      <c r="H786">
        <f t="shared" si="64"/>
        <v>11.384267699280626</v>
      </c>
    </row>
    <row r="787" spans="3:8" x14ac:dyDescent="0.25">
      <c r="C787" s="8">
        <f t="shared" ca="1" si="62"/>
        <v>0.29611701790191103</v>
      </c>
      <c r="D787" s="8">
        <f t="shared" ca="1" si="60"/>
        <v>-1.3560143642064038</v>
      </c>
      <c r="E787" s="9">
        <v>11.506934604904162</v>
      </c>
      <c r="F787" s="9">
        <f t="shared" si="61"/>
        <v>786</v>
      </c>
      <c r="G787" s="10">
        <f t="shared" si="63"/>
        <v>0.77085377821393519</v>
      </c>
      <c r="H787">
        <f t="shared" si="64"/>
        <v>11.416615134481642</v>
      </c>
    </row>
    <row r="788" spans="3:8" x14ac:dyDescent="0.25">
      <c r="C788" s="8">
        <f t="shared" ca="1" si="62"/>
        <v>0.60884937062837563</v>
      </c>
      <c r="D788" s="8">
        <f t="shared" ca="1" si="60"/>
        <v>6.7632135047677364</v>
      </c>
      <c r="E788" s="9">
        <v>11.507516159926949</v>
      </c>
      <c r="F788" s="9">
        <f t="shared" si="61"/>
        <v>787</v>
      </c>
      <c r="G788" s="10">
        <f t="shared" si="63"/>
        <v>0.77183513248282631</v>
      </c>
      <c r="H788">
        <f t="shared" si="64"/>
        <v>11.449040360790793</v>
      </c>
    </row>
    <row r="789" spans="3:8" x14ac:dyDescent="0.25">
      <c r="C789" s="8">
        <f t="shared" ca="1" si="62"/>
        <v>0.87353937202571608</v>
      </c>
      <c r="D789" s="8">
        <f t="shared" ca="1" si="60"/>
        <v>15.43282650577861</v>
      </c>
      <c r="E789" s="9">
        <v>11.527807506331204</v>
      </c>
      <c r="F789" s="9">
        <f t="shared" si="61"/>
        <v>788</v>
      </c>
      <c r="G789" s="10">
        <f t="shared" si="63"/>
        <v>0.77281648675171732</v>
      </c>
      <c r="H789">
        <f t="shared" si="64"/>
        <v>11.481544095832902</v>
      </c>
    </row>
    <row r="790" spans="3:8" x14ac:dyDescent="0.25">
      <c r="C790" s="8">
        <f t="shared" ca="1" si="62"/>
        <v>0.55977915864978156</v>
      </c>
      <c r="D790" s="8">
        <f t="shared" ca="1" si="60"/>
        <v>5.5040932750689713</v>
      </c>
      <c r="E790" s="9">
        <v>11.545787722563482</v>
      </c>
      <c r="F790" s="9">
        <f t="shared" si="61"/>
        <v>789</v>
      </c>
      <c r="G790" s="10">
        <f t="shared" si="63"/>
        <v>0.77379784102060845</v>
      </c>
      <c r="H790">
        <f t="shared" si="64"/>
        <v>11.514127065779974</v>
      </c>
    </row>
    <row r="791" spans="3:8" x14ac:dyDescent="0.25">
      <c r="C791" s="8">
        <f t="shared" ca="1" si="62"/>
        <v>0.7771589215202086</v>
      </c>
      <c r="D791" s="8">
        <f t="shared" ca="1" si="60"/>
        <v>11.626332368707477</v>
      </c>
      <c r="E791" s="9">
        <v>11.551251185706441</v>
      </c>
      <c r="F791" s="9">
        <f t="shared" si="61"/>
        <v>790</v>
      </c>
      <c r="G791" s="10">
        <f t="shared" si="63"/>
        <v>0.77477919528949946</v>
      </c>
      <c r="H791">
        <f t="shared" si="64"/>
        <v>11.546790005496684</v>
      </c>
    </row>
    <row r="792" spans="3:8" x14ac:dyDescent="0.25">
      <c r="C792" s="8">
        <f t="shared" ca="1" si="62"/>
        <v>0.1575656682489045</v>
      </c>
      <c r="D792" s="8">
        <f t="shared" ca="1" si="60"/>
        <v>-6.0451314913630796</v>
      </c>
      <c r="E792" s="9">
        <v>11.555471195922141</v>
      </c>
      <c r="F792" s="9">
        <f t="shared" si="61"/>
        <v>791</v>
      </c>
      <c r="G792" s="10">
        <f t="shared" si="63"/>
        <v>0.77576054955839058</v>
      </c>
      <c r="H792">
        <f t="shared" si="64"/>
        <v>11.579533658688927</v>
      </c>
    </row>
    <row r="793" spans="3:8" x14ac:dyDescent="0.25">
      <c r="C793" s="8">
        <f t="shared" ca="1" si="62"/>
        <v>8.2174668493546932E-2</v>
      </c>
      <c r="D793" s="8">
        <f t="shared" ca="1" si="60"/>
        <v>-9.9059149459576901</v>
      </c>
      <c r="E793" s="9">
        <v>11.581210224110986</v>
      </c>
      <c r="F793" s="9">
        <f t="shared" si="61"/>
        <v>792</v>
      </c>
      <c r="G793" s="10">
        <f t="shared" si="63"/>
        <v>0.7767419038272817</v>
      </c>
      <c r="H793">
        <f t="shared" si="64"/>
        <v>11.612358778055476</v>
      </c>
    </row>
    <row r="794" spans="3:8" x14ac:dyDescent="0.25">
      <c r="C794" s="8">
        <f t="shared" ca="1" si="62"/>
        <v>0.81259652405180294</v>
      </c>
      <c r="D794" s="8">
        <f t="shared" ca="1" si="60"/>
        <v>12.875052296030727</v>
      </c>
      <c r="E794" s="9">
        <v>11.620823456464475</v>
      </c>
      <c r="F794" s="9">
        <f t="shared" si="61"/>
        <v>793</v>
      </c>
      <c r="G794" s="10">
        <f t="shared" si="63"/>
        <v>0.77772325809617271</v>
      </c>
      <c r="H794">
        <f t="shared" si="64"/>
        <v>11.645266125443026</v>
      </c>
    </row>
    <row r="795" spans="3:8" x14ac:dyDescent="0.25">
      <c r="C795" s="8">
        <f t="shared" ca="1" si="62"/>
        <v>0.63032126151308376</v>
      </c>
      <c r="D795" s="8">
        <f t="shared" ca="1" si="60"/>
        <v>7.3270433496492302</v>
      </c>
      <c r="E795" s="9">
        <v>11.669407335049753</v>
      </c>
      <c r="F795" s="9">
        <f t="shared" si="61"/>
        <v>794</v>
      </c>
      <c r="G795" s="10">
        <f t="shared" si="63"/>
        <v>0.77870461236506383</v>
      </c>
      <c r="H795">
        <f t="shared" si="64"/>
        <v>11.678256472004403</v>
      </c>
    </row>
    <row r="796" spans="3:8" x14ac:dyDescent="0.25">
      <c r="C796" s="8">
        <f t="shared" ca="1" si="62"/>
        <v>0.37273297808506944</v>
      </c>
      <c r="D796" s="8">
        <f t="shared" ca="1" si="60"/>
        <v>0.75376390235450685</v>
      </c>
      <c r="E796" s="9">
        <v>11.720304040630118</v>
      </c>
      <c r="F796" s="9">
        <f t="shared" si="61"/>
        <v>795</v>
      </c>
      <c r="G796" s="10">
        <f t="shared" si="63"/>
        <v>0.77968596663395484</v>
      </c>
      <c r="H796">
        <f t="shared" si="64"/>
        <v>11.71133059836033</v>
      </c>
    </row>
    <row r="797" spans="3:8" x14ac:dyDescent="0.25">
      <c r="C797" s="8">
        <f t="shared" ca="1" si="62"/>
        <v>0.88230826020762054</v>
      </c>
      <c r="D797" s="8">
        <f t="shared" ca="1" si="60"/>
        <v>15.866049573789194</v>
      </c>
      <c r="E797" s="9">
        <v>11.810734954607652</v>
      </c>
      <c r="F797" s="9">
        <f t="shared" si="61"/>
        <v>796</v>
      </c>
      <c r="G797" s="10">
        <f t="shared" si="63"/>
        <v>0.78066732090284596</v>
      </c>
      <c r="H797">
        <f t="shared" si="64"/>
        <v>11.744489294764616</v>
      </c>
    </row>
    <row r="798" spans="3:8" x14ac:dyDescent="0.25">
      <c r="C798" s="8">
        <f t="shared" ca="1" si="62"/>
        <v>0.71496197338690637</v>
      </c>
      <c r="D798" s="8">
        <f t="shared" ca="1" si="60"/>
        <v>9.6793949437821496</v>
      </c>
      <c r="E798" s="9">
        <v>11.844486561309989</v>
      </c>
      <c r="F798" s="9">
        <f t="shared" si="61"/>
        <v>797</v>
      </c>
      <c r="G798" s="10">
        <f t="shared" si="63"/>
        <v>0.78164867517173697</v>
      </c>
      <c r="H798">
        <f t="shared" si="64"/>
        <v>11.777733361272967</v>
      </c>
    </row>
    <row r="799" spans="3:8" x14ac:dyDescent="0.25">
      <c r="C799" s="8">
        <f t="shared" ca="1" si="62"/>
        <v>0.58310092279427006</v>
      </c>
      <c r="D799" s="8">
        <f t="shared" ca="1" si="60"/>
        <v>6.0983282280292483</v>
      </c>
      <c r="E799" s="9">
        <v>11.90690648073037</v>
      </c>
      <c r="F799" s="9">
        <f t="shared" si="61"/>
        <v>798</v>
      </c>
      <c r="G799" s="10">
        <f t="shared" si="63"/>
        <v>0.78263002944062809</v>
      </c>
      <c r="H799">
        <f t="shared" si="64"/>
        <v>11.811063607915507</v>
      </c>
    </row>
    <row r="800" spans="3:8" x14ac:dyDescent="0.25">
      <c r="C800" s="8">
        <f t="shared" ca="1" si="62"/>
        <v>0.10999491028127406</v>
      </c>
      <c r="D800" s="8">
        <f t="shared" ca="1" si="60"/>
        <v>-8.2655518833702519</v>
      </c>
      <c r="E800" s="9">
        <v>11.924777081336256</v>
      </c>
      <c r="F800" s="9">
        <f t="shared" si="61"/>
        <v>799</v>
      </c>
      <c r="G800" s="10">
        <f t="shared" si="63"/>
        <v>0.7836113837095191</v>
      </c>
      <c r="H800">
        <f t="shared" si="64"/>
        <v>11.844480854873073</v>
      </c>
    </row>
    <row r="801" spans="3:8" x14ac:dyDescent="0.25">
      <c r="C801" s="8">
        <f t="shared" ca="1" si="62"/>
        <v>0.57220418634455306</v>
      </c>
      <c r="D801" s="8">
        <f t="shared" ca="1" si="60"/>
        <v>5.81988657440181</v>
      </c>
      <c r="E801" s="9">
        <v>11.930079970440755</v>
      </c>
      <c r="F801" s="9">
        <f t="shared" si="61"/>
        <v>800</v>
      </c>
      <c r="G801" s="10">
        <f t="shared" si="63"/>
        <v>0.78459273797841023</v>
      </c>
      <c r="H801">
        <f t="shared" si="64"/>
        <v>11.877985932657479</v>
      </c>
    </row>
    <row r="802" spans="3:8" x14ac:dyDescent="0.25">
      <c r="C802" s="8">
        <f t="shared" ca="1" si="62"/>
        <v>0.65292610344913238</v>
      </c>
      <c r="D802" s="8">
        <f t="shared" ca="1" si="60"/>
        <v>7.9323246555737379</v>
      </c>
      <c r="E802" s="9">
        <v>12.043643555281493</v>
      </c>
      <c r="F802" s="9">
        <f t="shared" si="61"/>
        <v>801</v>
      </c>
      <c r="G802" s="10">
        <f t="shared" si="63"/>
        <v>0.78557409224730124</v>
      </c>
      <c r="H802">
        <f t="shared" si="64"/>
        <v>11.911579682295582</v>
      </c>
    </row>
    <row r="803" spans="3:8" x14ac:dyDescent="0.25">
      <c r="C803" s="8">
        <f t="shared" ca="1" si="62"/>
        <v>0.65417342049616001</v>
      </c>
      <c r="D803" s="8">
        <f t="shared" ca="1" si="60"/>
        <v>7.9661260079834841</v>
      </c>
      <c r="E803" s="9">
        <v>12.047629484269409</v>
      </c>
      <c r="F803" s="9">
        <f t="shared" si="61"/>
        <v>802</v>
      </c>
      <c r="G803" s="10">
        <f t="shared" si="63"/>
        <v>0.78655544651619236</v>
      </c>
      <c r="H803">
        <f t="shared" si="64"/>
        <v>11.945262955517737</v>
      </c>
    </row>
    <row r="804" spans="3:8" x14ac:dyDescent="0.25">
      <c r="C804" s="8">
        <f t="shared" ca="1" si="62"/>
        <v>0.63369427608647366</v>
      </c>
      <c r="D804" s="8">
        <f t="shared" ca="1" si="60"/>
        <v>7.4165379526360269</v>
      </c>
      <c r="E804" s="9">
        <v>12.078783746718232</v>
      </c>
      <c r="F804" s="9">
        <f t="shared" si="61"/>
        <v>803</v>
      </c>
      <c r="G804" s="10">
        <f t="shared" si="63"/>
        <v>0.78753680078508337</v>
      </c>
      <c r="H804">
        <f t="shared" si="64"/>
        <v>11.979036614950239</v>
      </c>
    </row>
    <row r="805" spans="3:8" x14ac:dyDescent="0.25">
      <c r="C805" s="8">
        <f t="shared" ca="1" si="62"/>
        <v>0.39386938000614358</v>
      </c>
      <c r="D805" s="8">
        <f t="shared" ca="1" si="60"/>
        <v>1.3075188964475242</v>
      </c>
      <c r="E805" s="9">
        <v>12.165449161788178</v>
      </c>
      <c r="F805" s="9">
        <f t="shared" si="61"/>
        <v>804</v>
      </c>
      <c r="G805" s="10">
        <f t="shared" si="63"/>
        <v>0.78851815505397449</v>
      </c>
      <c r="H805">
        <f t="shared" si="64"/>
        <v>12.012901534312242</v>
      </c>
    </row>
    <row r="806" spans="3:8" x14ac:dyDescent="0.25">
      <c r="C806" s="8">
        <f t="shared" ca="1" si="62"/>
        <v>0.31695178865100437</v>
      </c>
      <c r="D806" s="8">
        <f t="shared" ca="1" si="60"/>
        <v>-0.76239758753642839</v>
      </c>
      <c r="E806" s="9">
        <v>12.169223628850146</v>
      </c>
      <c r="F806" s="9">
        <f t="shared" si="61"/>
        <v>805</v>
      </c>
      <c r="G806" s="10">
        <f t="shared" si="63"/>
        <v>0.7894995093228655</v>
      </c>
      <c r="H806">
        <f t="shared" si="64"/>
        <v>12.04685859861701</v>
      </c>
    </row>
    <row r="807" spans="3:8" x14ac:dyDescent="0.25">
      <c r="C807" s="8">
        <f t="shared" ca="1" si="62"/>
        <v>0.95003970743886823</v>
      </c>
      <c r="D807" s="8">
        <f t="shared" ca="1" si="60"/>
        <v>20.452387510251981</v>
      </c>
      <c r="E807" s="9">
        <v>12.256883924401192</v>
      </c>
      <c r="F807" s="9">
        <f t="shared" si="61"/>
        <v>806</v>
      </c>
      <c r="G807" s="10">
        <f t="shared" si="63"/>
        <v>0.79048086359175662</v>
      </c>
      <c r="H807">
        <f t="shared" si="64"/>
        <v>12.080908704377874</v>
      </c>
    </row>
    <row r="808" spans="3:8" x14ac:dyDescent="0.25">
      <c r="C808" s="8">
        <f t="shared" ca="1" si="62"/>
        <v>0.18974568846329964</v>
      </c>
      <c r="D808" s="8">
        <f t="shared" ca="1" si="60"/>
        <v>-4.7883383669224333</v>
      </c>
      <c r="E808" s="9">
        <v>12.276970749036835</v>
      </c>
      <c r="F808" s="9">
        <f t="shared" si="61"/>
        <v>807</v>
      </c>
      <c r="G808" s="10">
        <f t="shared" si="63"/>
        <v>0.79146221786064774</v>
      </c>
      <c r="H808">
        <f t="shared" si="64"/>
        <v>12.115052759818781</v>
      </c>
    </row>
    <row r="809" spans="3:8" x14ac:dyDescent="0.25">
      <c r="C809" s="8">
        <f t="shared" ca="1" si="62"/>
        <v>0.54855814399680491</v>
      </c>
      <c r="D809" s="8">
        <f t="shared" ca="1" si="60"/>
        <v>5.2201932687716104</v>
      </c>
      <c r="E809" s="9">
        <v>12.278818453130304</v>
      </c>
      <c r="F809" s="9">
        <f t="shared" si="61"/>
        <v>808</v>
      </c>
      <c r="G809" s="10">
        <f t="shared" si="63"/>
        <v>0.79244357212953875</v>
      </c>
      <c r="H809">
        <f t="shared" si="64"/>
        <v>12.149291685089766</v>
      </c>
    </row>
    <row r="810" spans="3:8" x14ac:dyDescent="0.25">
      <c r="C810" s="8">
        <f t="shared" ca="1" si="62"/>
        <v>0.72183812348284582</v>
      </c>
      <c r="D810" s="8">
        <f t="shared" ca="1" si="60"/>
        <v>9.8831071763759315</v>
      </c>
      <c r="E810" s="9">
        <v>12.327665147922309</v>
      </c>
      <c r="F810" s="9">
        <f t="shared" si="61"/>
        <v>809</v>
      </c>
      <c r="G810" s="10">
        <f t="shared" si="63"/>
        <v>0.79342492639842988</v>
      </c>
      <c r="H810">
        <f t="shared" si="64"/>
        <v>12.183626412487286</v>
      </c>
    </row>
    <row r="811" spans="3:8" x14ac:dyDescent="0.25">
      <c r="C811" s="8">
        <f t="shared" ca="1" si="62"/>
        <v>0.27424025854891876</v>
      </c>
      <c r="D811" s="8">
        <f t="shared" ca="1" si="60"/>
        <v>-2.0003859063802754</v>
      </c>
      <c r="E811" s="9">
        <v>12.359056789283756</v>
      </c>
      <c r="F811" s="9">
        <f t="shared" si="61"/>
        <v>810</v>
      </c>
      <c r="G811" s="10">
        <f t="shared" si="63"/>
        <v>0.79440628066732089</v>
      </c>
      <c r="H811">
        <f t="shared" si="64"/>
        <v>12.218057886679771</v>
      </c>
    </row>
    <row r="812" spans="3:8" x14ac:dyDescent="0.25">
      <c r="C812" s="8">
        <f t="shared" ca="1" si="62"/>
        <v>0.28402212763971724</v>
      </c>
      <c r="D812" s="8">
        <f t="shared" ca="1" si="60"/>
        <v>-1.7093418776787521</v>
      </c>
      <c r="E812" s="9">
        <v>12.408635724601011</v>
      </c>
      <c r="F812" s="9">
        <f t="shared" si="61"/>
        <v>811</v>
      </c>
      <c r="G812" s="10">
        <f t="shared" si="63"/>
        <v>0.79538763493621201</v>
      </c>
      <c r="H812">
        <f t="shared" si="64"/>
        <v>12.252587064938373</v>
      </c>
    </row>
    <row r="813" spans="3:8" x14ac:dyDescent="0.25">
      <c r="C813" s="8">
        <f t="shared" ca="1" si="62"/>
        <v>0.12671063123371695</v>
      </c>
      <c r="D813" s="8">
        <f t="shared" ca="1" si="60"/>
        <v>-7.420788101332306</v>
      </c>
      <c r="E813" s="9">
        <v>12.42471633837375</v>
      </c>
      <c r="F813" s="9">
        <f t="shared" si="61"/>
        <v>812</v>
      </c>
      <c r="G813" s="10">
        <f t="shared" si="63"/>
        <v>0.79636898920510302</v>
      </c>
      <c r="H813">
        <f t="shared" si="64"/>
        <v>12.287214917373053</v>
      </c>
    </row>
    <row r="814" spans="3:8" x14ac:dyDescent="0.25">
      <c r="C814" s="8">
        <f t="shared" ca="1" si="62"/>
        <v>0.40868194454737328</v>
      </c>
      <c r="D814" s="8">
        <f t="shared" ca="1" si="60"/>
        <v>1.690631845694623</v>
      </c>
      <c r="E814" s="9">
        <v>12.444924008567195</v>
      </c>
      <c r="F814" s="9">
        <f t="shared" si="61"/>
        <v>813</v>
      </c>
      <c r="G814" s="10">
        <f t="shared" si="63"/>
        <v>0.79735034347399414</v>
      </c>
      <c r="H814">
        <f t="shared" si="64"/>
        <v>12.321942427174353</v>
      </c>
    </row>
    <row r="815" spans="3:8" x14ac:dyDescent="0.25">
      <c r="C815" s="8">
        <f t="shared" ca="1" si="62"/>
        <v>3.5869775684341798E-3</v>
      </c>
      <c r="D815" s="8">
        <f t="shared" ca="1" si="60"/>
        <v>-22.886595128975486</v>
      </c>
      <c r="E815" s="9">
        <v>12.454076216804392</v>
      </c>
      <c r="F815" s="9">
        <f t="shared" si="61"/>
        <v>814</v>
      </c>
      <c r="G815" s="10">
        <f t="shared" si="63"/>
        <v>0.79833169774288515</v>
      </c>
      <c r="H815">
        <f t="shared" si="64"/>
        <v>12.356770590860753</v>
      </c>
    </row>
    <row r="816" spans="3:8" x14ac:dyDescent="0.25">
      <c r="C816" s="8">
        <f t="shared" ca="1" si="62"/>
        <v>0.88263816304366016</v>
      </c>
      <c r="D816" s="8">
        <f t="shared" ca="1" si="60"/>
        <v>15.882785797437291</v>
      </c>
      <c r="E816" s="9">
        <v>12.494147012104435</v>
      </c>
      <c r="F816" s="9">
        <f t="shared" si="61"/>
        <v>815</v>
      </c>
      <c r="G816" s="10">
        <f t="shared" si="63"/>
        <v>0.79931305201177627</v>
      </c>
      <c r="H816">
        <f t="shared" si="64"/>
        <v>12.391700418531986</v>
      </c>
    </row>
    <row r="817" spans="3:8" x14ac:dyDescent="0.25">
      <c r="C817" s="8">
        <f t="shared" ca="1" si="62"/>
        <v>0.794085266599874</v>
      </c>
      <c r="D817" s="8">
        <f t="shared" ca="1" si="60"/>
        <v>12.206784186370331</v>
      </c>
      <c r="E817" s="9">
        <v>12.575479757806956</v>
      </c>
      <c r="F817" s="9">
        <f t="shared" si="61"/>
        <v>816</v>
      </c>
      <c r="G817" s="10">
        <f t="shared" si="63"/>
        <v>0.80029440628066728</v>
      </c>
      <c r="H817">
        <f t="shared" si="64"/>
        <v>12.42673293412836</v>
      </c>
    </row>
    <row r="818" spans="3:8" x14ac:dyDescent="0.25">
      <c r="C818" s="8">
        <f t="shared" ca="1" si="62"/>
        <v>0.70530937191480358</v>
      </c>
      <c r="D818" s="8">
        <f t="shared" ca="1" si="60"/>
        <v>9.3973288741531995</v>
      </c>
      <c r="E818" s="9">
        <v>12.606752909057056</v>
      </c>
      <c r="F818" s="9">
        <f t="shared" si="61"/>
        <v>817</v>
      </c>
      <c r="G818" s="10">
        <f t="shared" si="63"/>
        <v>0.8012757605495584</v>
      </c>
      <c r="H818">
        <f t="shared" si="64"/>
        <v>12.461869175696275</v>
      </c>
    </row>
    <row r="819" spans="3:8" x14ac:dyDescent="0.25">
      <c r="C819" s="8">
        <f t="shared" ca="1" si="62"/>
        <v>0.5618060060723733</v>
      </c>
      <c r="D819" s="8">
        <f t="shared" ca="1" si="60"/>
        <v>5.5554968467577721</v>
      </c>
      <c r="E819" s="9">
        <v>12.64924404118916</v>
      </c>
      <c r="F819" s="9">
        <f t="shared" si="61"/>
        <v>818</v>
      </c>
      <c r="G819" s="10">
        <f t="shared" si="63"/>
        <v>0.80225711481844941</v>
      </c>
      <c r="H819">
        <f t="shared" si="64"/>
        <v>12.497110195660163</v>
      </c>
    </row>
    <row r="820" spans="3:8" x14ac:dyDescent="0.25">
      <c r="C820" s="8">
        <f t="shared" ca="1" si="62"/>
        <v>0.38021870600186991</v>
      </c>
      <c r="D820" s="8">
        <f t="shared" ca="1" si="60"/>
        <v>0.95093561625234457</v>
      </c>
      <c r="E820" s="9">
        <v>12.660420944478146</v>
      </c>
      <c r="F820" s="9">
        <f t="shared" si="61"/>
        <v>819</v>
      </c>
      <c r="G820" s="10">
        <f t="shared" si="63"/>
        <v>0.80323846908734053</v>
      </c>
      <c r="H820">
        <f t="shared" si="64"/>
        <v>12.532457061101089</v>
      </c>
    </row>
    <row r="821" spans="3:8" x14ac:dyDescent="0.25">
      <c r="C821" s="8">
        <f t="shared" ca="1" si="62"/>
        <v>0.13607547537152753</v>
      </c>
      <c r="D821" s="8">
        <f t="shared" ca="1" si="60"/>
        <v>-6.981226165775503</v>
      </c>
      <c r="E821" s="9">
        <v>12.675764191657935</v>
      </c>
      <c r="F821" s="9">
        <f t="shared" si="61"/>
        <v>820</v>
      </c>
      <c r="G821" s="10">
        <f t="shared" si="63"/>
        <v>0.80421982335623154</v>
      </c>
      <c r="H821">
        <f t="shared" si="64"/>
        <v>12.567910854041985</v>
      </c>
    </row>
    <row r="822" spans="3:8" x14ac:dyDescent="0.25">
      <c r="C822" s="8">
        <f t="shared" ca="1" si="62"/>
        <v>0.68336465442333749</v>
      </c>
      <c r="D822" s="8">
        <f t="shared" ca="1" si="60"/>
        <v>8.7712840193164503</v>
      </c>
      <c r="E822" s="9">
        <v>12.687193449248337</v>
      </c>
      <c r="F822" s="9">
        <f t="shared" si="61"/>
        <v>821</v>
      </c>
      <c r="G822" s="10">
        <f t="shared" si="63"/>
        <v>0.80520117762512267</v>
      </c>
      <c r="H822">
        <f t="shared" si="64"/>
        <v>12.603472671739928</v>
      </c>
    </row>
    <row r="823" spans="3:8" x14ac:dyDescent="0.25">
      <c r="C823" s="8">
        <f t="shared" ca="1" si="62"/>
        <v>0.82972038728315611</v>
      </c>
      <c r="D823" s="8">
        <f t="shared" ca="1" si="60"/>
        <v>13.530608802149009</v>
      </c>
      <c r="E823" s="9">
        <v>12.688730496902824</v>
      </c>
      <c r="F823" s="9">
        <f t="shared" si="61"/>
        <v>822</v>
      </c>
      <c r="G823" s="10">
        <f t="shared" si="63"/>
        <v>0.80618253189401379</v>
      </c>
      <c r="H823">
        <f t="shared" si="64"/>
        <v>12.639143626985705</v>
      </c>
    </row>
    <row r="824" spans="3:8" x14ac:dyDescent="0.25">
      <c r="C824" s="8">
        <f t="shared" ca="1" si="62"/>
        <v>4.6557189040706271E-2</v>
      </c>
      <c r="D824" s="8">
        <f t="shared" ca="1" si="60"/>
        <v>-12.791932961383274</v>
      </c>
      <c r="E824" s="9">
        <v>12.725902164573654</v>
      </c>
      <c r="F824" s="9">
        <f t="shared" si="61"/>
        <v>823</v>
      </c>
      <c r="G824" s="10">
        <f t="shared" si="63"/>
        <v>0.8071638861629048</v>
      </c>
      <c r="H824">
        <f t="shared" si="64"/>
        <v>12.674924848410621</v>
      </c>
    </row>
    <row r="825" spans="3:8" x14ac:dyDescent="0.25">
      <c r="C825" s="8">
        <f t="shared" ca="1" si="62"/>
        <v>0.78676631372302486</v>
      </c>
      <c r="D825" s="8">
        <f t="shared" ca="1" si="60"/>
        <v>11.9525123722477</v>
      </c>
      <c r="E825" s="9">
        <v>12.762377765519359</v>
      </c>
      <c r="F825" s="9">
        <f t="shared" si="61"/>
        <v>824</v>
      </c>
      <c r="G825" s="10">
        <f t="shared" si="63"/>
        <v>0.80814524043179592</v>
      </c>
      <c r="H825">
        <f t="shared" si="64"/>
        <v>12.710817480801007</v>
      </c>
    </row>
    <row r="826" spans="3:8" x14ac:dyDescent="0.25">
      <c r="C826" s="8">
        <f t="shared" ca="1" si="62"/>
        <v>0.20442870344466291</v>
      </c>
      <c r="D826" s="8">
        <f t="shared" ca="1" si="60"/>
        <v>-4.2590601738761045</v>
      </c>
      <c r="E826" s="9">
        <v>12.775953223939673</v>
      </c>
      <c r="F826" s="9">
        <f t="shared" si="61"/>
        <v>825</v>
      </c>
      <c r="G826" s="10">
        <f t="shared" si="63"/>
        <v>0.80912659470068693</v>
      </c>
      <c r="H826">
        <f t="shared" si="64"/>
        <v>12.746822685420611</v>
      </c>
    </row>
    <row r="827" spans="3:8" x14ac:dyDescent="0.25">
      <c r="C827" s="8">
        <f t="shared" ca="1" si="62"/>
        <v>0.70645566172995866</v>
      </c>
      <c r="D827" s="8">
        <f t="shared" ca="1" si="60"/>
        <v>9.4305973212590253</v>
      </c>
      <c r="E827" s="9">
        <v>12.817703568071678</v>
      </c>
      <c r="F827" s="9">
        <f t="shared" si="61"/>
        <v>826</v>
      </c>
      <c r="G827" s="10">
        <f t="shared" si="63"/>
        <v>0.81010794896957805</v>
      </c>
      <c r="H827">
        <f t="shared" si="64"/>
        <v>12.782941640341063</v>
      </c>
    </row>
    <row r="828" spans="3:8" x14ac:dyDescent="0.25">
      <c r="C828" s="8">
        <f t="shared" ca="1" si="62"/>
        <v>0.28101820956627266</v>
      </c>
      <c r="D828" s="8">
        <f t="shared" ca="1" si="60"/>
        <v>-1.7981939175371018</v>
      </c>
      <c r="E828" s="9">
        <v>12.830584474922118</v>
      </c>
      <c r="F828" s="9">
        <f t="shared" si="61"/>
        <v>827</v>
      </c>
      <c r="G828" s="10">
        <f t="shared" si="63"/>
        <v>0.81108930323846906</v>
      </c>
      <c r="H828">
        <f t="shared" si="64"/>
        <v>12.819175540780574</v>
      </c>
    </row>
    <row r="829" spans="3:8" x14ac:dyDescent="0.25">
      <c r="C829" s="8">
        <f t="shared" ca="1" si="62"/>
        <v>0.47114172804158672</v>
      </c>
      <c r="D829" s="8">
        <f t="shared" ca="1" si="60"/>
        <v>3.275998382586621</v>
      </c>
      <c r="E829" s="9">
        <v>12.854497831519028</v>
      </c>
      <c r="F829" s="9">
        <f t="shared" si="61"/>
        <v>828</v>
      </c>
      <c r="G829" s="10">
        <f t="shared" si="63"/>
        <v>0.81207065750736018</v>
      </c>
      <c r="H829">
        <f t="shared" si="64"/>
        <v>12.85552559945142</v>
      </c>
    </row>
    <row r="830" spans="3:8" x14ac:dyDescent="0.25">
      <c r="C830" s="8">
        <f t="shared" ca="1" si="62"/>
        <v>0.93078991236016961</v>
      </c>
      <c r="D830" s="8">
        <f t="shared" ca="1" si="60"/>
        <v>18.816998565843754</v>
      </c>
      <c r="E830" s="9">
        <v>12.879150182870291</v>
      </c>
      <c r="F830" s="9">
        <f t="shared" si="61"/>
        <v>829</v>
      </c>
      <c r="G830" s="10">
        <f t="shared" si="63"/>
        <v>0.81305201177625119</v>
      </c>
      <c r="H830">
        <f t="shared" si="64"/>
        <v>12.891993046916141</v>
      </c>
    </row>
    <row r="831" spans="3:8" x14ac:dyDescent="0.25">
      <c r="C831" s="8">
        <f t="shared" ca="1" si="62"/>
        <v>0.75466654436175562</v>
      </c>
      <c r="D831" s="8">
        <f t="shared" ca="1" si="60"/>
        <v>10.89248483084191</v>
      </c>
      <c r="E831" s="9">
        <v>12.929084988153356</v>
      </c>
      <c r="F831" s="9">
        <f t="shared" si="61"/>
        <v>830</v>
      </c>
      <c r="G831" s="10">
        <f t="shared" si="63"/>
        <v>0.81403336604514231</v>
      </c>
      <c r="H831">
        <f t="shared" si="64"/>
        <v>12.928579131952946</v>
      </c>
    </row>
    <row r="832" spans="3:8" x14ac:dyDescent="0.25">
      <c r="C832" s="8">
        <f t="shared" ca="1" si="62"/>
        <v>0.74621816050532463</v>
      </c>
      <c r="D832" s="8">
        <f t="shared" ca="1" si="60"/>
        <v>10.626360452179766</v>
      </c>
      <c r="E832" s="9">
        <v>12.933076624858941</v>
      </c>
      <c r="F832" s="9">
        <f t="shared" si="61"/>
        <v>831</v>
      </c>
      <c r="G832" s="10">
        <f t="shared" si="63"/>
        <v>0.81501472031403333</v>
      </c>
      <c r="H832">
        <f t="shared" si="64"/>
        <v>12.965285121930485</v>
      </c>
    </row>
    <row r="833" spans="3:8" x14ac:dyDescent="0.25">
      <c r="C833" s="8">
        <f t="shared" ca="1" si="62"/>
        <v>0.84503627489933519</v>
      </c>
      <c r="D833" s="8">
        <f t="shared" ca="1" si="60"/>
        <v>14.153742764910657</v>
      </c>
      <c r="E833" s="9">
        <v>12.953424490592807</v>
      </c>
      <c r="F833" s="9">
        <f t="shared" si="61"/>
        <v>832</v>
      </c>
      <c r="G833" s="10">
        <f t="shared" si="63"/>
        <v>0.81599607458292445</v>
      </c>
      <c r="H833">
        <f t="shared" si="64"/>
        <v>13.002112303192334</v>
      </c>
    </row>
    <row r="834" spans="3:8" x14ac:dyDescent="0.25">
      <c r="C834" s="8">
        <f t="shared" ca="1" si="62"/>
        <v>0.73860943740335194</v>
      </c>
      <c r="D834" s="8">
        <f t="shared" ref="D834:D897" ca="1" si="65">_xlfn.NORM.INV(C834,$B$1,$B$2)</f>
        <v>10.390642658839685</v>
      </c>
      <c r="E834" s="9">
        <v>13.00479756866012</v>
      </c>
      <c r="F834" s="9">
        <f t="shared" ref="F834:F897" si="66">RANK(E834,E:E,1)</f>
        <v>833</v>
      </c>
      <c r="G834" s="10">
        <f t="shared" si="63"/>
        <v>0.81697742885181546</v>
      </c>
      <c r="H834">
        <f t="shared" si="64"/>
        <v>13.039061981451571</v>
      </c>
    </row>
    <row r="835" spans="3:8" x14ac:dyDescent="0.25">
      <c r="C835" s="8">
        <f t="shared" ref="C835:C898" ca="1" si="67">RAND()</f>
        <v>0.55562823438736464</v>
      </c>
      <c r="D835" s="8">
        <f t="shared" ca="1" si="65"/>
        <v>5.3989426673737588</v>
      </c>
      <c r="E835" s="9">
        <v>13.024001760211434</v>
      </c>
      <c r="F835" s="9">
        <f t="shared" si="66"/>
        <v>834</v>
      </c>
      <c r="G835" s="10">
        <f t="shared" ref="G835:G898" si="68">(F835-0.5)/COUNT(E:E)</f>
        <v>0.81795878312070658</v>
      </c>
      <c r="H835">
        <f t="shared" ref="H835:H898" si="69">_xlfn.NORM.INV(G835,$B$1,$B$2)</f>
        <v>13.076135482195646</v>
      </c>
    </row>
    <row r="836" spans="3:8" x14ac:dyDescent="0.25">
      <c r="C836" s="8">
        <f t="shared" ca="1" si="67"/>
        <v>0.67204721891363095</v>
      </c>
      <c r="D836" s="8">
        <f t="shared" ca="1" si="65"/>
        <v>8.4557321505740326</v>
      </c>
      <c r="E836" s="9">
        <v>13.078936465358726</v>
      </c>
      <c r="F836" s="9">
        <f t="shared" si="66"/>
        <v>835</v>
      </c>
      <c r="G836" s="10">
        <f t="shared" si="68"/>
        <v>0.8189401373895977</v>
      </c>
      <c r="H836">
        <f t="shared" si="69"/>
        <v>13.11333415110181</v>
      </c>
    </row>
    <row r="837" spans="3:8" x14ac:dyDescent="0.25">
      <c r="C837" s="8">
        <f t="shared" ca="1" si="67"/>
        <v>0.77763372090631278</v>
      </c>
      <c r="D837" s="8">
        <f t="shared" ca="1" si="65"/>
        <v>11.642260282637142</v>
      </c>
      <c r="E837" s="9">
        <v>13.110245299679589</v>
      </c>
      <c r="F837" s="9">
        <f t="shared" si="66"/>
        <v>836</v>
      </c>
      <c r="G837" s="10">
        <f t="shared" si="68"/>
        <v>0.81992149165848871</v>
      </c>
      <c r="H837">
        <f t="shared" si="69"/>
        <v>13.150659354463768</v>
      </c>
    </row>
    <row r="838" spans="3:8" x14ac:dyDescent="0.25">
      <c r="C838" s="8">
        <f t="shared" ca="1" si="67"/>
        <v>0.13969799613807232</v>
      </c>
      <c r="D838" s="8">
        <f t="shared" ca="1" si="65"/>
        <v>-6.8167718959915824</v>
      </c>
      <c r="E838" s="9">
        <v>13.124158907728374</v>
      </c>
      <c r="F838" s="9">
        <f t="shared" si="66"/>
        <v>837</v>
      </c>
      <c r="G838" s="10">
        <f t="shared" si="68"/>
        <v>0.82090284592737983</v>
      </c>
      <c r="H838">
        <f t="shared" si="69"/>
        <v>13.188112479629492</v>
      </c>
    </row>
    <row r="839" spans="3:8" x14ac:dyDescent="0.25">
      <c r="C839" s="8">
        <f t="shared" ca="1" si="67"/>
        <v>0.21269816460265034</v>
      </c>
      <c r="D839" s="8">
        <f t="shared" ca="1" si="65"/>
        <v>-3.9709419204806817</v>
      </c>
      <c r="E839" s="9">
        <v>13.127608198159136</v>
      </c>
      <c r="F839" s="9">
        <f t="shared" si="66"/>
        <v>838</v>
      </c>
      <c r="G839" s="10">
        <f t="shared" si="68"/>
        <v>0.82188420019627084</v>
      </c>
      <c r="H839">
        <f t="shared" si="69"/>
        <v>13.225694935450759</v>
      </c>
    </row>
    <row r="840" spans="3:8" x14ac:dyDescent="0.25">
      <c r="C840" s="8">
        <f t="shared" ca="1" si="67"/>
        <v>0.47922340413337228</v>
      </c>
      <c r="D840" s="8">
        <f t="shared" ca="1" si="65"/>
        <v>3.4789723306409268</v>
      </c>
      <c r="E840" s="9">
        <v>13.172745400645825</v>
      </c>
      <c r="F840" s="9">
        <f t="shared" si="66"/>
        <v>839</v>
      </c>
      <c r="G840" s="10">
        <f t="shared" si="68"/>
        <v>0.82286555446516196</v>
      </c>
      <c r="H840">
        <f t="shared" si="69"/>
        <v>13.263408152745091</v>
      </c>
    </row>
    <row r="841" spans="3:8" x14ac:dyDescent="0.25">
      <c r="C841" s="8">
        <f t="shared" ca="1" si="67"/>
        <v>0.42626837148469421</v>
      </c>
      <c r="D841" s="8">
        <f t="shared" ca="1" si="65"/>
        <v>2.1411729210505746</v>
      </c>
      <c r="E841" s="9">
        <v>13.176976692996424</v>
      </c>
      <c r="F841" s="9">
        <f t="shared" si="66"/>
        <v>840</v>
      </c>
      <c r="G841" s="10">
        <f t="shared" si="68"/>
        <v>0.82384690873405297</v>
      </c>
      <c r="H841">
        <f t="shared" si="69"/>
        <v>13.301253584769693</v>
      </c>
    </row>
    <row r="842" spans="3:8" x14ac:dyDescent="0.25">
      <c r="C842" s="8">
        <f t="shared" ca="1" si="67"/>
        <v>0.98973984335554488</v>
      </c>
      <c r="D842" s="8">
        <f t="shared" ca="1" si="65"/>
        <v>27.166957127136936</v>
      </c>
      <c r="E842" s="9">
        <v>13.204278867012937</v>
      </c>
      <c r="F842" s="9">
        <f t="shared" si="66"/>
        <v>841</v>
      </c>
      <c r="G842" s="10">
        <f t="shared" si="68"/>
        <v>0.8248282630029441</v>
      </c>
      <c r="H842">
        <f t="shared" si="69"/>
        <v>13.339232707708817</v>
      </c>
    </row>
    <row r="843" spans="3:8" x14ac:dyDescent="0.25">
      <c r="C843" s="8">
        <f t="shared" ca="1" si="67"/>
        <v>0.35390514945517992</v>
      </c>
      <c r="D843" s="8">
        <f t="shared" ca="1" si="65"/>
        <v>0.25201458309545055</v>
      </c>
      <c r="E843" s="9">
        <v>13.223531811192133</v>
      </c>
      <c r="F843" s="9">
        <f t="shared" si="66"/>
        <v>842</v>
      </c>
      <c r="G843" s="10">
        <f t="shared" si="68"/>
        <v>0.82580961727183511</v>
      </c>
      <c r="H843">
        <f t="shared" si="69"/>
        <v>13.377347021174051</v>
      </c>
    </row>
    <row r="844" spans="3:8" x14ac:dyDescent="0.25">
      <c r="C844" s="8">
        <f t="shared" ca="1" si="67"/>
        <v>0.47691557946743124</v>
      </c>
      <c r="D844" s="8">
        <f t="shared" ca="1" si="65"/>
        <v>3.4210361034077574</v>
      </c>
      <c r="E844" s="9">
        <v>13.226915606728303</v>
      </c>
      <c r="F844" s="9">
        <f t="shared" si="66"/>
        <v>843</v>
      </c>
      <c r="G844" s="10">
        <f t="shared" si="68"/>
        <v>0.82679097154072623</v>
      </c>
      <c r="H844">
        <f t="shared" si="69"/>
        <v>13.415598048718733</v>
      </c>
    </row>
    <row r="845" spans="3:8" x14ac:dyDescent="0.25">
      <c r="C845" s="8">
        <f t="shared" ca="1" si="67"/>
        <v>0.70614941999411007</v>
      </c>
      <c r="D845" s="8">
        <f t="shared" ca="1" si="65"/>
        <v>9.4217034831654374</v>
      </c>
      <c r="E845" s="9">
        <v>13.272901861269744</v>
      </c>
      <c r="F845" s="9">
        <f t="shared" si="66"/>
        <v>844</v>
      </c>
      <c r="G845" s="10">
        <f t="shared" si="68"/>
        <v>0.82777232580961724</v>
      </c>
      <c r="H845">
        <f t="shared" si="69"/>
        <v>13.453987338366293</v>
      </c>
    </row>
    <row r="846" spans="3:8" x14ac:dyDescent="0.25">
      <c r="C846" s="8">
        <f t="shared" ca="1" si="67"/>
        <v>0.1472488658533232</v>
      </c>
      <c r="D846" s="8">
        <f t="shared" ca="1" si="65"/>
        <v>-6.4830581422993809</v>
      </c>
      <c r="E846" s="9">
        <v>13.30358118866835</v>
      </c>
      <c r="F846" s="9">
        <f t="shared" si="66"/>
        <v>845</v>
      </c>
      <c r="G846" s="10">
        <f t="shared" si="68"/>
        <v>0.82875368007850836</v>
      </c>
      <c r="H846">
        <f t="shared" si="69"/>
        <v>13.492516463153521</v>
      </c>
    </row>
    <row r="847" spans="3:8" x14ac:dyDescent="0.25">
      <c r="C847" s="8">
        <f t="shared" ca="1" si="67"/>
        <v>0.85285004642708884</v>
      </c>
      <c r="D847" s="8">
        <f t="shared" ca="1" si="65"/>
        <v>14.487354207310375</v>
      </c>
      <c r="E847" s="9">
        <v>13.319206242499776</v>
      </c>
      <c r="F847" s="9">
        <f t="shared" si="66"/>
        <v>846</v>
      </c>
      <c r="G847" s="10">
        <f t="shared" si="68"/>
        <v>0.82973503434739937</v>
      </c>
      <c r="H847">
        <f t="shared" si="69"/>
        <v>13.531187021689071</v>
      </c>
    </row>
    <row r="848" spans="3:8" x14ac:dyDescent="0.25">
      <c r="C848" s="8">
        <f t="shared" ca="1" si="67"/>
        <v>0.98167385251334849</v>
      </c>
      <c r="D848" s="8">
        <f t="shared" ca="1" si="65"/>
        <v>24.896161459371648</v>
      </c>
      <c r="E848" s="9">
        <v>13.402229143339799</v>
      </c>
      <c r="F848" s="9">
        <f t="shared" si="66"/>
        <v>847</v>
      </c>
      <c r="G848" s="10">
        <f t="shared" si="68"/>
        <v>0.83071638861629049</v>
      </c>
      <c r="H848">
        <f t="shared" si="69"/>
        <v>13.570000638727494</v>
      </c>
    </row>
    <row r="849" spans="3:8" x14ac:dyDescent="0.25">
      <c r="C849" s="8">
        <f t="shared" ca="1" si="67"/>
        <v>0.37439245243039099</v>
      </c>
      <c r="D849" s="8">
        <f t="shared" ca="1" si="65"/>
        <v>0.79758023716627324</v>
      </c>
      <c r="E849" s="9">
        <v>13.45053941846121</v>
      </c>
      <c r="F849" s="9">
        <f t="shared" si="66"/>
        <v>848</v>
      </c>
      <c r="G849" s="10">
        <f t="shared" si="68"/>
        <v>0.8316977428851815</v>
      </c>
      <c r="H849">
        <f t="shared" si="69"/>
        <v>13.608958965759799</v>
      </c>
    </row>
    <row r="850" spans="3:8" x14ac:dyDescent="0.25">
      <c r="C850" s="8">
        <f t="shared" ca="1" si="67"/>
        <v>0.68955053547242839</v>
      </c>
      <c r="D850" s="8">
        <f t="shared" ca="1" si="65"/>
        <v>8.9457673342703927</v>
      </c>
      <c r="E850" s="9">
        <v>13.498049204237025</v>
      </c>
      <c r="F850" s="9">
        <f t="shared" si="66"/>
        <v>849</v>
      </c>
      <c r="G850" s="10">
        <f t="shared" si="68"/>
        <v>0.83267909715407262</v>
      </c>
      <c r="H850">
        <f t="shared" si="69"/>
        <v>13.648063681620664</v>
      </c>
    </row>
    <row r="851" spans="3:8" x14ac:dyDescent="0.25">
      <c r="C851" s="8">
        <f t="shared" ca="1" si="67"/>
        <v>0.74735715653694501</v>
      </c>
      <c r="D851" s="8">
        <f t="shared" ca="1" si="65"/>
        <v>10.661962228068059</v>
      </c>
      <c r="E851" s="9">
        <v>13.597613642802965</v>
      </c>
      <c r="F851" s="9">
        <f t="shared" si="66"/>
        <v>850</v>
      </c>
      <c r="G851" s="10">
        <f t="shared" si="68"/>
        <v>0.83366045142296374</v>
      </c>
      <c r="H851">
        <f t="shared" si="69"/>
        <v>13.687316493113135</v>
      </c>
    </row>
    <row r="852" spans="3:8" x14ac:dyDescent="0.25">
      <c r="C852" s="8">
        <f t="shared" ca="1" si="67"/>
        <v>0.73591270848960011</v>
      </c>
      <c r="D852" s="8">
        <f t="shared" ca="1" si="65"/>
        <v>10.307949848097923</v>
      </c>
      <c r="E852" s="9">
        <v>13.71637601234767</v>
      </c>
      <c r="F852" s="9">
        <f t="shared" si="66"/>
        <v>851</v>
      </c>
      <c r="G852" s="10">
        <f t="shared" si="68"/>
        <v>0.83464180569185475</v>
      </c>
      <c r="H852">
        <f t="shared" si="69"/>
        <v>13.726719135651326</v>
      </c>
    </row>
    <row r="853" spans="3:8" x14ac:dyDescent="0.25">
      <c r="C853" s="8">
        <f t="shared" ca="1" si="67"/>
        <v>0.24700600415380503</v>
      </c>
      <c r="D853" s="8">
        <f t="shared" ca="1" si="65"/>
        <v>-2.8394165627592507</v>
      </c>
      <c r="E853" s="9">
        <v>13.723868065528967</v>
      </c>
      <c r="F853" s="9">
        <f t="shared" si="66"/>
        <v>852</v>
      </c>
      <c r="G853" s="10">
        <f t="shared" si="68"/>
        <v>0.83562315996074588</v>
      </c>
      <c r="H853">
        <f t="shared" si="69"/>
        <v>13.766273373921958</v>
      </c>
    </row>
    <row r="854" spans="3:8" x14ac:dyDescent="0.25">
      <c r="C854" s="8">
        <f t="shared" ca="1" si="67"/>
        <v>0.89555402930850803</v>
      </c>
      <c r="D854" s="8">
        <f t="shared" ca="1" si="65"/>
        <v>16.566181442005714</v>
      </c>
      <c r="E854" s="9">
        <v>13.728216761477086</v>
      </c>
      <c r="F854" s="9">
        <f t="shared" si="66"/>
        <v>853</v>
      </c>
      <c r="G854" s="10">
        <f t="shared" si="68"/>
        <v>0.83660451422963689</v>
      </c>
      <c r="H854">
        <f t="shared" si="69"/>
        <v>13.805981002564707</v>
      </c>
    </row>
    <row r="855" spans="3:8" x14ac:dyDescent="0.25">
      <c r="C855" s="8">
        <f t="shared" ca="1" si="67"/>
        <v>0.35907300777617457</v>
      </c>
      <c r="D855" s="8">
        <f t="shared" ca="1" si="65"/>
        <v>0.39062293967231287</v>
      </c>
      <c r="E855" s="9">
        <v>13.757048977967752</v>
      </c>
      <c r="F855" s="9">
        <f t="shared" si="66"/>
        <v>854</v>
      </c>
      <c r="G855" s="10">
        <f t="shared" si="68"/>
        <v>0.83758586849852801</v>
      </c>
      <c r="H855">
        <f t="shared" si="69"/>
        <v>13.845843846873162</v>
      </c>
    </row>
    <row r="856" spans="3:8" x14ac:dyDescent="0.25">
      <c r="C856" s="8">
        <f t="shared" ca="1" si="67"/>
        <v>0.41358611967918346</v>
      </c>
      <c r="D856" s="8">
        <f t="shared" ca="1" si="65"/>
        <v>1.8167030516774862</v>
      </c>
      <c r="E856" s="9">
        <v>13.798014735228257</v>
      </c>
      <c r="F856" s="9">
        <f t="shared" si="66"/>
        <v>855</v>
      </c>
      <c r="G856" s="10">
        <f t="shared" si="68"/>
        <v>0.83856722276741902</v>
      </c>
      <c r="H856">
        <f t="shared" si="69"/>
        <v>13.88586376351617</v>
      </c>
    </row>
    <row r="857" spans="3:8" x14ac:dyDescent="0.25">
      <c r="C857" s="8">
        <f t="shared" ca="1" si="67"/>
        <v>0.42430260103857564</v>
      </c>
      <c r="D857" s="8">
        <f t="shared" ca="1" si="65"/>
        <v>2.0910161064453496</v>
      </c>
      <c r="E857" s="9">
        <v>13.802627500040591</v>
      </c>
      <c r="F857" s="9">
        <f t="shared" si="66"/>
        <v>856</v>
      </c>
      <c r="G857" s="10">
        <f t="shared" si="68"/>
        <v>0.83954857703631014</v>
      </c>
      <c r="H857">
        <f t="shared" si="69"/>
        <v>13.9260426412805</v>
      </c>
    </row>
    <row r="858" spans="3:8" x14ac:dyDescent="0.25">
      <c r="C858" s="8">
        <f t="shared" ca="1" si="67"/>
        <v>0.75055090031884109</v>
      </c>
      <c r="D858" s="8">
        <f t="shared" ca="1" si="65"/>
        <v>10.762243743890288</v>
      </c>
      <c r="E858" s="9">
        <v>13.844301116482862</v>
      </c>
      <c r="F858" s="9">
        <f t="shared" si="66"/>
        <v>857</v>
      </c>
      <c r="G858" s="10">
        <f t="shared" si="68"/>
        <v>0.84052993130520115</v>
      </c>
      <c r="H858">
        <f t="shared" si="69"/>
        <v>13.966382401836155</v>
      </c>
    </row>
    <row r="859" spans="3:8" x14ac:dyDescent="0.25">
      <c r="C859" s="8">
        <f t="shared" ca="1" si="67"/>
        <v>0.34333139022809611</v>
      </c>
      <c r="D859" s="8">
        <f t="shared" ca="1" si="65"/>
        <v>-3.3880445115537228E-2</v>
      </c>
      <c r="E859" s="9">
        <v>13.863931781167746</v>
      </c>
      <c r="F859" s="9">
        <f t="shared" si="66"/>
        <v>858</v>
      </c>
      <c r="G859" s="10">
        <f t="shared" si="68"/>
        <v>0.84151128557409227</v>
      </c>
      <c r="H859">
        <f t="shared" si="69"/>
        <v>14.006885000524232</v>
      </c>
    </row>
    <row r="860" spans="3:8" x14ac:dyDescent="0.25">
      <c r="C860" s="8">
        <f t="shared" ca="1" si="67"/>
        <v>0.61190288053029007</v>
      </c>
      <c r="D860" s="8">
        <f t="shared" ca="1" si="65"/>
        <v>6.8428205261829316</v>
      </c>
      <c r="E860" s="9">
        <v>13.87386119377058</v>
      </c>
      <c r="F860" s="9">
        <f t="shared" si="66"/>
        <v>859</v>
      </c>
      <c r="G860" s="10">
        <f t="shared" si="68"/>
        <v>0.84249263984298328</v>
      </c>
      <c r="H860">
        <f t="shared" si="69"/>
        <v>14.047552427169093</v>
      </c>
    </row>
    <row r="861" spans="3:8" x14ac:dyDescent="0.25">
      <c r="C861" s="8">
        <f t="shared" ca="1" si="67"/>
        <v>0.21116884102544931</v>
      </c>
      <c r="D861" s="8">
        <f t="shared" ca="1" si="65"/>
        <v>-4.0237221232652018</v>
      </c>
      <c r="E861" s="9">
        <v>13.983496897725365</v>
      </c>
      <c r="F861" s="9">
        <f t="shared" si="66"/>
        <v>860</v>
      </c>
      <c r="G861" s="10">
        <f t="shared" si="68"/>
        <v>0.8434739941118744</v>
      </c>
      <c r="H861">
        <f t="shared" si="69"/>
        <v>14.08838670691488</v>
      </c>
    </row>
    <row r="862" spans="3:8" x14ac:dyDescent="0.25">
      <c r="C862" s="8">
        <f t="shared" ca="1" si="67"/>
        <v>0.30368271959646687</v>
      </c>
      <c r="D862" s="8">
        <f t="shared" ca="1" si="65"/>
        <v>-1.138377405047966</v>
      </c>
      <c r="E862" s="9">
        <v>13.999712260039765</v>
      </c>
      <c r="F862" s="9">
        <f t="shared" si="66"/>
        <v>861</v>
      </c>
      <c r="G862" s="10">
        <f t="shared" si="68"/>
        <v>0.84445534838076541</v>
      </c>
      <c r="H862">
        <f t="shared" si="69"/>
        <v>14.129389901088093</v>
      </c>
    </row>
    <row r="863" spans="3:8" x14ac:dyDescent="0.25">
      <c r="C863" s="8">
        <f t="shared" ca="1" si="67"/>
        <v>0.11831734289807294</v>
      </c>
      <c r="D863" s="8">
        <f t="shared" ca="1" si="65"/>
        <v>-7.8344031971768455</v>
      </c>
      <c r="E863" s="9">
        <v>14.0908489045663</v>
      </c>
      <c r="F863" s="9">
        <f t="shared" si="66"/>
        <v>862</v>
      </c>
      <c r="G863" s="10">
        <f t="shared" si="68"/>
        <v>0.84543670264965654</v>
      </c>
      <c r="H863">
        <f t="shared" si="69"/>
        <v>14.170564108086488</v>
      </c>
    </row>
    <row r="864" spans="3:8" x14ac:dyDescent="0.25">
      <c r="C864" s="8">
        <f t="shared" ca="1" si="67"/>
        <v>0.84425492675015923</v>
      </c>
      <c r="D864" s="8">
        <f t="shared" ca="1" si="65"/>
        <v>14.121002005941959</v>
      </c>
      <c r="E864" s="9">
        <v>14.091977361847462</v>
      </c>
      <c r="F864" s="9">
        <f t="shared" si="66"/>
        <v>863</v>
      </c>
      <c r="G864" s="10">
        <f t="shared" si="68"/>
        <v>0.84641805691854755</v>
      </c>
      <c r="H864">
        <f t="shared" si="69"/>
        <v>14.211911464295705</v>
      </c>
    </row>
    <row r="865" spans="3:8" x14ac:dyDescent="0.25">
      <c r="C865" s="8">
        <f t="shared" ca="1" si="67"/>
        <v>0.243606588562017</v>
      </c>
      <c r="D865" s="8">
        <f t="shared" ca="1" si="65"/>
        <v>-2.9474810219166265</v>
      </c>
      <c r="E865" s="9">
        <v>14.472927149546045</v>
      </c>
      <c r="F865" s="9">
        <f t="shared" si="66"/>
        <v>864</v>
      </c>
      <c r="G865" s="10">
        <f t="shared" si="68"/>
        <v>0.84739941118743867</v>
      </c>
      <c r="H865">
        <f t="shared" si="69"/>
        <v>14.253434145034602</v>
      </c>
    </row>
    <row r="866" spans="3:8" x14ac:dyDescent="0.25">
      <c r="C866" s="8">
        <f t="shared" ca="1" si="67"/>
        <v>0.76153129353423954</v>
      </c>
      <c r="D866" s="8">
        <f t="shared" ca="1" si="65"/>
        <v>11.112369532847591</v>
      </c>
      <c r="E866" s="9">
        <v>14.527727059404279</v>
      </c>
      <c r="F866" s="9">
        <f t="shared" si="66"/>
        <v>865</v>
      </c>
      <c r="G866" s="10">
        <f t="shared" si="68"/>
        <v>0.84838076545632979</v>
      </c>
      <c r="H866">
        <f t="shared" si="69"/>
        <v>14.295134365530359</v>
      </c>
    </row>
    <row r="867" spans="3:8" x14ac:dyDescent="0.25">
      <c r="C867" s="8">
        <f t="shared" ca="1" si="67"/>
        <v>0.33242555313404132</v>
      </c>
      <c r="D867" s="8">
        <f t="shared" ca="1" si="65"/>
        <v>-0.33225292031388243</v>
      </c>
      <c r="E867" s="9">
        <v>14.552535980834858</v>
      </c>
      <c r="F867" s="9">
        <f t="shared" si="66"/>
        <v>866</v>
      </c>
      <c r="G867" s="10">
        <f t="shared" si="68"/>
        <v>0.8493621197252208</v>
      </c>
      <c r="H867">
        <f t="shared" si="69"/>
        <v>14.337014381924307</v>
      </c>
    </row>
    <row r="868" spans="3:8" x14ac:dyDescent="0.25">
      <c r="C868" s="8">
        <f t="shared" ca="1" si="67"/>
        <v>0.79866170353951393</v>
      </c>
      <c r="D868" s="8">
        <f t="shared" ca="1" si="65"/>
        <v>12.36850525430734</v>
      </c>
      <c r="E868" s="9">
        <v>14.559389022374168</v>
      </c>
      <c r="F868" s="9">
        <f t="shared" si="66"/>
        <v>867</v>
      </c>
      <c r="G868" s="10">
        <f t="shared" si="68"/>
        <v>0.85034347399411192</v>
      </c>
      <c r="H868">
        <f t="shared" si="69"/>
        <v>14.379076492309876</v>
      </c>
    </row>
    <row r="869" spans="3:8" x14ac:dyDescent="0.25">
      <c r="C869" s="8">
        <f t="shared" ca="1" si="67"/>
        <v>0.57859706134365985</v>
      </c>
      <c r="D869" s="8">
        <f t="shared" ca="1" si="65"/>
        <v>5.983057191508804</v>
      </c>
      <c r="E869" s="9">
        <v>14.626789011614097</v>
      </c>
      <c r="F869" s="9">
        <f t="shared" si="66"/>
        <v>868</v>
      </c>
      <c r="G869" s="10">
        <f t="shared" si="68"/>
        <v>0.85132482826300293</v>
      </c>
      <c r="H869">
        <f t="shared" si="69"/>
        <v>14.421323037804132</v>
      </c>
    </row>
    <row r="870" spans="3:8" x14ac:dyDescent="0.25">
      <c r="C870" s="8">
        <f t="shared" ca="1" si="67"/>
        <v>0.41126463745854147</v>
      </c>
      <c r="D870" s="8">
        <f t="shared" ca="1" si="65"/>
        <v>1.7570693863979727</v>
      </c>
      <c r="E870" s="9">
        <v>14.628879598791519</v>
      </c>
      <c r="F870" s="9">
        <f t="shared" si="66"/>
        <v>869</v>
      </c>
      <c r="G870" s="10">
        <f t="shared" si="68"/>
        <v>0.85230618253189405</v>
      </c>
      <c r="H870">
        <f t="shared" si="69"/>
        <v>14.463756403653546</v>
      </c>
    </row>
    <row r="871" spans="3:8" x14ac:dyDescent="0.25">
      <c r="C871" s="8">
        <f t="shared" ca="1" si="67"/>
        <v>0.22595033625821059</v>
      </c>
      <c r="D871" s="8">
        <f t="shared" ca="1" si="65"/>
        <v>-3.5225009592034553</v>
      </c>
      <c r="E871" s="9">
        <v>14.722119007417009</v>
      </c>
      <c r="F871" s="9">
        <f t="shared" si="66"/>
        <v>870</v>
      </c>
      <c r="G871" s="10">
        <f t="shared" si="68"/>
        <v>0.85328753680078506</v>
      </c>
      <c r="H871">
        <f t="shared" si="69"/>
        <v>14.506379020376004</v>
      </c>
    </row>
    <row r="872" spans="3:8" x14ac:dyDescent="0.25">
      <c r="C872" s="8">
        <f t="shared" ca="1" si="67"/>
        <v>0.67547281701657758</v>
      </c>
      <c r="D872" s="8">
        <f t="shared" ca="1" si="65"/>
        <v>8.5507627461963089</v>
      </c>
      <c r="E872" s="9">
        <v>14.787822513527065</v>
      </c>
      <c r="F872" s="9">
        <f t="shared" si="66"/>
        <v>871</v>
      </c>
      <c r="G872" s="10">
        <f t="shared" si="68"/>
        <v>0.85426889106967618</v>
      </c>
      <c r="H872">
        <f t="shared" si="69"/>
        <v>14.549193364939974</v>
      </c>
    </row>
    <row r="873" spans="3:8" x14ac:dyDescent="0.25">
      <c r="C873" s="8">
        <f t="shared" ca="1" si="67"/>
        <v>0.81378826149361005</v>
      </c>
      <c r="D873" s="8">
        <f t="shared" ca="1" si="65"/>
        <v>12.919430150934456</v>
      </c>
      <c r="E873" s="9">
        <v>15.014094542845751</v>
      </c>
      <c r="F873" s="9">
        <f t="shared" si="66"/>
        <v>872</v>
      </c>
      <c r="G873" s="10">
        <f t="shared" si="68"/>
        <v>0.85525024533856719</v>
      </c>
      <c r="H873">
        <f t="shared" si="69"/>
        <v>14.592201961982848</v>
      </c>
    </row>
    <row r="874" spans="3:8" x14ac:dyDescent="0.25">
      <c r="C874" s="8">
        <f t="shared" ca="1" si="67"/>
        <v>0.32765570306044078</v>
      </c>
      <c r="D874" s="8">
        <f t="shared" ca="1" si="65"/>
        <v>-0.46395744642556291</v>
      </c>
      <c r="E874" s="9">
        <v>15.1026917455273</v>
      </c>
      <c r="F874" s="9">
        <f t="shared" si="66"/>
        <v>873</v>
      </c>
      <c r="G874" s="10">
        <f t="shared" si="68"/>
        <v>0.85623159960745832</v>
      </c>
      <c r="H874">
        <f t="shared" si="69"/>
        <v>14.635407385069493</v>
      </c>
    </row>
    <row r="875" spans="3:8" x14ac:dyDescent="0.25">
      <c r="C875" s="8">
        <f t="shared" ca="1" si="67"/>
        <v>0.63824728884669535</v>
      </c>
      <c r="D875" s="8">
        <f t="shared" ca="1" si="65"/>
        <v>7.5377778620250107</v>
      </c>
      <c r="E875" s="9">
        <v>15.200574907414005</v>
      </c>
      <c r="F875" s="9">
        <f t="shared" si="66"/>
        <v>874</v>
      </c>
      <c r="G875" s="10">
        <f t="shared" si="68"/>
        <v>0.85721295387634933</v>
      </c>
      <c r="H875">
        <f t="shared" si="69"/>
        <v>14.678812257992892</v>
      </c>
    </row>
    <row r="876" spans="3:8" x14ac:dyDescent="0.25">
      <c r="C876" s="8">
        <f t="shared" ca="1" si="67"/>
        <v>0.9373548737185573</v>
      </c>
      <c r="D876" s="8">
        <f t="shared" ca="1" si="65"/>
        <v>19.329415684336762</v>
      </c>
      <c r="E876" s="9">
        <v>15.200967627868007</v>
      </c>
      <c r="F876" s="9">
        <f t="shared" si="66"/>
        <v>875</v>
      </c>
      <c r="G876" s="10">
        <f t="shared" si="68"/>
        <v>0.85819430814524045</v>
      </c>
      <c r="H876">
        <f t="shared" si="69"/>
        <v>14.722419256118698</v>
      </c>
    </row>
    <row r="877" spans="3:8" x14ac:dyDescent="0.25">
      <c r="C877" s="8">
        <f t="shared" ca="1" si="67"/>
        <v>0.59440279785148065</v>
      </c>
      <c r="D877" s="8">
        <f t="shared" ca="1" si="65"/>
        <v>6.3888545502541856</v>
      </c>
      <c r="E877" s="9">
        <v>15.229746250387805</v>
      </c>
      <c r="F877" s="9">
        <f t="shared" si="66"/>
        <v>876</v>
      </c>
      <c r="G877" s="10">
        <f t="shared" si="68"/>
        <v>0.85917566241413146</v>
      </c>
      <c r="H877">
        <f t="shared" si="69"/>
        <v>14.766231107775175</v>
      </c>
    </row>
    <row r="878" spans="3:8" x14ac:dyDescent="0.25">
      <c r="C878" s="8">
        <f t="shared" ca="1" si="67"/>
        <v>0.30849318113209045</v>
      </c>
      <c r="D878" s="8">
        <f t="shared" ca="1" si="65"/>
        <v>-1.0012599647815739</v>
      </c>
      <c r="E878" s="9">
        <v>15.248842041865796</v>
      </c>
      <c r="F878" s="9">
        <f t="shared" si="66"/>
        <v>877</v>
      </c>
      <c r="G878" s="10">
        <f t="shared" si="68"/>
        <v>0.86015701668302258</v>
      </c>
      <c r="H878">
        <f t="shared" si="69"/>
        <v>14.810250595690714</v>
      </c>
    </row>
    <row r="879" spans="3:8" x14ac:dyDescent="0.25">
      <c r="C879" s="8">
        <f t="shared" ca="1" si="67"/>
        <v>8.3264297665690434E-2</v>
      </c>
      <c r="D879" s="8">
        <f t="shared" ca="1" si="65"/>
        <v>-9.8344456025959612</v>
      </c>
      <c r="E879" s="9">
        <v>15.329864930677317</v>
      </c>
      <c r="F879" s="9">
        <f t="shared" si="66"/>
        <v>878</v>
      </c>
      <c r="G879" s="10">
        <f t="shared" si="68"/>
        <v>0.86113837095191359</v>
      </c>
      <c r="H879">
        <f t="shared" si="69"/>
        <v>14.854480558480628</v>
      </c>
    </row>
    <row r="880" spans="3:8" x14ac:dyDescent="0.25">
      <c r="C880" s="8">
        <f t="shared" ca="1" si="67"/>
        <v>0.26005733149510679</v>
      </c>
      <c r="D880" s="8">
        <f t="shared" ca="1" si="65"/>
        <v>-2.4316866561555948</v>
      </c>
      <c r="E880" s="9">
        <v>15.487249836323453</v>
      </c>
      <c r="F880" s="9">
        <f t="shared" si="66"/>
        <v>879</v>
      </c>
      <c r="G880" s="10">
        <f t="shared" si="68"/>
        <v>0.86211972522080471</v>
      </c>
      <c r="H880">
        <f t="shared" si="69"/>
        <v>14.898923892185534</v>
      </c>
    </row>
    <row r="881" spans="3:8" x14ac:dyDescent="0.25">
      <c r="C881" s="8">
        <f t="shared" ca="1" si="67"/>
        <v>0.96912363270210466</v>
      </c>
      <c r="D881" s="8">
        <f t="shared" ca="1" si="65"/>
        <v>22.680669857203792</v>
      </c>
      <c r="E881" s="9">
        <v>15.489545764613956</v>
      </c>
      <c r="F881" s="9">
        <f t="shared" si="66"/>
        <v>880</v>
      </c>
      <c r="G881" s="10">
        <f t="shared" si="68"/>
        <v>0.86310107948969583</v>
      </c>
      <c r="H881">
        <f t="shared" si="69"/>
        <v>14.943583551863298</v>
      </c>
    </row>
    <row r="882" spans="3:8" x14ac:dyDescent="0.25">
      <c r="C882" s="8">
        <f t="shared" ca="1" si="67"/>
        <v>0.38221337054790605</v>
      </c>
      <c r="D882" s="8">
        <f t="shared" ca="1" si="65"/>
        <v>1.0032719087886419</v>
      </c>
      <c r="E882" s="9">
        <v>15.743648089099683</v>
      </c>
      <c r="F882" s="9">
        <f t="shared" si="66"/>
        <v>881</v>
      </c>
      <c r="G882" s="10">
        <f t="shared" si="68"/>
        <v>0.86408243375858684</v>
      </c>
      <c r="H882">
        <f t="shared" si="69"/>
        <v>14.988462553236825</v>
      </c>
    </row>
    <row r="883" spans="3:8" x14ac:dyDescent="0.25">
      <c r="C883" s="8">
        <f t="shared" ca="1" si="67"/>
        <v>0.51803205310791511</v>
      </c>
      <c r="D883" s="8">
        <f t="shared" ca="1" si="65"/>
        <v>4.4521505573279176</v>
      </c>
      <c r="E883" s="9">
        <v>15.756232985679286</v>
      </c>
      <c r="F883" s="9">
        <f t="shared" si="66"/>
        <v>882</v>
      </c>
      <c r="G883" s="10">
        <f t="shared" si="68"/>
        <v>0.86506378802747796</v>
      </c>
      <c r="H883">
        <f t="shared" si="69"/>
        <v>15.03356397440028</v>
      </c>
    </row>
    <row r="884" spans="3:8" x14ac:dyDescent="0.25">
      <c r="C884" s="8">
        <f t="shared" ca="1" si="67"/>
        <v>0.53502648022449628</v>
      </c>
      <c r="D884" s="8">
        <f t="shared" ca="1" si="65"/>
        <v>4.8791147076774042</v>
      </c>
      <c r="E884" s="9">
        <v>15.917736776144327</v>
      </c>
      <c r="F884" s="9">
        <f t="shared" si="66"/>
        <v>883</v>
      </c>
      <c r="G884" s="10">
        <f t="shared" si="68"/>
        <v>0.86604514229636897</v>
      </c>
      <c r="H884">
        <f t="shared" si="69"/>
        <v>15.078890957585939</v>
      </c>
    </row>
    <row r="885" spans="3:8" x14ac:dyDescent="0.25">
      <c r="C885" s="8">
        <f t="shared" ca="1" si="67"/>
        <v>0.27579927273913396</v>
      </c>
      <c r="D885" s="8">
        <f t="shared" ca="1" si="65"/>
        <v>-1.9536645180102905</v>
      </c>
      <c r="E885" s="9">
        <v>15.952838222129746</v>
      </c>
      <c r="F885" s="9">
        <f t="shared" si="66"/>
        <v>884</v>
      </c>
      <c r="G885" s="10">
        <f t="shared" si="68"/>
        <v>0.8670264965652601</v>
      </c>
      <c r="H885">
        <f t="shared" si="69"/>
        <v>15.124446710994537</v>
      </c>
    </row>
    <row r="886" spans="3:8" x14ac:dyDescent="0.25">
      <c r="C886" s="8">
        <f t="shared" ca="1" si="67"/>
        <v>0.75605557740880047</v>
      </c>
      <c r="D886" s="8">
        <f t="shared" ca="1" si="65"/>
        <v>10.936705399491711</v>
      </c>
      <c r="E886" s="9">
        <v>15.995233336415264</v>
      </c>
      <c r="F886" s="9">
        <f t="shared" si="66"/>
        <v>885</v>
      </c>
      <c r="G886" s="10">
        <f t="shared" si="68"/>
        <v>0.86800785083415111</v>
      </c>
      <c r="H886">
        <f t="shared" si="69"/>
        <v>15.170234510691795</v>
      </c>
    </row>
    <row r="887" spans="3:8" x14ac:dyDescent="0.25">
      <c r="C887" s="8">
        <f t="shared" ca="1" si="67"/>
        <v>0.86764509453103134</v>
      </c>
      <c r="D887" s="8">
        <f t="shared" ca="1" si="65"/>
        <v>15.153281866610909</v>
      </c>
      <c r="E887" s="9">
        <v>16.047144589287907</v>
      </c>
      <c r="F887" s="9">
        <f t="shared" si="66"/>
        <v>886</v>
      </c>
      <c r="G887" s="10">
        <f t="shared" si="68"/>
        <v>0.86898920510304223</v>
      </c>
      <c r="H887">
        <f t="shared" si="69"/>
        <v>15.216257702573994</v>
      </c>
    </row>
    <row r="888" spans="3:8" x14ac:dyDescent="0.25">
      <c r="C888" s="8">
        <f t="shared" ca="1" si="67"/>
        <v>0.8154785728543571</v>
      </c>
      <c r="D888" s="8">
        <f t="shared" ca="1" si="65"/>
        <v>12.982676885702585</v>
      </c>
      <c r="E888" s="9">
        <v>16.054103681461925</v>
      </c>
      <c r="F888" s="9">
        <f t="shared" si="66"/>
        <v>887</v>
      </c>
      <c r="G888" s="10">
        <f t="shared" si="68"/>
        <v>0.86997055937193324</v>
      </c>
      <c r="H888">
        <f t="shared" si="69"/>
        <v>15.26251970440576</v>
      </c>
    </row>
    <row r="889" spans="3:8" x14ac:dyDescent="0.25">
      <c r="C889" s="8">
        <f t="shared" ca="1" si="67"/>
        <v>0.86746888993640126</v>
      </c>
      <c r="D889" s="8">
        <f t="shared" ca="1" si="65"/>
        <v>15.145058874640428</v>
      </c>
      <c r="E889" s="9">
        <v>16.073031392814762</v>
      </c>
      <c r="F889" s="9">
        <f t="shared" si="66"/>
        <v>888</v>
      </c>
      <c r="G889" s="10">
        <f t="shared" si="68"/>
        <v>0.87095191364082436</v>
      </c>
      <c r="H889">
        <f t="shared" si="69"/>
        <v>15.309024007933115</v>
      </c>
    </row>
    <row r="890" spans="3:8" x14ac:dyDescent="0.25">
      <c r="C890" s="8">
        <f t="shared" ca="1" si="67"/>
        <v>0.50296691683615546</v>
      </c>
      <c r="D890" s="8">
        <f t="shared" ca="1" si="65"/>
        <v>4.0743702618560853</v>
      </c>
      <c r="E890" s="9">
        <v>16.153825187117121</v>
      </c>
      <c r="F890" s="9">
        <f t="shared" si="66"/>
        <v>889</v>
      </c>
      <c r="G890" s="10">
        <f t="shared" si="68"/>
        <v>0.87193326790971537</v>
      </c>
      <c r="H890">
        <f t="shared" si="69"/>
        <v>15.35577418107539</v>
      </c>
    </row>
    <row r="891" spans="3:8" x14ac:dyDescent="0.25">
      <c r="C891" s="8">
        <f t="shared" ca="1" si="67"/>
        <v>0.8031975150356282</v>
      </c>
      <c r="D891" s="8">
        <f t="shared" ca="1" si="65"/>
        <v>12.530979828912688</v>
      </c>
      <c r="E891" s="9">
        <v>16.184835221444814</v>
      </c>
      <c r="F891" s="9">
        <f t="shared" si="66"/>
        <v>890</v>
      </c>
      <c r="G891" s="10">
        <f t="shared" si="68"/>
        <v>0.87291462217860649</v>
      </c>
      <c r="H891">
        <f t="shared" si="69"/>
        <v>15.402773870199336</v>
      </c>
    </row>
    <row r="892" spans="3:8" x14ac:dyDescent="0.25">
      <c r="C892" s="8">
        <f t="shared" ca="1" si="67"/>
        <v>0.59955984330111767</v>
      </c>
      <c r="D892" s="8">
        <f t="shared" ca="1" si="65"/>
        <v>6.5220797594801203</v>
      </c>
      <c r="E892" s="9">
        <v>16.231387279363595</v>
      </c>
      <c r="F892" s="9">
        <f t="shared" si="66"/>
        <v>891</v>
      </c>
      <c r="G892" s="10">
        <f t="shared" si="68"/>
        <v>0.8738959764474975</v>
      </c>
      <c r="H892">
        <f t="shared" si="69"/>
        <v>15.450026802479378</v>
      </c>
    </row>
    <row r="893" spans="3:8" x14ac:dyDescent="0.25">
      <c r="C893" s="8">
        <f t="shared" ca="1" si="67"/>
        <v>0.58556650188956416</v>
      </c>
      <c r="D893" s="8">
        <f t="shared" ca="1" si="65"/>
        <v>6.1615491390490007</v>
      </c>
      <c r="E893" s="9">
        <v>16.272396228972507</v>
      </c>
      <c r="F893" s="9">
        <f t="shared" si="66"/>
        <v>892</v>
      </c>
      <c r="G893" s="10">
        <f t="shared" si="68"/>
        <v>0.87487733071638862</v>
      </c>
      <c r="H893">
        <f t="shared" si="69"/>
        <v>15.497536788347899</v>
      </c>
    </row>
    <row r="894" spans="3:8" x14ac:dyDescent="0.25">
      <c r="C894" s="8">
        <f t="shared" ca="1" si="67"/>
        <v>0.1832982144654558</v>
      </c>
      <c r="D894" s="8">
        <f t="shared" ca="1" si="65"/>
        <v>-5.0286710881388181</v>
      </c>
      <c r="E894" s="9">
        <v>16.341135831233977</v>
      </c>
      <c r="F894" s="9">
        <f t="shared" si="66"/>
        <v>893</v>
      </c>
      <c r="G894" s="10">
        <f t="shared" si="68"/>
        <v>0.87585868498527963</v>
      </c>
      <c r="H894">
        <f t="shared" si="69"/>
        <v>15.545307724039679</v>
      </c>
    </row>
    <row r="895" spans="3:8" x14ac:dyDescent="0.25">
      <c r="C895" s="8">
        <f t="shared" ca="1" si="67"/>
        <v>0.11548201986562034</v>
      </c>
      <c r="D895" s="8">
        <f t="shared" ca="1" si="65"/>
        <v>-7.978792222014718</v>
      </c>
      <c r="E895" s="9">
        <v>16.385177169979244</v>
      </c>
      <c r="F895" s="9">
        <f t="shared" si="66"/>
        <v>894</v>
      </c>
      <c r="G895" s="10">
        <f t="shared" si="68"/>
        <v>0.87684003925417076</v>
      </c>
      <c r="H895">
        <f t="shared" si="69"/>
        <v>15.593343594234929</v>
      </c>
    </row>
    <row r="896" spans="3:8" x14ac:dyDescent="0.25">
      <c r="C896" s="8">
        <f t="shared" ca="1" si="67"/>
        <v>0.65198814635011271</v>
      </c>
      <c r="D896" s="8">
        <f t="shared" ca="1" si="65"/>
        <v>7.9069363082644859</v>
      </c>
      <c r="E896" s="9">
        <v>16.550572830729866</v>
      </c>
      <c r="F896" s="9">
        <f t="shared" si="66"/>
        <v>895</v>
      </c>
      <c r="G896" s="10">
        <f t="shared" si="68"/>
        <v>0.87782139352306188</v>
      </c>
      <c r="H896">
        <f t="shared" si="69"/>
        <v>15.641648474805633</v>
      </c>
    </row>
    <row r="897" spans="3:8" x14ac:dyDescent="0.25">
      <c r="C897" s="8">
        <f t="shared" ca="1" si="67"/>
        <v>0.95996252811278349</v>
      </c>
      <c r="D897" s="8">
        <f t="shared" ca="1" si="65"/>
        <v>21.502513957033546</v>
      </c>
      <c r="E897" s="9">
        <v>16.585531046297042</v>
      </c>
      <c r="F897" s="9">
        <f t="shared" si="66"/>
        <v>896</v>
      </c>
      <c r="G897" s="10">
        <f t="shared" si="68"/>
        <v>0.87880274779195289</v>
      </c>
      <c r="H897">
        <f t="shared" si="69"/>
        <v>15.69022653566998</v>
      </c>
    </row>
    <row r="898" spans="3:8" x14ac:dyDescent="0.25">
      <c r="C898" s="8">
        <f t="shared" ca="1" si="67"/>
        <v>0.46042589306603221</v>
      </c>
      <c r="D898" s="8">
        <f t="shared" ref="D898:D961" ca="1" si="70">_xlfn.NORM.INV(C898,$B$1,$B$2)</f>
        <v>3.0063917526950918</v>
      </c>
      <c r="E898" s="9">
        <v>16.681569743415942</v>
      </c>
      <c r="F898" s="9">
        <f t="shared" ref="F898:F961" si="71">RANK(E898,E:E,1)</f>
        <v>897</v>
      </c>
      <c r="G898" s="10">
        <f t="shared" si="68"/>
        <v>0.87978410206084401</v>
      </c>
      <c r="H898">
        <f t="shared" si="69"/>
        <v>15.739082043760112</v>
      </c>
    </row>
    <row r="899" spans="3:8" x14ac:dyDescent="0.25">
      <c r="C899" s="8">
        <f t="shared" ref="C899:C962" ca="1" si="72">RAND()</f>
        <v>0.61104293728977466</v>
      </c>
      <c r="D899" s="8">
        <f t="shared" ca="1" si="70"/>
        <v>6.8203832257074932</v>
      </c>
      <c r="E899" s="9">
        <v>16.708906830240316</v>
      </c>
      <c r="F899" s="9">
        <f t="shared" si="71"/>
        <v>898</v>
      </c>
      <c r="G899" s="10">
        <f t="shared" ref="G899:G962" si="73">(F899-0.5)/COUNT(E:E)</f>
        <v>0.88076545632973502</v>
      </c>
      <c r="H899">
        <f t="shared" ref="H899:H962" si="74">_xlfn.NORM.INV(G899,$B$1,$B$2)</f>
        <v>15.788219366108706</v>
      </c>
    </row>
    <row r="900" spans="3:8" x14ac:dyDescent="0.25">
      <c r="C900" s="8">
        <f t="shared" ca="1" si="72"/>
        <v>0.92304596552786999</v>
      </c>
      <c r="D900" s="8">
        <f t="shared" ca="1" si="70"/>
        <v>18.258623850642955</v>
      </c>
      <c r="E900" s="9">
        <v>16.742810139378609</v>
      </c>
      <c r="F900" s="9">
        <f t="shared" si="71"/>
        <v>899</v>
      </c>
      <c r="G900" s="10">
        <f t="shared" si="73"/>
        <v>0.88174681059862614</v>
      </c>
      <c r="H900">
        <f t="shared" si="74"/>
        <v>15.837642973060067</v>
      </c>
    </row>
    <row r="901" spans="3:8" x14ac:dyDescent="0.25">
      <c r="C901" s="8">
        <f t="shared" ca="1" si="72"/>
        <v>0.72526813863692718</v>
      </c>
      <c r="D901" s="8">
        <f t="shared" ca="1" si="70"/>
        <v>9.985639189045779</v>
      </c>
      <c r="E901" s="9">
        <v>16.764689561964239</v>
      </c>
      <c r="F901" s="9">
        <f t="shared" si="71"/>
        <v>900</v>
      </c>
      <c r="G901" s="10">
        <f t="shared" si="73"/>
        <v>0.88272816486751715</v>
      </c>
      <c r="H901">
        <f t="shared" si="74"/>
        <v>15.887357441611933</v>
      </c>
    </row>
    <row r="902" spans="3:8" x14ac:dyDescent="0.25">
      <c r="C902" s="8">
        <f t="shared" ca="1" si="72"/>
        <v>0.75887425363001226</v>
      </c>
      <c r="D902" s="8">
        <f t="shared" ca="1" si="70"/>
        <v>11.02685938319595</v>
      </c>
      <c r="E902" s="9">
        <v>16.847559314727242</v>
      </c>
      <c r="F902" s="9">
        <f t="shared" si="71"/>
        <v>901</v>
      </c>
      <c r="G902" s="10">
        <f t="shared" si="73"/>
        <v>0.88370951913640827</v>
      </c>
      <c r="H902">
        <f t="shared" si="74"/>
        <v>15.937367458894421</v>
      </c>
    </row>
    <row r="903" spans="3:8" x14ac:dyDescent="0.25">
      <c r="C903" s="8">
        <f t="shared" ca="1" si="72"/>
        <v>0.6818876634660278</v>
      </c>
      <c r="D903" s="8">
        <f t="shared" ca="1" si="70"/>
        <v>8.7298388955887383</v>
      </c>
      <c r="E903" s="9">
        <v>16.858016157961966</v>
      </c>
      <c r="F903" s="9">
        <f t="shared" si="71"/>
        <v>902</v>
      </c>
      <c r="G903" s="10">
        <f t="shared" si="73"/>
        <v>0.88469087340529928</v>
      </c>
      <c r="H903">
        <f t="shared" si="74"/>
        <v>15.987677825792964</v>
      </c>
    </row>
    <row r="904" spans="3:8" x14ac:dyDescent="0.25">
      <c r="C904" s="8">
        <f t="shared" ca="1" si="72"/>
        <v>0.27660681533082121</v>
      </c>
      <c r="D904" s="8">
        <f t="shared" ca="1" si="70"/>
        <v>-1.9295147025481674</v>
      </c>
      <c r="E904" s="9">
        <v>16.956072829026276</v>
      </c>
      <c r="F904" s="9">
        <f t="shared" si="71"/>
        <v>903</v>
      </c>
      <c r="G904" s="10">
        <f t="shared" si="73"/>
        <v>0.8856722276741904</v>
      </c>
      <c r="H904">
        <f t="shared" si="74"/>
        <v>16.038293460722457</v>
      </c>
    </row>
    <row r="905" spans="3:8" x14ac:dyDescent="0.25">
      <c r="C905" s="8">
        <f t="shared" ca="1" si="72"/>
        <v>0.214231704838725</v>
      </c>
      <c r="D905" s="8">
        <f t="shared" ca="1" si="70"/>
        <v>-3.9182382262397519</v>
      </c>
      <c r="E905" s="9">
        <v>16.968487145444019</v>
      </c>
      <c r="F905" s="9">
        <f t="shared" si="71"/>
        <v>904</v>
      </c>
      <c r="G905" s="10">
        <f t="shared" si="73"/>
        <v>0.88665358194308141</v>
      </c>
      <c r="H905">
        <f t="shared" si="74"/>
        <v>16.089219403560289</v>
      </c>
    </row>
    <row r="906" spans="3:8" x14ac:dyDescent="0.25">
      <c r="C906" s="8">
        <f t="shared" ca="1" si="72"/>
        <v>0.11203535548807186</v>
      </c>
      <c r="D906" s="8">
        <f t="shared" ca="1" si="70"/>
        <v>-8.157748261326331</v>
      </c>
      <c r="E906" s="9">
        <v>16.984874827928923</v>
      </c>
      <c r="F906" s="9">
        <f t="shared" si="71"/>
        <v>905</v>
      </c>
      <c r="G906" s="10">
        <f t="shared" si="73"/>
        <v>0.88763493621197254</v>
      </c>
      <c r="H906">
        <f t="shared" si="74"/>
        <v>16.140460819746515</v>
      </c>
    </row>
    <row r="907" spans="3:8" x14ac:dyDescent="0.25">
      <c r="C907" s="8">
        <f t="shared" ca="1" si="72"/>
        <v>0.71374043559104483</v>
      </c>
      <c r="D907" s="8">
        <f t="shared" ca="1" si="70"/>
        <v>9.6434534241014056</v>
      </c>
      <c r="E907" s="9">
        <v>17.008961252007033</v>
      </c>
      <c r="F907" s="9">
        <f t="shared" si="71"/>
        <v>906</v>
      </c>
      <c r="G907" s="10">
        <f t="shared" si="73"/>
        <v>0.88861629048086355</v>
      </c>
      <c r="H907">
        <f t="shared" si="74"/>
        <v>16.192023004559573</v>
      </c>
    </row>
    <row r="908" spans="3:8" x14ac:dyDescent="0.25">
      <c r="C908" s="8">
        <f t="shared" ca="1" si="72"/>
        <v>0.62641538006749375</v>
      </c>
      <c r="D908" s="8">
        <f t="shared" ca="1" si="70"/>
        <v>7.2237418329205809</v>
      </c>
      <c r="E908" s="9">
        <v>17.063541641710636</v>
      </c>
      <c r="F908" s="9">
        <f t="shared" si="71"/>
        <v>907</v>
      </c>
      <c r="G908" s="10">
        <f t="shared" si="73"/>
        <v>0.88959764474975467</v>
      </c>
      <c r="H908">
        <f t="shared" si="74"/>
        <v>16.243911387576922</v>
      </c>
    </row>
    <row r="909" spans="3:8" x14ac:dyDescent="0.25">
      <c r="C909" s="8">
        <f t="shared" ca="1" si="72"/>
        <v>0.24942146163482681</v>
      </c>
      <c r="D909" s="8">
        <f t="shared" ca="1" si="70"/>
        <v>-2.7631145210373314</v>
      </c>
      <c r="E909" s="9">
        <v>17.06969375660697</v>
      </c>
      <c r="F909" s="9">
        <f t="shared" si="71"/>
        <v>908</v>
      </c>
      <c r="G909" s="10">
        <f t="shared" si="73"/>
        <v>0.89057899901864568</v>
      </c>
      <c r="H909">
        <f t="shared" si="74"/>
        <v>16.296131537330133</v>
      </c>
    </row>
    <row r="910" spans="3:8" x14ac:dyDescent="0.25">
      <c r="C910" s="8">
        <f t="shared" ca="1" si="72"/>
        <v>0.48975069967444962</v>
      </c>
      <c r="D910" s="8">
        <f t="shared" ca="1" si="70"/>
        <v>3.7430598716666901</v>
      </c>
      <c r="E910" s="9">
        <v>17.118203858320534</v>
      </c>
      <c r="F910" s="9">
        <f t="shared" si="71"/>
        <v>909</v>
      </c>
      <c r="G910" s="10">
        <f t="shared" si="73"/>
        <v>0.8915603532875368</v>
      </c>
      <c r="H910">
        <f t="shared" si="74"/>
        <v>16.348689166164924</v>
      </c>
    </row>
    <row r="911" spans="3:8" x14ac:dyDescent="0.25">
      <c r="C911" s="8">
        <f t="shared" ca="1" si="72"/>
        <v>0.49802839693676004</v>
      </c>
      <c r="D911" s="8">
        <f t="shared" ca="1" si="70"/>
        <v>3.9505790389752291</v>
      </c>
      <c r="E911" s="9">
        <v>17.131003379951277</v>
      </c>
      <c r="F911" s="9">
        <f t="shared" si="71"/>
        <v>910</v>
      </c>
      <c r="G911" s="10">
        <f t="shared" si="73"/>
        <v>0.89254170755642792</v>
      </c>
      <c r="H911">
        <f t="shared" si="74"/>
        <v>16.401590135317019</v>
      </c>
    </row>
    <row r="912" spans="3:8" x14ac:dyDescent="0.25">
      <c r="C912" s="8">
        <f t="shared" ca="1" si="72"/>
        <v>0.93824688627797637</v>
      </c>
      <c r="D912" s="8">
        <f t="shared" ca="1" si="70"/>
        <v>19.40222088654961</v>
      </c>
      <c r="E912" s="9">
        <v>17.210133960444388</v>
      </c>
      <c r="F912" s="9">
        <f t="shared" si="71"/>
        <v>911</v>
      </c>
      <c r="G912" s="10">
        <f t="shared" si="73"/>
        <v>0.89352306182531893</v>
      </c>
      <c r="H912">
        <f t="shared" si="74"/>
        <v>16.454840460215323</v>
      </c>
    </row>
    <row r="913" spans="3:8" x14ac:dyDescent="0.25">
      <c r="C913" s="8">
        <f t="shared" ca="1" si="72"/>
        <v>0.70277539172764281</v>
      </c>
      <c r="D913" s="8">
        <f t="shared" ca="1" si="70"/>
        <v>9.3239966587898735</v>
      </c>
      <c r="E913" s="9">
        <v>17.219531164891599</v>
      </c>
      <c r="F913" s="9">
        <f t="shared" si="71"/>
        <v>912</v>
      </c>
      <c r="G913" s="10">
        <f t="shared" si="73"/>
        <v>0.89450441609421005</v>
      </c>
      <c r="H913">
        <f t="shared" si="74"/>
        <v>16.508446316025257</v>
      </c>
    </row>
    <row r="914" spans="3:8" x14ac:dyDescent="0.25">
      <c r="C914" s="8">
        <f t="shared" ca="1" si="72"/>
        <v>0.54712749322285426</v>
      </c>
      <c r="D914" s="8">
        <f t="shared" ca="1" si="70"/>
        <v>5.1840720957268989</v>
      </c>
      <c r="E914" s="9">
        <v>17.240779411564169</v>
      </c>
      <c r="F914" s="9">
        <f t="shared" si="71"/>
        <v>913</v>
      </c>
      <c r="G914" s="10">
        <f t="shared" si="73"/>
        <v>0.89548577036310106</v>
      </c>
      <c r="H914">
        <f t="shared" si="74"/>
        <v>16.562414043444939</v>
      </c>
    </row>
    <row r="915" spans="3:8" x14ac:dyDescent="0.25">
      <c r="C915" s="8">
        <f t="shared" ca="1" si="72"/>
        <v>0.60050993233284267</v>
      </c>
      <c r="D915" s="8">
        <f t="shared" ca="1" si="70"/>
        <v>6.5466722120317851</v>
      </c>
      <c r="E915" s="9">
        <v>17.266238168617612</v>
      </c>
      <c r="F915" s="9">
        <f t="shared" si="71"/>
        <v>914</v>
      </c>
      <c r="G915" s="10">
        <f t="shared" si="73"/>
        <v>0.89646712463199218</v>
      </c>
      <c r="H915">
        <f t="shared" si="74"/>
        <v>16.61675015476872</v>
      </c>
    </row>
    <row r="916" spans="3:8" x14ac:dyDescent="0.25">
      <c r="C916" s="8">
        <f t="shared" ca="1" si="72"/>
        <v>0.16225720430364388</v>
      </c>
      <c r="D916" s="8">
        <f t="shared" ca="1" si="70"/>
        <v>-5.8522327852487734</v>
      </c>
      <c r="E916" s="9">
        <v>17.559710831157588</v>
      </c>
      <c r="F916" s="9">
        <f t="shared" si="71"/>
        <v>915</v>
      </c>
      <c r="G916" s="10">
        <f t="shared" si="73"/>
        <v>0.8974484789008832</v>
      </c>
      <c r="H916">
        <f t="shared" si="74"/>
        <v>16.671461340232639</v>
      </c>
    </row>
    <row r="917" spans="3:8" x14ac:dyDescent="0.25">
      <c r="C917" s="8">
        <f t="shared" ca="1" si="72"/>
        <v>0.8080336951815611</v>
      </c>
      <c r="D917" s="8">
        <f t="shared" ca="1" si="70"/>
        <v>12.706732110057988</v>
      </c>
      <c r="E917" s="9">
        <v>17.58634181322919</v>
      </c>
      <c r="F917" s="9">
        <f t="shared" si="71"/>
        <v>916</v>
      </c>
      <c r="G917" s="10">
        <f t="shared" si="73"/>
        <v>0.89842983316977432</v>
      </c>
      <c r="H917">
        <f t="shared" si="74"/>
        <v>16.726554474658165</v>
      </c>
    </row>
    <row r="918" spans="3:8" x14ac:dyDescent="0.25">
      <c r="C918" s="8">
        <f t="shared" ca="1" si="72"/>
        <v>0.48957888658883697</v>
      </c>
      <c r="D918" s="8">
        <f t="shared" ca="1" si="70"/>
        <v>3.7387517104623802</v>
      </c>
      <c r="E918" s="9">
        <v>17.625973833684572</v>
      </c>
      <c r="F918" s="9">
        <f t="shared" si="71"/>
        <v>917</v>
      </c>
      <c r="G918" s="10">
        <f t="shared" si="73"/>
        <v>0.89941118743866533</v>
      </c>
      <c r="H918">
        <f t="shared" si="74"/>
        <v>16.782036624411063</v>
      </c>
    </row>
    <row r="919" spans="3:8" x14ac:dyDescent="0.25">
      <c r="C919" s="8">
        <f t="shared" ca="1" si="72"/>
        <v>0.37904245485305654</v>
      </c>
      <c r="D919" s="8">
        <f t="shared" ca="1" si="70"/>
        <v>0.92003387158363914</v>
      </c>
      <c r="E919" s="9">
        <v>17.666125443118151</v>
      </c>
      <c r="F919" s="9">
        <f t="shared" si="71"/>
        <v>918</v>
      </c>
      <c r="G919" s="10">
        <f t="shared" si="73"/>
        <v>0.90039254170755645</v>
      </c>
      <c r="H919">
        <f t="shared" si="74"/>
        <v>16.837915054693479</v>
      </c>
    </row>
    <row r="920" spans="3:8" x14ac:dyDescent="0.25">
      <c r="C920" s="8">
        <f t="shared" ca="1" si="72"/>
        <v>0.95158823248062296</v>
      </c>
      <c r="D920" s="8">
        <f t="shared" ca="1" si="70"/>
        <v>20.604521070805433</v>
      </c>
      <c r="E920" s="9">
        <v>17.690036375108214</v>
      </c>
      <c r="F920" s="9">
        <f t="shared" si="71"/>
        <v>919</v>
      </c>
      <c r="G920" s="10">
        <f t="shared" si="73"/>
        <v>0.90137389597644746</v>
      </c>
      <c r="H920">
        <f t="shared" si="74"/>
        <v>16.894197237188987</v>
      </c>
    </row>
    <row r="921" spans="3:8" x14ac:dyDescent="0.25">
      <c r="C921" s="8">
        <f t="shared" ca="1" si="72"/>
        <v>0.5624547788686759</v>
      </c>
      <c r="D921" s="8">
        <f t="shared" ca="1" si="70"/>
        <v>5.5719592181824709</v>
      </c>
      <c r="E921" s="9">
        <v>17.707572957574381</v>
      </c>
      <c r="F921" s="9">
        <f t="shared" si="71"/>
        <v>920</v>
      </c>
      <c r="G921" s="10">
        <f t="shared" si="73"/>
        <v>0.90235525024533858</v>
      </c>
      <c r="H921">
        <f t="shared" si="74"/>
        <v>16.950890858081134</v>
      </c>
    </row>
    <row r="922" spans="3:8" x14ac:dyDescent="0.25">
      <c r="C922" s="8">
        <f t="shared" ca="1" si="72"/>
        <v>0.55055781261481263</v>
      </c>
      <c r="D922" s="8">
        <f t="shared" ca="1" si="70"/>
        <v>5.2707078425436276</v>
      </c>
      <c r="E922" s="9">
        <v>17.717623120919658</v>
      </c>
      <c r="F922" s="9">
        <f t="shared" si="71"/>
        <v>921</v>
      </c>
      <c r="G922" s="10">
        <f t="shared" si="73"/>
        <v>0.90333660451422959</v>
      </c>
      <c r="H922">
        <f t="shared" si="74"/>
        <v>17.00800382646776</v>
      </c>
    </row>
    <row r="923" spans="3:8" x14ac:dyDescent="0.25">
      <c r="C923" s="8">
        <f t="shared" ca="1" si="72"/>
        <v>0.68829590171799748</v>
      </c>
      <c r="D923" s="8">
        <f t="shared" ca="1" si="70"/>
        <v>8.9102580471873054</v>
      </c>
      <c r="E923" s="9">
        <v>17.746068896625982</v>
      </c>
      <c r="F923" s="9">
        <f t="shared" si="71"/>
        <v>922</v>
      </c>
      <c r="G923" s="10">
        <f t="shared" si="73"/>
        <v>0.90431795878312071</v>
      </c>
      <c r="H923">
        <f t="shared" si="74"/>
        <v>17.065544283194907</v>
      </c>
    </row>
    <row r="924" spans="3:8" x14ac:dyDescent="0.25">
      <c r="C924" s="8">
        <f t="shared" ca="1" si="72"/>
        <v>0.85638587221309037</v>
      </c>
      <c r="D924" s="8">
        <f t="shared" ca="1" si="70"/>
        <v>14.642217515006891</v>
      </c>
      <c r="E924" s="9">
        <v>17.786139420044766</v>
      </c>
      <c r="F924" s="9">
        <f t="shared" si="71"/>
        <v>923</v>
      </c>
      <c r="G924" s="10">
        <f t="shared" si="73"/>
        <v>0.90529931305201172</v>
      </c>
      <c r="H924">
        <f t="shared" si="74"/>
        <v>17.123520610135799</v>
      </c>
    </row>
    <row r="925" spans="3:8" x14ac:dyDescent="0.25">
      <c r="C925" s="8">
        <f t="shared" ca="1" si="72"/>
        <v>0.78849222905772609</v>
      </c>
      <c r="D925" s="8">
        <f t="shared" ca="1" si="70"/>
        <v>12.012005689791271</v>
      </c>
      <c r="E925" s="9">
        <v>17.809879944255719</v>
      </c>
      <c r="F925" s="9">
        <f t="shared" si="71"/>
        <v>924</v>
      </c>
      <c r="G925" s="10">
        <f t="shared" si="73"/>
        <v>0.90628066732090284</v>
      </c>
      <c r="H925">
        <f t="shared" si="74"/>
        <v>17.181941439942221</v>
      </c>
    </row>
    <row r="926" spans="3:8" x14ac:dyDescent="0.25">
      <c r="C926" s="8">
        <f t="shared" ca="1" si="72"/>
        <v>0.68296809596073726</v>
      </c>
      <c r="D926" s="8">
        <f t="shared" ca="1" si="70"/>
        <v>8.7601483643653228</v>
      </c>
      <c r="E926" s="9">
        <v>17.829625286405022</v>
      </c>
      <c r="F926" s="9">
        <f t="shared" si="71"/>
        <v>925</v>
      </c>
      <c r="G926" s="10">
        <f t="shared" si="73"/>
        <v>0.90726202158979397</v>
      </c>
      <c r="H926">
        <f t="shared" si="74"/>
        <v>17.240815666297447</v>
      </c>
    </row>
    <row r="927" spans="3:8" x14ac:dyDescent="0.25">
      <c r="C927" s="8">
        <f t="shared" ca="1" si="72"/>
        <v>0.19471007773053761</v>
      </c>
      <c r="D927" s="8">
        <f t="shared" ca="1" si="70"/>
        <v>-4.6066939192886665</v>
      </c>
      <c r="E927" s="9">
        <v>17.830832335702244</v>
      </c>
      <c r="F927" s="9">
        <f t="shared" si="71"/>
        <v>926</v>
      </c>
      <c r="G927" s="10">
        <f t="shared" si="73"/>
        <v>0.90824337585868498</v>
      </c>
      <c r="H927">
        <f t="shared" si="74"/>
        <v>17.300152454702417</v>
      </c>
    </row>
    <row r="928" spans="3:8" x14ac:dyDescent="0.25">
      <c r="C928" s="8">
        <f t="shared" ca="1" si="72"/>
        <v>0.33130196237302412</v>
      </c>
      <c r="D928" s="8">
        <f t="shared" ca="1" si="70"/>
        <v>-0.3632089365124882</v>
      </c>
      <c r="E928" s="9">
        <v>17.899443417006445</v>
      </c>
      <c r="F928" s="9">
        <f t="shared" si="71"/>
        <v>927</v>
      </c>
      <c r="G928" s="10">
        <f t="shared" si="73"/>
        <v>0.9092247301275761</v>
      </c>
      <c r="H928">
        <f t="shared" si="74"/>
        <v>17.359961253828622</v>
      </c>
    </row>
    <row r="929" spans="3:8" x14ac:dyDescent="0.25">
      <c r="C929" s="8">
        <f t="shared" ca="1" si="72"/>
        <v>0.97245214043767603</v>
      </c>
      <c r="D929" s="8">
        <f t="shared" ca="1" si="70"/>
        <v>23.181206146060266</v>
      </c>
      <c r="E929" s="9">
        <v>17.964468164769634</v>
      </c>
      <c r="F929" s="9">
        <f t="shared" si="71"/>
        <v>928</v>
      </c>
      <c r="G929" s="10">
        <f t="shared" si="73"/>
        <v>0.91020608439646711</v>
      </c>
      <c r="H929">
        <f t="shared" si="74"/>
        <v>17.420251807474202</v>
      </c>
    </row>
    <row r="930" spans="3:8" x14ac:dyDescent="0.25">
      <c r="C930" s="8">
        <f t="shared" ca="1" si="72"/>
        <v>0.13304362022234284</v>
      </c>
      <c r="D930" s="8">
        <f t="shared" ca="1" si="70"/>
        <v>-7.121184139432172</v>
      </c>
      <c r="E930" s="9">
        <v>18.009782948024078</v>
      </c>
      <c r="F930" s="9">
        <f t="shared" si="71"/>
        <v>929</v>
      </c>
      <c r="G930" s="10">
        <f t="shared" si="73"/>
        <v>0.91118743866535823</v>
      </c>
      <c r="H930">
        <f t="shared" si="74"/>
        <v>17.481034167162338</v>
      </c>
    </row>
    <row r="931" spans="3:8" x14ac:dyDescent="0.25">
      <c r="C931" s="8">
        <f t="shared" ca="1" si="72"/>
        <v>0.51320195215055353</v>
      </c>
      <c r="D931" s="8">
        <f t="shared" ca="1" si="70"/>
        <v>4.3309842880246698</v>
      </c>
      <c r="E931" s="9">
        <v>18.202146601938608</v>
      </c>
      <c r="F931" s="9">
        <f t="shared" si="71"/>
        <v>930</v>
      </c>
      <c r="G931" s="10">
        <f t="shared" si="73"/>
        <v>0.91216879293424924</v>
      </c>
      <c r="H931">
        <f t="shared" si="74"/>
        <v>17.542318705423678</v>
      </c>
    </row>
    <row r="932" spans="3:8" x14ac:dyDescent="0.25">
      <c r="C932" s="8">
        <f t="shared" ca="1" si="72"/>
        <v>0.96075706791043791</v>
      </c>
      <c r="D932" s="8">
        <f t="shared" ca="1" si="70"/>
        <v>21.595398127532466</v>
      </c>
      <c r="E932" s="9">
        <v>18.248097229528305</v>
      </c>
      <c r="F932" s="9">
        <f t="shared" si="71"/>
        <v>931</v>
      </c>
      <c r="G932" s="10">
        <f t="shared" si="73"/>
        <v>0.91315014720314036</v>
      </c>
      <c r="H932">
        <f t="shared" si="74"/>
        <v>17.604116129808506</v>
      </c>
    </row>
    <row r="933" spans="3:8" x14ac:dyDescent="0.25">
      <c r="C933" s="8">
        <f t="shared" ca="1" si="72"/>
        <v>0.65859426701954416</v>
      </c>
      <c r="D933" s="8">
        <f t="shared" ca="1" si="70"/>
        <v>8.0862965302119392</v>
      </c>
      <c r="E933" s="9">
        <v>18.292099397033557</v>
      </c>
      <c r="F933" s="9">
        <f t="shared" si="71"/>
        <v>932</v>
      </c>
      <c r="G933" s="10">
        <f t="shared" si="73"/>
        <v>0.91413150147203137</v>
      </c>
      <c r="H933">
        <f t="shared" si="74"/>
        <v>17.666437497677087</v>
      </c>
    </row>
    <row r="934" spans="3:8" x14ac:dyDescent="0.25">
      <c r="C934" s="8">
        <f t="shared" ca="1" si="72"/>
        <v>0.4840405258652114</v>
      </c>
      <c r="D934" s="8">
        <f t="shared" ca="1" si="70"/>
        <v>3.5998485466233312</v>
      </c>
      <c r="E934" s="9">
        <v>18.366435304375635</v>
      </c>
      <c r="F934" s="9">
        <f t="shared" si="71"/>
        <v>933</v>
      </c>
      <c r="G934" s="10">
        <f t="shared" si="73"/>
        <v>0.91511285574092249</v>
      </c>
      <c r="H934">
        <f t="shared" si="74"/>
        <v>17.729294231821218</v>
      </c>
    </row>
    <row r="935" spans="3:8" x14ac:dyDescent="0.25">
      <c r="C935" s="8">
        <f t="shared" ca="1" si="72"/>
        <v>0.21559968211472536</v>
      </c>
      <c r="D935" s="8">
        <f t="shared" ca="1" si="70"/>
        <v>-3.8714094264110335</v>
      </c>
      <c r="E935" s="9">
        <v>18.37289346393398</v>
      </c>
      <c r="F935" s="9">
        <f t="shared" si="71"/>
        <v>934</v>
      </c>
      <c r="G935" s="10">
        <f t="shared" si="73"/>
        <v>0.9160942100098135</v>
      </c>
      <c r="H935">
        <f t="shared" si="74"/>
        <v>17.792698136973872</v>
      </c>
    </row>
    <row r="936" spans="3:8" x14ac:dyDescent="0.25">
      <c r="C936" s="8">
        <f t="shared" ca="1" si="72"/>
        <v>0.2106935241190111</v>
      </c>
      <c r="D936" s="8">
        <f t="shared" ca="1" si="70"/>
        <v>-4.0401718851767612</v>
      </c>
      <c r="E936" s="9">
        <v>18.477440313250767</v>
      </c>
      <c r="F936" s="9">
        <f t="shared" si="71"/>
        <v>935</v>
      </c>
      <c r="G936" s="10">
        <f t="shared" si="73"/>
        <v>0.91707556427870462</v>
      </c>
      <c r="H936">
        <f t="shared" si="74"/>
        <v>17.856661417268111</v>
      </c>
    </row>
    <row r="937" spans="3:8" x14ac:dyDescent="0.25">
      <c r="C937" s="8">
        <f t="shared" ca="1" si="72"/>
        <v>5.1768440120160131E-2</v>
      </c>
      <c r="D937" s="8">
        <f t="shared" ca="1" si="70"/>
        <v>-12.279434354185028</v>
      </c>
      <c r="E937" s="9">
        <v>18.490746099944971</v>
      </c>
      <c r="F937" s="9">
        <f t="shared" si="71"/>
        <v>936</v>
      </c>
      <c r="G937" s="10">
        <f t="shared" si="73"/>
        <v>0.91805691854759564</v>
      </c>
      <c r="H937">
        <f t="shared" si="74"/>
        <v>17.921196694712556</v>
      </c>
    </row>
    <row r="938" spans="3:8" x14ac:dyDescent="0.25">
      <c r="C938" s="8">
        <f t="shared" ca="1" si="72"/>
        <v>0.80202082119485274</v>
      </c>
      <c r="D938" s="8">
        <f t="shared" ca="1" si="70"/>
        <v>12.488615115973303</v>
      </c>
      <c r="E938" s="9">
        <v>18.492868989819815</v>
      </c>
      <c r="F938" s="9">
        <f t="shared" si="71"/>
        <v>937</v>
      </c>
      <c r="G938" s="10">
        <f t="shared" si="73"/>
        <v>0.91903827281648676</v>
      </c>
      <c r="H938">
        <f t="shared" si="74"/>
        <v>17.986317028754868</v>
      </c>
    </row>
    <row r="939" spans="3:8" x14ac:dyDescent="0.25">
      <c r="C939" s="8">
        <f t="shared" ca="1" si="72"/>
        <v>0.76966383674975802</v>
      </c>
      <c r="D939" s="8">
        <f t="shared" ca="1" si="70"/>
        <v>11.377402197456597</v>
      </c>
      <c r="E939" s="9">
        <v>18.508623044840654</v>
      </c>
      <c r="F939" s="9">
        <f t="shared" si="71"/>
        <v>938</v>
      </c>
      <c r="G939" s="10">
        <f t="shared" si="73"/>
        <v>0.92001962708537777</v>
      </c>
      <c r="H939">
        <f t="shared" si="74"/>
        <v>18.052035937011944</v>
      </c>
    </row>
    <row r="940" spans="3:8" x14ac:dyDescent="0.25">
      <c r="C940" s="8">
        <f t="shared" ca="1" si="72"/>
        <v>0.2160944784915686</v>
      </c>
      <c r="D940" s="8">
        <f t="shared" ca="1" si="70"/>
        <v>-3.8545139563302087</v>
      </c>
      <c r="E940" s="9">
        <v>18.516951584716342</v>
      </c>
      <c r="F940" s="9">
        <f t="shared" si="71"/>
        <v>939</v>
      </c>
      <c r="G940" s="10">
        <f t="shared" si="73"/>
        <v>0.92100098135426889</v>
      </c>
      <c r="H940">
        <f t="shared" si="74"/>
        <v>18.118367417251392</v>
      </c>
    </row>
    <row r="941" spans="3:8" x14ac:dyDescent="0.25">
      <c r="C941" s="8">
        <f t="shared" ca="1" si="72"/>
        <v>0.55261433237383917</v>
      </c>
      <c r="D941" s="8">
        <f t="shared" ca="1" si="70"/>
        <v>5.3226924157841697</v>
      </c>
      <c r="E941" s="9">
        <v>18.567623931782734</v>
      </c>
      <c r="F941" s="9">
        <f t="shared" si="71"/>
        <v>940</v>
      </c>
      <c r="G941" s="10">
        <f t="shared" si="73"/>
        <v>0.92198233562316001</v>
      </c>
      <c r="H941">
        <f t="shared" si="74"/>
        <v>18.185325970716605</v>
      </c>
    </row>
    <row r="942" spans="3:8" x14ac:dyDescent="0.25">
      <c r="C942" s="8">
        <f t="shared" ca="1" si="72"/>
        <v>0.80113721898343615</v>
      </c>
      <c r="D942" s="8">
        <f t="shared" ca="1" si="70"/>
        <v>12.456902529552416</v>
      </c>
      <c r="E942" s="9">
        <v>18.644965766380523</v>
      </c>
      <c r="F942" s="9">
        <f t="shared" si="71"/>
        <v>941</v>
      </c>
      <c r="G942" s="10">
        <f t="shared" si="73"/>
        <v>0.92296368989205102</v>
      </c>
      <c r="H942">
        <f t="shared" si="74"/>
        <v>18.252926626895579</v>
      </c>
    </row>
    <row r="943" spans="3:8" x14ac:dyDescent="0.25">
      <c r="C943" s="8">
        <f t="shared" ca="1" si="72"/>
        <v>9.530274659916671E-2</v>
      </c>
      <c r="D943" s="8">
        <f t="shared" ca="1" si="70"/>
        <v>-9.0879000603130144</v>
      </c>
      <c r="E943" s="9">
        <v>18.69957712114897</v>
      </c>
      <c r="F943" s="9">
        <f t="shared" si="71"/>
        <v>942</v>
      </c>
      <c r="G943" s="10">
        <f t="shared" si="73"/>
        <v>0.92394504416094214</v>
      </c>
      <c r="H943">
        <f t="shared" si="74"/>
        <v>18.321184969842747</v>
      </c>
    </row>
    <row r="944" spans="3:8" x14ac:dyDescent="0.25">
      <c r="C944" s="8">
        <f t="shared" ca="1" si="72"/>
        <v>0.59042397091978882</v>
      </c>
      <c r="D944" s="8">
        <f t="shared" ca="1" si="70"/>
        <v>6.2863572144846493</v>
      </c>
      <c r="E944" s="9">
        <v>18.745263377855682</v>
      </c>
      <c r="F944" s="9">
        <f t="shared" si="71"/>
        <v>943</v>
      </c>
      <c r="G944" s="10">
        <f t="shared" si="73"/>
        <v>0.92492639842983315</v>
      </c>
      <c r="H944">
        <f t="shared" si="74"/>
        <v>18.390117166172224</v>
      </c>
    </row>
    <row r="945" spans="3:8" x14ac:dyDescent="0.25">
      <c r="C945" s="8">
        <f t="shared" ca="1" si="72"/>
        <v>0.89569662731061295</v>
      </c>
      <c r="D945" s="8">
        <f t="shared" ca="1" si="70"/>
        <v>16.574057577405441</v>
      </c>
      <c r="E945" s="9">
        <v>18.79899746953269</v>
      </c>
      <c r="F945" s="9">
        <f t="shared" si="71"/>
        <v>944</v>
      </c>
      <c r="G945" s="10">
        <f t="shared" si="73"/>
        <v>0.92590775269872427</v>
      </c>
      <c r="H945">
        <f t="shared" si="74"/>
        <v>18.459739994852612</v>
      </c>
    </row>
    <row r="946" spans="3:8" x14ac:dyDescent="0.25">
      <c r="C946" s="8">
        <f t="shared" ca="1" si="72"/>
        <v>0.15785770810616906</v>
      </c>
      <c r="D946" s="8">
        <f t="shared" ca="1" si="70"/>
        <v>-6.0330149255517007</v>
      </c>
      <c r="E946" s="9">
        <v>18.835627657671161</v>
      </c>
      <c r="F946" s="9">
        <f t="shared" si="71"/>
        <v>945</v>
      </c>
      <c r="G946" s="10">
        <f t="shared" si="73"/>
        <v>0.92688910696761528</v>
      </c>
      <c r="H946">
        <f t="shared" si="74"/>
        <v>18.530070878944755</v>
      </c>
    </row>
    <row r="947" spans="3:8" x14ac:dyDescent="0.25">
      <c r="C947" s="8">
        <f t="shared" ca="1" si="72"/>
        <v>0.95539242192454288</v>
      </c>
      <c r="D947" s="8">
        <f t="shared" ca="1" si="70"/>
        <v>20.995523688565751</v>
      </c>
      <c r="E947" s="9">
        <v>18.871170678974174</v>
      </c>
      <c r="F947" s="9">
        <f t="shared" si="71"/>
        <v>946</v>
      </c>
      <c r="G947" s="10">
        <f t="shared" si="73"/>
        <v>0.92787046123650641</v>
      </c>
      <c r="H947">
        <f t="shared" si="74"/>
        <v>18.601127919436909</v>
      </c>
    </row>
    <row r="948" spans="3:8" x14ac:dyDescent="0.25">
      <c r="C948" s="8">
        <f t="shared" ca="1" si="72"/>
        <v>0.15129522469325729</v>
      </c>
      <c r="D948" s="8">
        <f t="shared" ca="1" si="70"/>
        <v>-6.3089417312827099</v>
      </c>
      <c r="E948" s="9">
        <v>19.058400220656711</v>
      </c>
      <c r="F948" s="9">
        <f t="shared" si="71"/>
        <v>947</v>
      </c>
      <c r="G948" s="10">
        <f t="shared" si="73"/>
        <v>0.92885181550539742</v>
      </c>
      <c r="H948">
        <f t="shared" si="74"/>
        <v>18.672929931347056</v>
      </c>
    </row>
    <row r="949" spans="3:8" x14ac:dyDescent="0.25">
      <c r="C949" s="8">
        <f t="shared" ca="1" si="72"/>
        <v>0.85951979247758981</v>
      </c>
      <c r="D949" s="8">
        <f t="shared" ca="1" si="70"/>
        <v>14.781643573394106</v>
      </c>
      <c r="E949" s="9">
        <v>19.062421739510853</v>
      </c>
      <c r="F949" s="9">
        <f t="shared" si="71"/>
        <v>948</v>
      </c>
      <c r="G949" s="10">
        <f t="shared" si="73"/>
        <v>0.92983316977428854</v>
      </c>
      <c r="H949">
        <f t="shared" si="74"/>
        <v>18.745496482277751</v>
      </c>
    </row>
    <row r="950" spans="3:8" x14ac:dyDescent="0.25">
      <c r="C950" s="8">
        <f t="shared" ca="1" si="72"/>
        <v>0.79853247513627879</v>
      </c>
      <c r="D950" s="8">
        <f t="shared" ca="1" si="70"/>
        <v>12.363908654534516</v>
      </c>
      <c r="E950" s="9">
        <v>19.159051166768528</v>
      </c>
      <c r="F950" s="9">
        <f t="shared" si="71"/>
        <v>949</v>
      </c>
      <c r="G950" s="10">
        <f t="shared" si="73"/>
        <v>0.93081452404317955</v>
      </c>
      <c r="H950">
        <f t="shared" si="74"/>
        <v>18.818847933627168</v>
      </c>
    </row>
    <row r="951" spans="3:8" x14ac:dyDescent="0.25">
      <c r="C951" s="8">
        <f t="shared" ca="1" si="72"/>
        <v>0.85117909882932075</v>
      </c>
      <c r="D951" s="8">
        <f t="shared" ca="1" si="70"/>
        <v>14.415037744755688</v>
      </c>
      <c r="E951" s="9">
        <v>19.171628390561459</v>
      </c>
      <c r="F951" s="9">
        <f t="shared" si="71"/>
        <v>950</v>
      </c>
      <c r="G951" s="10">
        <f t="shared" si="73"/>
        <v>0.93179587831207067</v>
      </c>
      <c r="H951">
        <f t="shared" si="74"/>
        <v>18.893005484679975</v>
      </c>
    </row>
    <row r="952" spans="3:8" x14ac:dyDescent="0.25">
      <c r="C952" s="8">
        <f t="shared" ca="1" si="72"/>
        <v>0.68762052073610613</v>
      </c>
      <c r="D952" s="8">
        <f t="shared" ca="1" si="70"/>
        <v>8.891168701352278</v>
      </c>
      <c r="E952" s="9">
        <v>19.259278263741972</v>
      </c>
      <c r="F952" s="9">
        <f t="shared" si="71"/>
        <v>951</v>
      </c>
      <c r="G952" s="10">
        <f t="shared" si="73"/>
        <v>0.93277723258096168</v>
      </c>
      <c r="H952">
        <f t="shared" si="74"/>
        <v>18.967991219824057</v>
      </c>
    </row>
    <row r="953" spans="3:8" x14ac:dyDescent="0.25">
      <c r="C953" s="8">
        <f t="shared" ca="1" si="72"/>
        <v>0.68784050759428139</v>
      </c>
      <c r="D953" s="8">
        <f t="shared" ca="1" si="70"/>
        <v>8.8973845725232152</v>
      </c>
      <c r="E953" s="9">
        <v>19.272939056723551</v>
      </c>
      <c r="F953" s="9">
        <f t="shared" si="71"/>
        <v>952</v>
      </c>
      <c r="G953" s="10">
        <f t="shared" si="73"/>
        <v>0.9337585868498528</v>
      </c>
      <c r="H953">
        <f t="shared" si="74"/>
        <v>19.043828159164224</v>
      </c>
    </row>
    <row r="954" spans="3:8" x14ac:dyDescent="0.25">
      <c r="C954" s="8">
        <f t="shared" ca="1" si="72"/>
        <v>0.22627921752450764</v>
      </c>
      <c r="D954" s="8">
        <f t="shared" ca="1" si="70"/>
        <v>-3.5115656808238622</v>
      </c>
      <c r="E954" s="9">
        <v>19.344556682914181</v>
      </c>
      <c r="F954" s="9">
        <f t="shared" si="71"/>
        <v>953</v>
      </c>
      <c r="G954" s="10">
        <f t="shared" si="73"/>
        <v>0.93473994111874381</v>
      </c>
      <c r="H954">
        <f t="shared" si="74"/>
        <v>19.120540312831416</v>
      </c>
    </row>
    <row r="955" spans="3:8" x14ac:dyDescent="0.25">
      <c r="C955" s="8">
        <f t="shared" ca="1" si="72"/>
        <v>0.25970200149092648</v>
      </c>
      <c r="D955" s="8">
        <f t="shared" ca="1" si="70"/>
        <v>-2.4426439003471438</v>
      </c>
      <c r="E955" s="9">
        <v>19.580189589098985</v>
      </c>
      <c r="F955" s="9">
        <f t="shared" si="71"/>
        <v>954</v>
      </c>
      <c r="G955" s="10">
        <f t="shared" si="73"/>
        <v>0.93572129538763493</v>
      </c>
      <c r="H955">
        <f t="shared" si="74"/>
        <v>19.198152739317976</v>
      </c>
    </row>
    <row r="956" spans="3:8" x14ac:dyDescent="0.25">
      <c r="C956" s="8">
        <f t="shared" ca="1" si="72"/>
        <v>0.17054070417274558</v>
      </c>
      <c r="D956" s="8">
        <f t="shared" ca="1" si="70"/>
        <v>-5.520307082391323</v>
      </c>
      <c r="E956" s="9">
        <v>19.603222631919664</v>
      </c>
      <c r="F956" s="9">
        <f t="shared" si="71"/>
        <v>955</v>
      </c>
      <c r="G956" s="10">
        <f t="shared" si="73"/>
        <v>0.93670264965652605</v>
      </c>
      <c r="H956">
        <f t="shared" si="74"/>
        <v>19.276691608203727</v>
      </c>
    </row>
    <row r="957" spans="3:8" x14ac:dyDescent="0.25">
      <c r="C957" s="8">
        <f t="shared" ca="1" si="72"/>
        <v>0.31744106584145659</v>
      </c>
      <c r="D957" s="8">
        <f t="shared" ca="1" si="70"/>
        <v>-0.74866498191518627</v>
      </c>
      <c r="E957" s="9">
        <v>19.777113111074748</v>
      </c>
      <c r="F957" s="9">
        <f t="shared" si="71"/>
        <v>956</v>
      </c>
      <c r="G957" s="10">
        <f t="shared" si="73"/>
        <v>0.93768400392541706</v>
      </c>
      <c r="H957">
        <f t="shared" si="74"/>
        <v>19.356184267677552</v>
      </c>
    </row>
    <row r="958" spans="3:8" x14ac:dyDescent="0.25">
      <c r="C958" s="8">
        <f t="shared" ca="1" si="72"/>
        <v>0.13862430810638227</v>
      </c>
      <c r="D958" s="8">
        <f t="shared" ca="1" si="70"/>
        <v>-6.8652086198943358</v>
      </c>
      <c r="E958" s="9">
        <v>19.823396298562692</v>
      </c>
      <c r="F958" s="9">
        <f t="shared" si="71"/>
        <v>957</v>
      </c>
      <c r="G958" s="10">
        <f t="shared" si="73"/>
        <v>0.93866535819430819</v>
      </c>
      <c r="H958">
        <f t="shared" si="74"/>
        <v>19.436659317303267</v>
      </c>
    </row>
    <row r="959" spans="3:8" x14ac:dyDescent="0.25">
      <c r="C959" s="8">
        <f t="shared" ca="1" si="72"/>
        <v>0.25126103484531437</v>
      </c>
      <c r="D959" s="8">
        <f t="shared" ca="1" si="70"/>
        <v>-2.7052673460101779</v>
      </c>
      <c r="E959" s="9">
        <v>19.824984181599255</v>
      </c>
      <c r="F959" s="9">
        <f t="shared" si="71"/>
        <v>958</v>
      </c>
      <c r="G959" s="10">
        <f t="shared" si="73"/>
        <v>0.9396467124631992</v>
      </c>
      <c r="H959">
        <f t="shared" si="74"/>
        <v>19.518146686528297</v>
      </c>
    </row>
    <row r="960" spans="3:8" x14ac:dyDescent="0.25">
      <c r="C960" s="8">
        <f t="shared" ca="1" si="72"/>
        <v>9.8296632021995789E-3</v>
      </c>
      <c r="D960" s="8">
        <f t="shared" ca="1" si="70"/>
        <v>-19.327870172480395</v>
      </c>
      <c r="E960" s="9">
        <v>19.872936258415095</v>
      </c>
      <c r="F960" s="9">
        <f t="shared" si="71"/>
        <v>959</v>
      </c>
      <c r="G960" s="10">
        <f t="shared" si="73"/>
        <v>0.94062806673209032</v>
      </c>
      <c r="H960">
        <f t="shared" si="74"/>
        <v>19.600677719490541</v>
      </c>
    </row>
    <row r="961" spans="3:8" x14ac:dyDescent="0.25">
      <c r="C961" s="8">
        <f t="shared" ca="1" si="72"/>
        <v>0.7156665221191395</v>
      </c>
      <c r="D961" s="8">
        <f t="shared" ca="1" si="70"/>
        <v>9.7001583840939727</v>
      </c>
      <c r="E961" s="9">
        <v>20.011372772660074</v>
      </c>
      <c r="F961" s="9">
        <f t="shared" si="71"/>
        <v>960</v>
      </c>
      <c r="G961" s="10">
        <f t="shared" si="73"/>
        <v>0.94160942100098133</v>
      </c>
      <c r="H961">
        <f t="shared" si="74"/>
        <v>19.684285266742108</v>
      </c>
    </row>
    <row r="962" spans="3:8" x14ac:dyDescent="0.25">
      <c r="C962" s="8">
        <f t="shared" ca="1" si="72"/>
        <v>0.1268371779319013</v>
      </c>
      <c r="D962" s="8">
        <f t="shared" ref="D962:D1020" ca="1" si="75">_xlfn.NORM.INV(C962,$B$1,$B$2)</f>
        <v>-7.4147008040931333</v>
      </c>
      <c r="E962" s="9">
        <v>20.020550793634161</v>
      </c>
      <c r="F962" s="9">
        <f t="shared" ref="F962:F1020" si="76">RANK(E962,E:E,1)</f>
        <v>961</v>
      </c>
      <c r="G962" s="10">
        <f t="shared" si="73"/>
        <v>0.94259077526987245</v>
      </c>
      <c r="H962">
        <f t="shared" si="74"/>
        <v>19.769003784581354</v>
      </c>
    </row>
    <row r="963" spans="3:8" x14ac:dyDescent="0.25">
      <c r="C963" s="8">
        <f t="shared" ref="C963:C1020" ca="1" si="77">RAND()</f>
        <v>0.99346299720941633</v>
      </c>
      <c r="D963" s="8">
        <f t="shared" ca="1" si="75"/>
        <v>28.817470250688643</v>
      </c>
      <c r="E963" s="9">
        <v>20.042560108938751</v>
      </c>
      <c r="F963" s="9">
        <f t="shared" si="76"/>
        <v>962</v>
      </c>
      <c r="G963" s="10">
        <f t="shared" ref="G963:G1020" si="78">(F963-0.5)/COUNT(E:E)</f>
        <v>0.94357212953876346</v>
      </c>
      <c r="H963">
        <f t="shared" ref="H963:H1020" si="79">_xlfn.NORM.INV(G963,$B$1,$B$2)</f>
        <v>19.854869442766677</v>
      </c>
    </row>
    <row r="964" spans="3:8" x14ac:dyDescent="0.25">
      <c r="C964" s="8">
        <f t="shared" ca="1" si="77"/>
        <v>0.57713138226357763</v>
      </c>
      <c r="D964" s="8">
        <f t="shared" ca="1" si="75"/>
        <v>5.945602356159319</v>
      </c>
      <c r="E964" s="9">
        <v>20.080698621312042</v>
      </c>
      <c r="F964" s="9">
        <f t="shared" si="76"/>
        <v>963</v>
      </c>
      <c r="G964" s="10">
        <f t="shared" si="78"/>
        <v>0.94455348380765458</v>
      </c>
      <c r="H964">
        <f t="shared" si="79"/>
        <v>19.941920241479323</v>
      </c>
    </row>
    <row r="965" spans="3:8" x14ac:dyDescent="0.25">
      <c r="C965" s="8">
        <f t="shared" ca="1" si="77"/>
        <v>0.79383207264701627</v>
      </c>
      <c r="D965" s="8">
        <f t="shared" ca="1" si="75"/>
        <v>12.197899614912302</v>
      </c>
      <c r="E965" s="9">
        <v>20.083754703893526</v>
      </c>
      <c r="F965" s="9">
        <f t="shared" si="76"/>
        <v>964</v>
      </c>
      <c r="G965" s="10">
        <f t="shared" si="78"/>
        <v>0.94553483807654559</v>
      </c>
      <c r="H965">
        <f t="shared" si="79"/>
        <v>20.030196138508963</v>
      </c>
    </row>
    <row r="966" spans="3:8" x14ac:dyDescent="0.25">
      <c r="C966" s="8">
        <f t="shared" ca="1" si="77"/>
        <v>0.49518925703183359</v>
      </c>
      <c r="D966" s="8">
        <f t="shared" ca="1" si="75"/>
        <v>3.8794096338880482</v>
      </c>
      <c r="E966" s="9">
        <v>20.159482989167358</v>
      </c>
      <c r="F966" s="9">
        <f t="shared" si="76"/>
        <v>965</v>
      </c>
      <c r="G966" s="10">
        <f t="shared" si="78"/>
        <v>0.94651619234543671</v>
      </c>
      <c r="H966">
        <f t="shared" si="79"/>
        <v>20.119739187758512</v>
      </c>
    </row>
    <row r="967" spans="3:8" x14ac:dyDescent="0.25">
      <c r="C967" s="8">
        <f t="shared" ca="1" si="77"/>
        <v>0.15610134448916679</v>
      </c>
      <c r="D967" s="8">
        <f t="shared" ca="1" si="75"/>
        <v>-6.1061091634644651</v>
      </c>
      <c r="E967" s="9">
        <v>20.336021147152056</v>
      </c>
      <c r="F967" s="9">
        <f t="shared" si="76"/>
        <v>966</v>
      </c>
      <c r="G967" s="10">
        <f t="shared" si="78"/>
        <v>0.94749754661432772</v>
      </c>
      <c r="H967">
        <f t="shared" si="79"/>
        <v>20.210593690304069</v>
      </c>
    </row>
    <row r="968" spans="3:8" x14ac:dyDescent="0.25">
      <c r="C968" s="8">
        <f t="shared" ca="1" si="77"/>
        <v>0.92352787167646921</v>
      </c>
      <c r="D968" s="8">
        <f t="shared" ca="1" si="75"/>
        <v>18.29208704340639</v>
      </c>
      <c r="E968" s="9">
        <v>20.646964656554118</v>
      </c>
      <c r="F968" s="9">
        <f t="shared" si="76"/>
        <v>967</v>
      </c>
      <c r="G968" s="10">
        <f t="shared" si="78"/>
        <v>0.94847890088321885</v>
      </c>
      <c r="H968">
        <f t="shared" si="79"/>
        <v>20.302806359407459</v>
      </c>
    </row>
    <row r="969" spans="3:8" x14ac:dyDescent="0.25">
      <c r="C969" s="8">
        <f t="shared" ca="1" si="77"/>
        <v>0.50608434839662131</v>
      </c>
      <c r="D969" s="8">
        <f t="shared" ca="1" si="75"/>
        <v>4.1525179100768446</v>
      </c>
      <c r="E969" s="9">
        <v>20.677511659290996</v>
      </c>
      <c r="F969" s="9">
        <f t="shared" si="76"/>
        <v>968</v>
      </c>
      <c r="G969" s="10">
        <f t="shared" si="78"/>
        <v>0.94946025515210997</v>
      </c>
      <c r="H969">
        <f t="shared" si="79"/>
        <v>20.39642650106363</v>
      </c>
    </row>
    <row r="970" spans="3:8" x14ac:dyDescent="0.25">
      <c r="C970" s="8">
        <f t="shared" ca="1" si="77"/>
        <v>0.67918899423792767</v>
      </c>
      <c r="D970" s="8">
        <f t="shared" ca="1" si="75"/>
        <v>8.6543215527437027</v>
      </c>
      <c r="E970" s="9">
        <v>20.80346717615436</v>
      </c>
      <c r="F970" s="9">
        <f t="shared" si="76"/>
        <v>969</v>
      </c>
      <c r="G970" s="10">
        <f t="shared" si="78"/>
        <v>0.95044160942100098</v>
      </c>
      <c r="H970">
        <f t="shared" si="79"/>
        <v>20.491506211879813</v>
      </c>
    </row>
    <row r="971" spans="3:8" x14ac:dyDescent="0.25">
      <c r="C971" s="8">
        <f t="shared" ca="1" si="77"/>
        <v>3.3760319713956655E-2</v>
      </c>
      <c r="D971" s="8">
        <f t="shared" ca="1" si="75"/>
        <v>-14.281926786447841</v>
      </c>
      <c r="E971" s="9">
        <v>20.892936487564597</v>
      </c>
      <c r="F971" s="9">
        <f t="shared" si="76"/>
        <v>970</v>
      </c>
      <c r="G971" s="10">
        <f t="shared" si="78"/>
        <v>0.9514229636898921</v>
      </c>
      <c r="H971">
        <f t="shared" si="79"/>
        <v>20.588100596330992</v>
      </c>
    </row>
    <row r="972" spans="3:8" x14ac:dyDescent="0.25">
      <c r="C972" s="8">
        <f t="shared" ca="1" si="77"/>
        <v>0.53243533773100726</v>
      </c>
      <c r="D972" s="8">
        <f t="shared" ca="1" si="75"/>
        <v>4.8139311480067439</v>
      </c>
      <c r="E972" s="9">
        <v>20.913868577620143</v>
      </c>
      <c r="F972" s="9">
        <f t="shared" si="76"/>
        <v>971</v>
      </c>
      <c r="G972" s="10">
        <f t="shared" si="78"/>
        <v>0.95240431795878311</v>
      </c>
      <c r="H972">
        <f t="shared" si="79"/>
        <v>20.686268005724155</v>
      </c>
    </row>
    <row r="973" spans="3:8" x14ac:dyDescent="0.25">
      <c r="C973" s="8">
        <f t="shared" ca="1" si="77"/>
        <v>0.7660624961631517</v>
      </c>
      <c r="D973" s="8">
        <f t="shared" ca="1" si="75"/>
        <v>11.259408904840742</v>
      </c>
      <c r="E973" s="9">
        <v>21.011975416470872</v>
      </c>
      <c r="F973" s="9">
        <f t="shared" si="76"/>
        <v>972</v>
      </c>
      <c r="G973" s="10">
        <f t="shared" si="78"/>
        <v>0.95338567222767423</v>
      </c>
      <c r="H973">
        <f t="shared" si="79"/>
        <v>20.7860703015395</v>
      </c>
    </row>
    <row r="974" spans="3:8" x14ac:dyDescent="0.25">
      <c r="C974" s="8">
        <f t="shared" ca="1" si="77"/>
        <v>0.15605887024410336</v>
      </c>
      <c r="D974" s="8">
        <f t="shared" ca="1" si="75"/>
        <v>-6.1078834938689823</v>
      </c>
      <c r="E974" s="9">
        <v>21.232787358916902</v>
      </c>
      <c r="F974" s="9">
        <f t="shared" si="76"/>
        <v>973</v>
      </c>
      <c r="G974" s="10">
        <f t="shared" si="78"/>
        <v>0.95436702649656524</v>
      </c>
      <c r="H974">
        <f t="shared" si="79"/>
        <v>20.887573146207981</v>
      </c>
    </row>
    <row r="975" spans="3:8" x14ac:dyDescent="0.25">
      <c r="C975" s="8">
        <f t="shared" ca="1" si="77"/>
        <v>0.41493084091834798</v>
      </c>
      <c r="D975" s="8">
        <f t="shared" ca="1" si="75"/>
        <v>1.8512103053000208</v>
      </c>
      <c r="E975" s="9">
        <v>21.317064484373159</v>
      </c>
      <c r="F975" s="9">
        <f t="shared" si="76"/>
        <v>974</v>
      </c>
      <c r="G975" s="10">
        <f t="shared" si="78"/>
        <v>0.95534838076545636</v>
      </c>
      <c r="H975">
        <f t="shared" si="79"/>
        <v>20.990846324844316</v>
      </c>
    </row>
    <row r="976" spans="3:8" x14ac:dyDescent="0.25">
      <c r="C976" s="8">
        <f t="shared" ca="1" si="77"/>
        <v>5.5046383603181925E-2</v>
      </c>
      <c r="D976" s="8">
        <f t="shared" ca="1" si="75"/>
        <v>-11.977763167295114</v>
      </c>
      <c r="E976" s="9">
        <v>21.374758102655349</v>
      </c>
      <c r="F976" s="9">
        <f t="shared" si="76"/>
        <v>975</v>
      </c>
      <c r="G976" s="10">
        <f t="shared" si="78"/>
        <v>0.95632973503434737</v>
      </c>
      <c r="H976">
        <f t="shared" si="79"/>
        <v>21.09596410199336</v>
      </c>
    </row>
    <row r="977" spans="3:8" x14ac:dyDescent="0.25">
      <c r="C977" s="8">
        <f t="shared" ca="1" si="77"/>
        <v>0.1381017386610045</v>
      </c>
      <c r="D977" s="8">
        <f t="shared" ca="1" si="75"/>
        <v>-6.888875495314851</v>
      </c>
      <c r="E977" s="9">
        <v>21.585466852093891</v>
      </c>
      <c r="F977" s="9">
        <f t="shared" si="76"/>
        <v>976</v>
      </c>
      <c r="G977" s="10">
        <f t="shared" si="78"/>
        <v>0.95731108930323849</v>
      </c>
      <c r="H977">
        <f t="shared" si="79"/>
        <v>21.203005618085449</v>
      </c>
    </row>
    <row r="978" spans="3:8" x14ac:dyDescent="0.25">
      <c r="C978" s="8">
        <f t="shared" ca="1" si="77"/>
        <v>0.89563692289513397</v>
      </c>
      <c r="D978" s="8">
        <f t="shared" ca="1" si="75"/>
        <v>16.570758966071125</v>
      </c>
      <c r="E978" s="9">
        <v>21.591087647356943</v>
      </c>
      <c r="F978" s="9">
        <f t="shared" si="76"/>
        <v>977</v>
      </c>
      <c r="G978" s="10">
        <f t="shared" si="78"/>
        <v>0.9582924435721295</v>
      </c>
      <c r="H978">
        <f t="shared" si="79"/>
        <v>21.312055331048761</v>
      </c>
    </row>
    <row r="979" spans="3:8" x14ac:dyDescent="0.25">
      <c r="C979" s="8">
        <f t="shared" ca="1" si="77"/>
        <v>0.93945867006996708</v>
      </c>
      <c r="D979" s="8">
        <f t="shared" ca="1" si="75"/>
        <v>19.502452621564942</v>
      </c>
      <c r="E979" s="9">
        <v>21.663453201800767</v>
      </c>
      <c r="F979" s="9">
        <f t="shared" si="76"/>
        <v>978</v>
      </c>
      <c r="G979" s="10">
        <f t="shared" si="78"/>
        <v>0.95927379784102063</v>
      </c>
      <c r="H979">
        <f t="shared" si="79"/>
        <v>21.423203509423391</v>
      </c>
    </row>
    <row r="980" spans="3:8" x14ac:dyDescent="0.25">
      <c r="C980" s="8">
        <f t="shared" ca="1" si="77"/>
        <v>0.61458832360897253</v>
      </c>
      <c r="D980" s="8">
        <f t="shared" ca="1" si="75"/>
        <v>6.9129808387689282</v>
      </c>
      <c r="E980" s="9">
        <v>21.843523873226751</v>
      </c>
      <c r="F980" s="9">
        <f t="shared" si="76"/>
        <v>979</v>
      </c>
      <c r="G980" s="10">
        <f t="shared" si="78"/>
        <v>0.96025515210991164</v>
      </c>
      <c r="H980">
        <f t="shared" si="79"/>
        <v>21.536546784388804</v>
      </c>
    </row>
    <row r="981" spans="3:8" x14ac:dyDescent="0.25">
      <c r="C981" s="8">
        <f t="shared" ca="1" si="77"/>
        <v>0.24161853187019233</v>
      </c>
      <c r="D981" s="8">
        <f t="shared" ca="1" si="75"/>
        <v>-3.0110568342428685</v>
      </c>
      <c r="E981" s="9">
        <v>21.950879490032762</v>
      </c>
      <c r="F981" s="9">
        <f t="shared" si="76"/>
        <v>980</v>
      </c>
      <c r="G981" s="10">
        <f t="shared" si="78"/>
        <v>0.96123650637880276</v>
      </c>
      <c r="H981">
        <f t="shared" si="79"/>
        <v>21.652188769396499</v>
      </c>
    </row>
    <row r="982" spans="3:8" x14ac:dyDescent="0.25">
      <c r="C982" s="8">
        <f t="shared" ca="1" si="77"/>
        <v>0.56700776150280718</v>
      </c>
      <c r="D982" s="8">
        <f t="shared" ca="1" si="75"/>
        <v>5.6876120181747325</v>
      </c>
      <c r="E982" s="9">
        <v>22.019771006308599</v>
      </c>
      <c r="F982" s="9">
        <f t="shared" si="76"/>
        <v>981</v>
      </c>
      <c r="G982" s="10">
        <f t="shared" si="78"/>
        <v>0.96221786064769377</v>
      </c>
      <c r="H982">
        <f t="shared" si="79"/>
        <v>21.770240757637286</v>
      </c>
    </row>
    <row r="983" spans="3:8" x14ac:dyDescent="0.25">
      <c r="C983" s="8">
        <f t="shared" ca="1" si="77"/>
        <v>0.61590883385409623</v>
      </c>
      <c r="D983" s="8">
        <f t="shared" ca="1" si="75"/>
        <v>6.9475331458241811</v>
      </c>
      <c r="E983" s="9">
        <v>22.142382843777373</v>
      </c>
      <c r="F983" s="9">
        <f t="shared" si="76"/>
        <v>982</v>
      </c>
      <c r="G983" s="10">
        <f t="shared" si="78"/>
        <v>0.96319921491658489</v>
      </c>
      <c r="H983">
        <f t="shared" si="79"/>
        <v>21.890822509431846</v>
      </c>
    </row>
    <row r="984" spans="3:8" x14ac:dyDescent="0.25">
      <c r="C984" s="8">
        <f t="shared" ca="1" si="77"/>
        <v>0.43364398404203963</v>
      </c>
      <c r="D984" s="8">
        <f t="shared" ca="1" si="75"/>
        <v>2.3289568145102475</v>
      </c>
      <c r="E984" s="9">
        <v>22.142680403693497</v>
      </c>
      <c r="F984" s="9">
        <f t="shared" si="76"/>
        <v>983</v>
      </c>
      <c r="G984" s="10">
        <f t="shared" si="78"/>
        <v>0.96418056918547601</v>
      </c>
      <c r="H984">
        <f t="shared" si="79"/>
        <v>22.014063143888073</v>
      </c>
    </row>
    <row r="985" spans="3:8" x14ac:dyDescent="0.25">
      <c r="C985" s="8">
        <f t="shared" ca="1" si="77"/>
        <v>0.33800158230464017</v>
      </c>
      <c r="D985" s="8">
        <f t="shared" ca="1" si="75"/>
        <v>-0.17923343469203878</v>
      </c>
      <c r="E985" s="9">
        <v>22.259413579381619</v>
      </c>
      <c r="F985" s="9">
        <f t="shared" si="76"/>
        <v>984</v>
      </c>
      <c r="G985" s="10">
        <f t="shared" si="78"/>
        <v>0.96516192345436702</v>
      </c>
      <c r="H985">
        <f t="shared" si="79"/>
        <v>22.140102151920335</v>
      </c>
    </row>
    <row r="986" spans="3:8" x14ac:dyDescent="0.25">
      <c r="C986" s="8">
        <f t="shared" ca="1" si="77"/>
        <v>0.52385959729639364</v>
      </c>
      <c r="D986" s="8">
        <f t="shared" ca="1" si="75"/>
        <v>4.5984283987800838</v>
      </c>
      <c r="E986" s="9">
        <v>22.378115544772061</v>
      </c>
      <c r="F986" s="9">
        <f t="shared" si="76"/>
        <v>985</v>
      </c>
      <c r="G986" s="10">
        <f t="shared" si="78"/>
        <v>0.96614327772325814</v>
      </c>
      <c r="H986">
        <f t="shared" si="79"/>
        <v>22.269090551097531</v>
      </c>
    </row>
    <row r="987" spans="3:8" x14ac:dyDescent="0.25">
      <c r="C987" s="8">
        <f t="shared" ca="1" si="77"/>
        <v>0.73796819079393772</v>
      </c>
      <c r="D987" s="8">
        <f t="shared" ca="1" si="75"/>
        <v>10.370939971469795</v>
      </c>
      <c r="E987" s="9">
        <v>22.490732522093975</v>
      </c>
      <c r="F987" s="9">
        <f t="shared" si="76"/>
        <v>986</v>
      </c>
      <c r="G987" s="10">
        <f t="shared" si="78"/>
        <v>0.96712463199214915</v>
      </c>
      <c r="H987">
        <f t="shared" si="79"/>
        <v>22.401192206943623</v>
      </c>
    </row>
    <row r="988" spans="3:8" x14ac:dyDescent="0.25">
      <c r="C988" s="8">
        <f t="shared" ca="1" si="77"/>
        <v>0.84223708585794521</v>
      </c>
      <c r="D988" s="8">
        <f t="shared" ca="1" si="75"/>
        <v>14.036946257403576</v>
      </c>
      <c r="E988" s="9">
        <v>22.553099243883068</v>
      </c>
      <c r="F988" s="9">
        <f t="shared" si="76"/>
        <v>987</v>
      </c>
      <c r="G988" s="10">
        <f t="shared" si="78"/>
        <v>0.96810598626104027</v>
      </c>
      <c r="H988">
        <f t="shared" si="79"/>
        <v>22.536585350466915</v>
      </c>
    </row>
    <row r="989" spans="3:8" x14ac:dyDescent="0.25">
      <c r="C989" s="8">
        <f t="shared" ca="1" si="77"/>
        <v>0.44782638554681531</v>
      </c>
      <c r="D989" s="8">
        <f t="shared" ca="1" si="75"/>
        <v>2.6884509850364884</v>
      </c>
      <c r="E989" s="9">
        <v>22.579583872778734</v>
      </c>
      <c r="F989" s="9">
        <f t="shared" si="76"/>
        <v>988</v>
      </c>
      <c r="G989" s="10">
        <f t="shared" si="78"/>
        <v>0.96908734052993128</v>
      </c>
      <c r="H989">
        <f t="shared" si="79"/>
        <v>22.675464328119624</v>
      </c>
    </row>
    <row r="990" spans="3:8" x14ac:dyDescent="0.25">
      <c r="C990" s="8">
        <f t="shared" ca="1" si="77"/>
        <v>0.8438361558541474</v>
      </c>
      <c r="D990" s="8">
        <f t="shared" ca="1" si="75"/>
        <v>14.103498864575378</v>
      </c>
      <c r="E990" s="9">
        <v>22.738297217627917</v>
      </c>
      <c r="F990" s="9">
        <f t="shared" si="76"/>
        <v>989</v>
      </c>
      <c r="G990" s="10">
        <f t="shared" si="78"/>
        <v>0.97006869479882241</v>
      </c>
      <c r="H990">
        <f t="shared" si="79"/>
        <v>22.818041628454473</v>
      </c>
    </row>
    <row r="991" spans="3:8" x14ac:dyDescent="0.25">
      <c r="C991" s="8">
        <f t="shared" ca="1" si="77"/>
        <v>7.3042900620202134E-2</v>
      </c>
      <c r="D991" s="8">
        <f t="shared" ca="1" si="75"/>
        <v>-10.534970389088146</v>
      </c>
      <c r="E991" s="9">
        <v>22.803124075463028</v>
      </c>
      <c r="F991" s="9">
        <f t="shared" si="76"/>
        <v>990</v>
      </c>
      <c r="G991" s="10">
        <f t="shared" si="78"/>
        <v>0.97105004906771342</v>
      </c>
      <c r="H991">
        <f t="shared" si="79"/>
        <v>22.964550239935139</v>
      </c>
    </row>
    <row r="992" spans="3:8" x14ac:dyDescent="0.25">
      <c r="C992" s="8">
        <f t="shared" ca="1" si="77"/>
        <v>0.58823393133274005</v>
      </c>
      <c r="D992" s="8">
        <f t="shared" ca="1" si="75"/>
        <v>6.2300432893866144</v>
      </c>
      <c r="E992" s="9">
        <v>22.832061820340634</v>
      </c>
      <c r="F992" s="9">
        <f t="shared" si="76"/>
        <v>991</v>
      </c>
      <c r="G992" s="10">
        <f t="shared" si="78"/>
        <v>0.97203140333660454</v>
      </c>
      <c r="H992">
        <f t="shared" si="79"/>
        <v>23.115246407327756</v>
      </c>
    </row>
    <row r="993" spans="3:8" x14ac:dyDescent="0.25">
      <c r="C993" s="8">
        <f t="shared" ca="1" si="77"/>
        <v>0.69182623254120201</v>
      </c>
      <c r="D993" s="8">
        <f t="shared" ca="1" si="75"/>
        <v>9.0103351651893924</v>
      </c>
      <c r="E993" s="9">
        <v>23.07730215180041</v>
      </c>
      <c r="F993" s="9">
        <f t="shared" si="76"/>
        <v>992</v>
      </c>
      <c r="G993" s="10">
        <f t="shared" si="78"/>
        <v>0.97301275760549555</v>
      </c>
      <c r="H993">
        <f t="shared" si="79"/>
        <v>23.270412870732986</v>
      </c>
    </row>
    <row r="994" spans="3:8" x14ac:dyDescent="0.25">
      <c r="C994" s="8">
        <f t="shared" ca="1" si="77"/>
        <v>0.25536151341359004</v>
      </c>
      <c r="D994" s="8">
        <f t="shared" ca="1" si="75"/>
        <v>-2.5771228499018051</v>
      </c>
      <c r="E994" s="9">
        <v>23.161616999617788</v>
      </c>
      <c r="F994" s="9">
        <f t="shared" si="76"/>
        <v>993</v>
      </c>
      <c r="G994" s="10">
        <f t="shared" si="78"/>
        <v>0.97399411187438667</v>
      </c>
      <c r="H994">
        <f t="shared" si="79"/>
        <v>23.4303626928249</v>
      </c>
    </row>
    <row r="995" spans="3:8" x14ac:dyDescent="0.25">
      <c r="C995" s="8">
        <f t="shared" ca="1" si="77"/>
        <v>0.21673117710850764</v>
      </c>
      <c r="D995" s="8">
        <f t="shared" ca="1" si="75"/>
        <v>-3.8328059782603869</v>
      </c>
      <c r="E995" s="9">
        <v>23.185422964327859</v>
      </c>
      <c r="F995" s="9">
        <f t="shared" si="76"/>
        <v>994</v>
      </c>
      <c r="G995" s="10">
        <f t="shared" si="78"/>
        <v>0.97497546614327768</v>
      </c>
      <c r="H995">
        <f t="shared" si="79"/>
        <v>23.595443807910328</v>
      </c>
    </row>
    <row r="996" spans="3:8" x14ac:dyDescent="0.25">
      <c r="C996" s="8">
        <f t="shared" ca="1" si="77"/>
        <v>0.61266563186536982</v>
      </c>
      <c r="D996" s="8">
        <f t="shared" ca="1" si="75"/>
        <v>6.8627339140422317</v>
      </c>
      <c r="E996" s="9">
        <v>23.249752140964198</v>
      </c>
      <c r="F996" s="9">
        <f t="shared" si="76"/>
        <v>995</v>
      </c>
      <c r="G996" s="10">
        <f t="shared" si="78"/>
        <v>0.9759568204121688</v>
      </c>
      <c r="H996">
        <f t="shared" si="79"/>
        <v>23.766044463347264</v>
      </c>
    </row>
    <row r="997" spans="3:8" x14ac:dyDescent="0.25">
      <c r="C997" s="8">
        <f t="shared" ca="1" si="77"/>
        <v>0.43038756677940171</v>
      </c>
      <c r="D997" s="8">
        <f t="shared" ca="1" si="75"/>
        <v>2.246124639181418</v>
      </c>
      <c r="E997" s="9">
        <v>23.274079835625056</v>
      </c>
      <c r="F997" s="9">
        <f t="shared" si="76"/>
        <v>996</v>
      </c>
      <c r="G997" s="10">
        <f t="shared" si="78"/>
        <v>0.97693817468105981</v>
      </c>
      <c r="H997">
        <f t="shared" si="79"/>
        <v>23.942599772954836</v>
      </c>
    </row>
    <row r="998" spans="3:8" x14ac:dyDescent="0.25">
      <c r="C998" s="8">
        <f t="shared" ca="1" si="77"/>
        <v>4.5785038409603795E-2</v>
      </c>
      <c r="D998" s="8">
        <f t="shared" ca="1" si="75"/>
        <v>-12.871730762711593</v>
      </c>
      <c r="E998" s="9">
        <v>23.458788872593505</v>
      </c>
      <c r="F998" s="9">
        <f t="shared" si="76"/>
        <v>997</v>
      </c>
      <c r="G998" s="10">
        <f t="shared" si="78"/>
        <v>0.97791952894995093</v>
      </c>
      <c r="H998">
        <f t="shared" si="79"/>
        <v>24.125599668032397</v>
      </c>
    </row>
    <row r="999" spans="3:8" x14ac:dyDescent="0.25">
      <c r="C999" s="8">
        <f t="shared" ca="1" si="77"/>
        <v>0.34590683601760075</v>
      </c>
      <c r="D999" s="8">
        <f t="shared" ca="1" si="75"/>
        <v>3.6050243520069358E-2</v>
      </c>
      <c r="E999" s="9">
        <v>23.502431140614341</v>
      </c>
      <c r="F999" s="9">
        <f t="shared" si="76"/>
        <v>998</v>
      </c>
      <c r="G999" s="10">
        <f t="shared" si="78"/>
        <v>0.97890088321884206</v>
      </c>
      <c r="H999">
        <f t="shared" si="79"/>
        <v>24.31559862132006</v>
      </c>
    </row>
    <row r="1000" spans="3:8" x14ac:dyDescent="0.25">
      <c r="C1000" s="8">
        <f t="shared" ca="1" si="77"/>
        <v>0.42649337398412002</v>
      </c>
      <c r="D1000" s="8">
        <f t="shared" ca="1" si="75"/>
        <v>2.1469108754679818</v>
      </c>
      <c r="E1000" s="9">
        <v>23.848503966023522</v>
      </c>
      <c r="F1000" s="9">
        <f t="shared" si="76"/>
        <v>999</v>
      </c>
      <c r="G1000" s="10">
        <f t="shared" si="78"/>
        <v>0.97988223748773307</v>
      </c>
      <c r="H1000">
        <f t="shared" si="79"/>
        <v>24.513227642758789</v>
      </c>
    </row>
    <row r="1001" spans="3:8" x14ac:dyDescent="0.25">
      <c r="C1001" s="8">
        <f t="shared" ca="1" si="77"/>
        <v>0.39202849068451895</v>
      </c>
      <c r="D1001" s="8">
        <f t="shared" ca="1" si="75"/>
        <v>1.2596403275293806</v>
      </c>
      <c r="E1001" s="9">
        <v>23.879097504726051</v>
      </c>
      <c r="F1001" s="9">
        <f t="shared" si="76"/>
        <v>1000</v>
      </c>
      <c r="G1001" s="10">
        <f t="shared" si="78"/>
        <v>0.98086359175662419</v>
      </c>
      <c r="H1001">
        <f t="shared" si="79"/>
        <v>24.719209218313161</v>
      </c>
    </row>
    <row r="1002" spans="3:8" x14ac:dyDescent="0.25">
      <c r="C1002" s="8">
        <f t="shared" ca="1" si="77"/>
        <v>0.72459135813399145</v>
      </c>
      <c r="D1002" s="8">
        <f t="shared" ca="1" si="75"/>
        <v>9.9653589208691873</v>
      </c>
      <c r="E1002" s="9">
        <v>24.048548884388865</v>
      </c>
      <c r="F1002" s="9">
        <f t="shared" si="76"/>
        <v>1001</v>
      </c>
      <c r="G1002" s="10">
        <f t="shared" si="78"/>
        <v>0.9818449460255152</v>
      </c>
      <c r="H1002">
        <f t="shared" si="79"/>
        <v>24.934376107352634</v>
      </c>
    </row>
    <row r="1003" spans="3:8" x14ac:dyDescent="0.25">
      <c r="C1003" s="8">
        <f t="shared" ca="1" si="77"/>
        <v>0.80124536953668646</v>
      </c>
      <c r="D1003" s="8">
        <f t="shared" ca="1" si="75"/>
        <v>12.460779494328495</v>
      </c>
      <c r="E1003" s="9">
        <v>24.162229024769054</v>
      </c>
      <c r="F1003" s="9">
        <f t="shared" si="76"/>
        <v>1002</v>
      </c>
      <c r="G1003" s="10">
        <f t="shared" si="78"/>
        <v>0.98282630029440632</v>
      </c>
      <c r="H1003">
        <f t="shared" si="79"/>
        <v>25.159695265738065</v>
      </c>
    </row>
    <row r="1004" spans="3:8" x14ac:dyDescent="0.25">
      <c r="C1004" s="8">
        <f t="shared" ca="1" si="77"/>
        <v>0.49534722217301863</v>
      </c>
      <c r="D1004" s="8">
        <f t="shared" ca="1" si="75"/>
        <v>3.8833695113434863</v>
      </c>
      <c r="E1004" s="9">
        <v>24.410581906857523</v>
      </c>
      <c r="F1004" s="9">
        <f t="shared" si="76"/>
        <v>1003</v>
      </c>
      <c r="G1004" s="10">
        <f t="shared" si="78"/>
        <v>0.98380765456329733</v>
      </c>
      <c r="H1004">
        <f t="shared" si="79"/>
        <v>25.396298677200338</v>
      </c>
    </row>
    <row r="1005" spans="3:8" x14ac:dyDescent="0.25">
      <c r="C1005" s="8">
        <f t="shared" ca="1" si="77"/>
        <v>0.24851143520864594</v>
      </c>
      <c r="D1005" s="8">
        <f t="shared" ca="1" si="75"/>
        <v>-2.7918149570023987</v>
      </c>
      <c r="E1005" s="9">
        <v>24.645180111152278</v>
      </c>
      <c r="F1005" s="9">
        <f t="shared" si="76"/>
        <v>1004</v>
      </c>
      <c r="G1005" s="10">
        <f t="shared" si="78"/>
        <v>0.98478900883218845</v>
      </c>
      <c r="H1005">
        <f t="shared" si="79"/>
        <v>25.645523646176802</v>
      </c>
    </row>
    <row r="1006" spans="3:8" x14ac:dyDescent="0.25">
      <c r="C1006" s="8">
        <f t="shared" ca="1" si="77"/>
        <v>0.49921028708057003</v>
      </c>
      <c r="D1006" s="8">
        <f t="shared" ca="1" si="75"/>
        <v>3.9802048197452873</v>
      </c>
      <c r="E1006" s="9">
        <v>24.945761031579533</v>
      </c>
      <c r="F1006" s="9">
        <f t="shared" si="76"/>
        <v>1005</v>
      </c>
      <c r="G1006" s="10">
        <f t="shared" si="78"/>
        <v>0.98577036310107946</v>
      </c>
      <c r="H1006">
        <f t="shared" si="79"/>
        <v>25.908966282800193</v>
      </c>
    </row>
    <row r="1007" spans="3:8" x14ac:dyDescent="0.25">
      <c r="C1007" s="8">
        <f t="shared" ca="1" si="77"/>
        <v>1.8844578935228951E-2</v>
      </c>
      <c r="D1007" s="8">
        <f t="shared" ca="1" si="75"/>
        <v>-16.782193803630054</v>
      </c>
      <c r="E1007" s="9">
        <v>25.023483172915132</v>
      </c>
      <c r="F1007" s="9">
        <f t="shared" si="76"/>
        <v>1006</v>
      </c>
      <c r="G1007" s="10">
        <f t="shared" si="78"/>
        <v>0.98675171736997058</v>
      </c>
      <c r="H1007">
        <f t="shared" si="79"/>
        <v>26.188553754747034</v>
      </c>
    </row>
    <row r="1008" spans="3:8" x14ac:dyDescent="0.25">
      <c r="C1008" s="8">
        <f t="shared" ca="1" si="77"/>
        <v>2.687646192717108E-2</v>
      </c>
      <c r="D1008" s="8">
        <f t="shared" ca="1" si="75"/>
        <v>-15.288223207028299</v>
      </c>
      <c r="E1008" s="9">
        <v>25.477082702974627</v>
      </c>
      <c r="F1008" s="9">
        <f t="shared" si="76"/>
        <v>1007</v>
      </c>
      <c r="G1008" s="10">
        <f t="shared" si="78"/>
        <v>0.98773307163886159</v>
      </c>
      <c r="H1008">
        <f t="shared" si="79"/>
        <v>26.486643849045688</v>
      </c>
    </row>
    <row r="1009" spans="3:8" x14ac:dyDescent="0.25">
      <c r="C1009" s="8">
        <f t="shared" ca="1" si="77"/>
        <v>0.76577309087729084</v>
      </c>
      <c r="D1009" s="8">
        <f t="shared" ca="1" si="75"/>
        <v>11.249970857869641</v>
      </c>
      <c r="E1009" s="9">
        <v>25.79269069295723</v>
      </c>
      <c r="F1009" s="9">
        <f t="shared" si="76"/>
        <v>1008</v>
      </c>
      <c r="G1009" s="10">
        <f t="shared" si="78"/>
        <v>0.98871442590775271</v>
      </c>
      <c r="H1009">
        <f t="shared" si="79"/>
        <v>26.806165316988128</v>
      </c>
    </row>
    <row r="1010" spans="3:8" x14ac:dyDescent="0.25">
      <c r="C1010" s="8">
        <f t="shared" ca="1" si="77"/>
        <v>0.58642204182342794</v>
      </c>
      <c r="D1010" s="8">
        <f t="shared" ca="1" si="75"/>
        <v>6.1835064618142166</v>
      </c>
      <c r="E1010" s="9">
        <v>25.798827536106526</v>
      </c>
      <c r="F1010" s="9">
        <f t="shared" si="76"/>
        <v>1009</v>
      </c>
      <c r="G1010" s="10">
        <f t="shared" si="78"/>
        <v>0.98969578017664372</v>
      </c>
      <c r="H1010">
        <f t="shared" si="79"/>
        <v>27.150820961416919</v>
      </c>
    </row>
    <row r="1011" spans="3:8" x14ac:dyDescent="0.25">
      <c r="C1011" s="8">
        <f t="shared" ca="1" si="77"/>
        <v>0.21878670848578663</v>
      </c>
      <c r="D1011" s="8">
        <f t="shared" ca="1" si="75"/>
        <v>-3.7629738460817297</v>
      </c>
      <c r="E1011" s="9">
        <v>26.318391606547884</v>
      </c>
      <c r="F1011" s="9">
        <f t="shared" si="76"/>
        <v>1010</v>
      </c>
      <c r="G1011" s="10">
        <f t="shared" si="78"/>
        <v>0.99067713444553485</v>
      </c>
      <c r="H1011">
        <f t="shared" si="79"/>
        <v>27.525390649686901</v>
      </c>
    </row>
    <row r="1012" spans="3:8" x14ac:dyDescent="0.25">
      <c r="C1012" s="8">
        <f t="shared" ca="1" si="77"/>
        <v>0.33514218792353878</v>
      </c>
      <c r="D1012" s="8">
        <f t="shared" ca="1" si="75"/>
        <v>-0.25757750623716458</v>
      </c>
      <c r="E1012" s="9">
        <v>26.461817047960832</v>
      </c>
      <c r="F1012" s="9">
        <f t="shared" si="76"/>
        <v>1011</v>
      </c>
      <c r="G1012" s="10">
        <f t="shared" si="78"/>
        <v>0.99165848871442586</v>
      </c>
      <c r="H1012">
        <f t="shared" si="79"/>
        <v>27.936200102666501</v>
      </c>
    </row>
    <row r="1013" spans="3:8" x14ac:dyDescent="0.25">
      <c r="C1013" s="8">
        <f t="shared" ca="1" si="77"/>
        <v>0.86269085996865058</v>
      </c>
      <c r="D1013" s="8">
        <f t="shared" ca="1" si="75"/>
        <v>14.924888696898115</v>
      </c>
      <c r="E1013" s="9">
        <v>26.469744525820118</v>
      </c>
      <c r="F1013" s="9">
        <f t="shared" si="76"/>
        <v>1012</v>
      </c>
      <c r="G1013" s="10">
        <f t="shared" si="78"/>
        <v>0.99263984298331698</v>
      </c>
      <c r="H1013">
        <f t="shared" si="79"/>
        <v>28.391878490149601</v>
      </c>
    </row>
    <row r="1014" spans="3:8" x14ac:dyDescent="0.25">
      <c r="C1014" s="8">
        <f t="shared" ca="1" si="77"/>
        <v>0.36527452552369444</v>
      </c>
      <c r="D1014" s="8">
        <f t="shared" ca="1" si="75"/>
        <v>0.55604737309122232</v>
      </c>
      <c r="E1014" s="9">
        <v>26.809169993859047</v>
      </c>
      <c r="F1014" s="9">
        <f t="shared" si="76"/>
        <v>1013</v>
      </c>
      <c r="G1014" s="10">
        <f t="shared" si="78"/>
        <v>0.9936211972522081</v>
      </c>
      <c r="H1014">
        <f t="shared" si="79"/>
        <v>28.904650154088014</v>
      </c>
    </row>
    <row r="1015" spans="3:8" x14ac:dyDescent="0.25">
      <c r="C1015" s="8">
        <f t="shared" ca="1" si="77"/>
        <v>0.34730052849507331</v>
      </c>
      <c r="D1015" s="8">
        <f t="shared" ca="1" si="75"/>
        <v>7.3812067792700553E-2</v>
      </c>
      <c r="E1015" s="9">
        <v>27.173546367695657</v>
      </c>
      <c r="F1015" s="9">
        <f t="shared" si="76"/>
        <v>1014</v>
      </c>
      <c r="G1015" s="10">
        <f t="shared" si="78"/>
        <v>0.99460255152109911</v>
      </c>
      <c r="H1015">
        <f t="shared" si="79"/>
        <v>29.492690955704958</v>
      </c>
    </row>
    <row r="1016" spans="3:8" x14ac:dyDescent="0.25">
      <c r="C1016" s="8">
        <f t="shared" ca="1" si="77"/>
        <v>0.19451093795312391</v>
      </c>
      <c r="D1016" s="8">
        <f t="shared" ca="1" si="75"/>
        <v>-4.613925535098689</v>
      </c>
      <c r="E1016" s="9">
        <v>29.229697957463312</v>
      </c>
      <c r="F1016" s="9">
        <f t="shared" si="76"/>
        <v>1015</v>
      </c>
      <c r="G1016" s="10">
        <f t="shared" si="78"/>
        <v>0.99558390578999023</v>
      </c>
      <c r="H1016">
        <f t="shared" si="79"/>
        <v>30.184822585588346</v>
      </c>
    </row>
    <row r="1017" spans="3:8" x14ac:dyDescent="0.25">
      <c r="C1017" s="8">
        <f t="shared" ca="1" si="77"/>
        <v>0.20301552009102464</v>
      </c>
      <c r="D1017" s="8">
        <f t="shared" ca="1" si="75"/>
        <v>-4.3089837775146975</v>
      </c>
      <c r="E1017" s="9">
        <v>29.573539085485191</v>
      </c>
      <c r="F1017" s="9">
        <f t="shared" si="76"/>
        <v>1016</v>
      </c>
      <c r="G1017" s="10">
        <f t="shared" si="78"/>
        <v>0.99656526005888124</v>
      </c>
      <c r="H1017">
        <f t="shared" si="79"/>
        <v>31.031061772185673</v>
      </c>
    </row>
    <row r="1018" spans="3:8" x14ac:dyDescent="0.25">
      <c r="C1018" s="8">
        <f t="shared" ca="1" si="77"/>
        <v>0.11526322792179533</v>
      </c>
      <c r="D1018" s="8">
        <f t="shared" ca="1" si="75"/>
        <v>-7.9900383132308068</v>
      </c>
      <c r="E1018" s="9">
        <v>30.850274479407666</v>
      </c>
      <c r="F1018" s="9">
        <f t="shared" si="76"/>
        <v>1017</v>
      </c>
      <c r="G1018" s="10">
        <f t="shared" si="78"/>
        <v>0.99754661432777236</v>
      </c>
      <c r="H1018">
        <f t="shared" si="79"/>
        <v>32.130913243789294</v>
      </c>
    </row>
    <row r="1019" spans="3:8" x14ac:dyDescent="0.25">
      <c r="C1019" s="8">
        <f t="shared" ca="1" si="77"/>
        <v>0.50417635063299415</v>
      </c>
      <c r="D1019" s="8">
        <f t="shared" ca="1" si="75"/>
        <v>4.1046874979824732</v>
      </c>
      <c r="E1019" s="9">
        <v>31.593755245646925</v>
      </c>
      <c r="F1019" s="9">
        <f t="shared" si="76"/>
        <v>1018</v>
      </c>
      <c r="G1019" s="10">
        <f t="shared" si="78"/>
        <v>0.99852796859666337</v>
      </c>
      <c r="H1019">
        <f t="shared" si="79"/>
        <v>33.735188940538201</v>
      </c>
    </row>
    <row r="1020" spans="3:8" x14ac:dyDescent="0.25">
      <c r="C1020" s="8">
        <f t="shared" ca="1" si="77"/>
        <v>0.53030301289184245</v>
      </c>
      <c r="D1020" s="8">
        <f t="shared" ca="1" si="75"/>
        <v>4.760315793506833</v>
      </c>
      <c r="E1020" s="9">
        <v>36.671583355625543</v>
      </c>
      <c r="F1020" s="9">
        <f t="shared" si="76"/>
        <v>1019</v>
      </c>
      <c r="G1020" s="10">
        <f t="shared" si="78"/>
        <v>0.99950932286555449</v>
      </c>
      <c r="H1020">
        <f t="shared" si="79"/>
        <v>36.958184052413884</v>
      </c>
    </row>
  </sheetData>
  <sortState xmlns:xlrd2="http://schemas.microsoft.com/office/spreadsheetml/2017/richdata2" ref="E2:F1021">
    <sortCondition ref="E2:E1021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F8180-28AB-49E1-BAA2-62DE44F2B83D}">
  <dimension ref="A1:G16"/>
  <sheetViews>
    <sheetView workbookViewId="0">
      <selection activeCell="R12" sqref="R12"/>
    </sheetView>
  </sheetViews>
  <sheetFormatPr defaultRowHeight="15" x14ac:dyDescent="0.25"/>
  <cols>
    <col min="3" max="4" width="12.7109375" bestFit="1" customWidth="1"/>
    <col min="5" max="5" width="3.42578125" customWidth="1"/>
    <col min="6" max="6" width="12.42578125" bestFit="1" customWidth="1"/>
  </cols>
  <sheetData>
    <row r="1" spans="1:7" x14ac:dyDescent="0.25">
      <c r="A1" s="1" t="s">
        <v>1</v>
      </c>
      <c r="B1" s="1" t="s">
        <v>4</v>
      </c>
      <c r="C1" s="1" t="s">
        <v>5</v>
      </c>
      <c r="D1" s="1" t="s">
        <v>2</v>
      </c>
      <c r="E1" s="1"/>
      <c r="F1" s="2" t="s">
        <v>0</v>
      </c>
      <c r="G1" s="3">
        <f>AVERAGE(A2:A16)</f>
        <v>12.639999999999999</v>
      </c>
    </row>
    <row r="2" spans="1:7" x14ac:dyDescent="0.25">
      <c r="A2">
        <v>4</v>
      </c>
      <c r="B2">
        <f>(RANK(A2,$A$2:$A$16,1)-0.5)/COUNT(A:A)</f>
        <v>3.3333333333333333E-2</v>
      </c>
      <c r="C2">
        <f>_xlfn.NORM.S.INV((RANK(A2,$A$2:$A$16,1)-0.5)/COUNT(A:A))</f>
        <v>-1.8339146358159142</v>
      </c>
      <c r="D2">
        <f>_xlfn.NORM.INV(B2,$G$1,$G$2)</f>
        <v>2.4203060343573313</v>
      </c>
      <c r="F2" s="2" t="s">
        <v>3</v>
      </c>
      <c r="G2" s="3">
        <f>_xlfn.STDEV.S(A2:A16)</f>
        <v>5.5726115960113347</v>
      </c>
    </row>
    <row r="3" spans="1:7" x14ac:dyDescent="0.25">
      <c r="A3">
        <v>5.6</v>
      </c>
      <c r="B3">
        <f t="shared" ref="B3:B16" si="0">(RANK(A3,$A$2:$A$16,1)-0.5)/COUNT(A:A)</f>
        <v>0.1</v>
      </c>
      <c r="C3">
        <f t="shared" ref="C3:C16" si="1">_xlfn.NORM.S.INV((RANK(A3,$A$2:$A$16,1)-0.5)/COUNT(A:A))</f>
        <v>-1.2815515655446006</v>
      </c>
      <c r="D3">
        <f t="shared" ref="D3:D16" si="2">_xlfn.NORM.INV(B3,$G$1,$G$2)</f>
        <v>5.4984108849596778</v>
      </c>
    </row>
    <row r="4" spans="1:7" x14ac:dyDescent="0.25">
      <c r="A4">
        <v>7.8</v>
      </c>
      <c r="B4">
        <f t="shared" si="0"/>
        <v>0.16666666666666666</v>
      </c>
      <c r="C4">
        <f t="shared" si="1"/>
        <v>-0.96742156610170071</v>
      </c>
      <c r="D4">
        <f t="shared" si="2"/>
        <v>7.2489353625102151</v>
      </c>
    </row>
    <row r="5" spans="1:7" x14ac:dyDescent="0.25">
      <c r="A5">
        <v>7.9</v>
      </c>
      <c r="B5">
        <f t="shared" si="0"/>
        <v>0.23333333333333334</v>
      </c>
      <c r="C5">
        <f t="shared" si="1"/>
        <v>-0.72791329088164469</v>
      </c>
      <c r="D5">
        <f t="shared" si="2"/>
        <v>8.5836219543421741</v>
      </c>
    </row>
    <row r="6" spans="1:7" x14ac:dyDescent="0.25">
      <c r="A6">
        <v>9</v>
      </c>
      <c r="B6">
        <f t="shared" si="0"/>
        <v>0.3</v>
      </c>
      <c r="C6">
        <f t="shared" si="1"/>
        <v>-0.52440051270804089</v>
      </c>
      <c r="D6">
        <f t="shared" si="2"/>
        <v>9.7177196219288806</v>
      </c>
    </row>
    <row r="7" spans="1:7" x14ac:dyDescent="0.25">
      <c r="A7">
        <v>9.3000000000000007</v>
      </c>
      <c r="B7">
        <f t="shared" si="0"/>
        <v>0.36666666666666664</v>
      </c>
      <c r="C7">
        <f t="shared" si="1"/>
        <v>-0.34069482708779553</v>
      </c>
      <c r="D7">
        <f t="shared" si="2"/>
        <v>10.741440055869473</v>
      </c>
    </row>
    <row r="8" spans="1:7" x14ac:dyDescent="0.25">
      <c r="A8">
        <v>10.4</v>
      </c>
      <c r="B8">
        <f t="shared" si="0"/>
        <v>0.43333333333333335</v>
      </c>
      <c r="C8">
        <f t="shared" si="1"/>
        <v>-0.16789400478810546</v>
      </c>
      <c r="D8">
        <f t="shared" si="2"/>
        <v>11.70439192201702</v>
      </c>
    </row>
    <row r="9" spans="1:7" x14ac:dyDescent="0.25">
      <c r="A9">
        <v>12</v>
      </c>
      <c r="B9">
        <f t="shared" si="0"/>
        <v>0.5</v>
      </c>
      <c r="C9">
        <f t="shared" si="1"/>
        <v>0</v>
      </c>
      <c r="D9">
        <f t="shared" si="2"/>
        <v>12.639999999999999</v>
      </c>
    </row>
    <row r="10" spans="1:7" x14ac:dyDescent="0.25">
      <c r="A10">
        <v>13.4</v>
      </c>
      <c r="B10">
        <f t="shared" si="0"/>
        <v>0.56666666666666665</v>
      </c>
      <c r="C10">
        <f t="shared" si="1"/>
        <v>0.16789400478810546</v>
      </c>
      <c r="D10">
        <f t="shared" si="2"/>
        <v>13.575608077982977</v>
      </c>
    </row>
    <row r="11" spans="1:7" x14ac:dyDescent="0.25">
      <c r="A11">
        <v>14.4</v>
      </c>
      <c r="B11">
        <f t="shared" si="0"/>
        <v>0.6333333333333333</v>
      </c>
      <c r="C11">
        <f t="shared" si="1"/>
        <v>0.34069482708779542</v>
      </c>
      <c r="D11">
        <f t="shared" si="2"/>
        <v>14.538559944130524</v>
      </c>
    </row>
    <row r="12" spans="1:7" x14ac:dyDescent="0.25">
      <c r="A12">
        <v>15.6</v>
      </c>
      <c r="B12">
        <f t="shared" si="0"/>
        <v>0.7</v>
      </c>
      <c r="C12">
        <f t="shared" si="1"/>
        <v>0.52440051270804078</v>
      </c>
      <c r="D12">
        <f t="shared" si="2"/>
        <v>15.562280378071115</v>
      </c>
    </row>
    <row r="13" spans="1:7" x14ac:dyDescent="0.25">
      <c r="A13">
        <v>18.7</v>
      </c>
      <c r="B13">
        <f t="shared" si="0"/>
        <v>0.76666666666666672</v>
      </c>
      <c r="C13">
        <f t="shared" si="1"/>
        <v>0.72791329088164458</v>
      </c>
      <c r="D13">
        <f t="shared" si="2"/>
        <v>16.696378045657823</v>
      </c>
    </row>
    <row r="14" spans="1:7" x14ac:dyDescent="0.25">
      <c r="A14">
        <v>20.100000000000001</v>
      </c>
      <c r="B14">
        <f t="shared" si="0"/>
        <v>0.83333333333333337</v>
      </c>
      <c r="C14">
        <f t="shared" si="1"/>
        <v>0.96742156610170071</v>
      </c>
      <c r="D14">
        <f t="shared" si="2"/>
        <v>18.031064637489784</v>
      </c>
    </row>
    <row r="15" spans="1:7" x14ac:dyDescent="0.25">
      <c r="A15">
        <v>20.5</v>
      </c>
      <c r="B15">
        <f t="shared" si="0"/>
        <v>0.9</v>
      </c>
      <c r="C15">
        <f t="shared" si="1"/>
        <v>1.2815515655446006</v>
      </c>
      <c r="D15">
        <f t="shared" si="2"/>
        <v>19.781589115040319</v>
      </c>
    </row>
    <row r="16" spans="1:7" x14ac:dyDescent="0.25">
      <c r="A16">
        <v>20.9</v>
      </c>
      <c r="B16">
        <f t="shared" si="0"/>
        <v>0.96666666666666667</v>
      </c>
      <c r="C16">
        <f t="shared" si="1"/>
        <v>1.8339146358159142</v>
      </c>
      <c r="D16">
        <f t="shared" si="2"/>
        <v>22.859693965642666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Quantili</vt:lpstr>
      <vt:lpstr>Confronto Due Distribuzioni</vt:lpstr>
      <vt:lpstr>QQ Plot 1</vt:lpstr>
      <vt:lpstr>QQ Plot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Giovanni Della Lunga</dc:creator>
  <cp:lastModifiedBy>Giovanni Della Lunga</cp:lastModifiedBy>
  <dcterms:created xsi:type="dcterms:W3CDTF">2024-06-25T10:08:19Z</dcterms:created>
  <dcterms:modified xsi:type="dcterms:W3CDTF">2024-08-19T11:07:31Z</dcterms:modified>
</cp:coreProperties>
</file>