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1-1" sheetId="1" r:id="rId1"/>
    <sheet name="2-1" sheetId="2" r:id="rId2"/>
    <sheet name="3-1" sheetId="3" r:id="rId3"/>
    <sheet name="4-1" sheetId="4" r:id="rId4"/>
    <sheet name="5-1" sheetId="5" r:id="rId5"/>
    <sheet name="6-1" sheetId="6" r:id="rId6"/>
    <sheet name="7-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5" i="1" l="1"/>
  <c r="BI4" i="1"/>
  <c r="BI9" i="4" l="1"/>
  <c r="BJ9" i="4"/>
  <c r="BI10" i="4"/>
  <c r="BJ10" i="4"/>
  <c r="BI13" i="4"/>
  <c r="BI13" i="7"/>
  <c r="BJ10" i="7"/>
  <c r="BI10" i="7"/>
  <c r="BJ9" i="7"/>
  <c r="BI9" i="7"/>
  <c r="BJ5" i="7"/>
  <c r="BI5" i="7"/>
  <c r="BJ4" i="7"/>
  <c r="BI4" i="7"/>
  <c r="BI13" i="6"/>
  <c r="BJ10" i="6"/>
  <c r="BI10" i="6"/>
  <c r="BJ9" i="6"/>
  <c r="BI9" i="6"/>
  <c r="BJ5" i="6"/>
  <c r="BI5" i="6"/>
  <c r="BJ4" i="6"/>
  <c r="BI4" i="6"/>
  <c r="BI13" i="5"/>
  <c r="BJ10" i="5"/>
  <c r="BI10" i="5"/>
  <c r="BJ9" i="5"/>
  <c r="BI9" i="5"/>
  <c r="BJ5" i="5"/>
  <c r="BI5" i="5"/>
  <c r="BJ4" i="5"/>
  <c r="BI4" i="5"/>
  <c r="BJ5" i="4"/>
  <c r="BI5" i="4"/>
  <c r="BJ4" i="4"/>
  <c r="BI4" i="4"/>
  <c r="BI13" i="3"/>
  <c r="BJ10" i="3"/>
  <c r="BI10" i="3"/>
  <c r="BJ9" i="3"/>
  <c r="BI9" i="3"/>
  <c r="BJ5" i="3"/>
  <c r="BI5" i="3"/>
  <c r="BJ4" i="3"/>
  <c r="BI4" i="3"/>
  <c r="BI13" i="2"/>
  <c r="BJ10" i="2"/>
  <c r="BI10" i="2"/>
  <c r="BJ9" i="2"/>
  <c r="BI9" i="2"/>
  <c r="BJ5" i="2"/>
  <c r="BI5" i="2"/>
  <c r="BJ4" i="2"/>
  <c r="BI4" i="2"/>
  <c r="BI13" i="1"/>
  <c r="BJ10" i="1"/>
  <c r="BI10" i="1"/>
  <c r="BJ9" i="1"/>
  <c r="BI9" i="1"/>
  <c r="BJ5" i="1"/>
  <c r="BJ4" i="1"/>
</calcChain>
</file>

<file path=xl/sharedStrings.xml><?xml version="1.0" encoding="utf-8"?>
<sst xmlns="http://schemas.openxmlformats.org/spreadsheetml/2006/main" count="84" uniqueCount="12">
  <si>
    <t>ModelNum</t>
    <phoneticPr fontId="1" type="noConversion"/>
  </si>
  <si>
    <t>Runing Time(s)</t>
    <phoneticPr fontId="1" type="noConversion"/>
  </si>
  <si>
    <t>Ave</t>
    <phoneticPr fontId="1" type="noConversion"/>
  </si>
  <si>
    <t>Std</t>
    <phoneticPr fontId="1" type="noConversion"/>
  </si>
  <si>
    <t>Spec-Befor Eolve</t>
    <phoneticPr fontId="1" type="noConversion"/>
  </si>
  <si>
    <t>Spec-After</t>
    <phoneticPr fontId="1" type="noConversion"/>
  </si>
  <si>
    <t>Sens-Befor</t>
    <phoneticPr fontId="1" type="noConversion"/>
  </si>
  <si>
    <t>Gmean-Befor</t>
    <phoneticPr fontId="1" type="noConversion"/>
  </si>
  <si>
    <t>AUC-Befor</t>
    <phoneticPr fontId="1" type="noConversion"/>
  </si>
  <si>
    <t>Sens-After</t>
    <phoneticPr fontId="1" type="noConversion"/>
  </si>
  <si>
    <t>Gmean-After</t>
    <phoneticPr fontId="1" type="noConversion"/>
  </si>
  <si>
    <t>AUC-After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</si>
</sst>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176" fontId="0" fillId="0" borderId="0" xfId="0" applyNumberFormat="1"/>
    <xf numFmtId="177" fontId="0" fillId="0" borderId="0" xfId="0" applyNumberForma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tabSelected="1" workbookViewId="0"/>
  </sheetViews>
  <sheetFormatPr defaultRowHeight="13.8" x14ac:dyDescent="0.25"/>
  <cols>
    <col min="1" max="1" width="16.109375" style="4" bestFit="1" customWidth="1"/>
    <col min="2" max="2" width="9" bestFit="1" customWidth="1"/>
    <col min="4" max="4" width="9" bestFit="1" customWidth="1"/>
    <col min="6" max="6" width="9" bestFit="1" customWidth="1"/>
    <col min="8" max="8" width="9.5546875" bestFit="1" customWidth="1"/>
    <col min="10" max="10" width="9" bestFit="1" customWidth="1"/>
    <col min="12" max="12" width="9" bestFit="1" customWidth="1"/>
    <col min="14" max="14" width="9.5546875" bestFit="1" customWidth="1"/>
    <col min="16" max="16" width="9" bestFit="1" customWidth="1"/>
    <col min="18" max="18" width="9" bestFit="1" customWidth="1"/>
    <col min="20" max="20" width="9" bestFit="1" customWidth="1"/>
    <col min="22" max="22" width="9" bestFit="1" customWidth="1"/>
    <col min="24" max="24" width="9" bestFit="1" customWidth="1"/>
    <col min="26" max="26" width="9" bestFit="1" customWidth="1"/>
    <col min="28" max="28" width="9" bestFit="1" customWidth="1"/>
    <col min="30" max="30" width="9" bestFit="1" customWidth="1"/>
    <col min="32" max="32" width="9" bestFit="1" customWidth="1"/>
    <col min="34" max="34" width="9" bestFit="1" customWidth="1"/>
    <col min="36" max="36" width="9" bestFit="1" customWidth="1"/>
    <col min="38" max="38" width="9" bestFit="1" customWidth="1"/>
    <col min="40" max="40" width="9" bestFit="1" customWidth="1"/>
    <col min="42" max="42" width="9" bestFit="1" customWidth="1"/>
    <col min="44" max="44" width="9" bestFit="1" customWidth="1"/>
    <col min="46" max="46" width="9" bestFit="1" customWidth="1"/>
    <col min="48" max="48" width="9" bestFit="1" customWidth="1"/>
    <col min="50" max="50" width="9" bestFit="1" customWidth="1"/>
    <col min="52" max="52" width="9" bestFit="1" customWidth="1"/>
    <col min="54" max="54" width="9" bestFit="1" customWidth="1"/>
    <col min="56" max="56" width="9" bestFit="1" customWidth="1"/>
    <col min="58" max="58" width="9" bestFit="1" customWidth="1"/>
    <col min="60" max="60" width="9" bestFit="1" customWidth="1"/>
    <col min="61" max="61" width="8.88671875" style="2"/>
    <col min="62" max="62" width="8.88671875" style="3"/>
  </cols>
  <sheetData>
    <row r="1" spans="1:62" s="7" customFormat="1" x14ac:dyDescent="0.25">
      <c r="A1" s="4"/>
      <c r="B1" s="7">
        <v>1</v>
      </c>
      <c r="D1" s="7">
        <v>2</v>
      </c>
      <c r="F1" s="7">
        <v>3</v>
      </c>
      <c r="H1" s="7">
        <v>4</v>
      </c>
      <c r="J1" s="7">
        <v>5</v>
      </c>
      <c r="L1" s="7">
        <v>6</v>
      </c>
      <c r="N1" s="7">
        <v>7</v>
      </c>
      <c r="P1" s="7">
        <v>8</v>
      </c>
      <c r="R1" s="7">
        <v>9</v>
      </c>
      <c r="T1" s="7">
        <v>10</v>
      </c>
      <c r="V1" s="7">
        <v>11</v>
      </c>
      <c r="X1" s="7">
        <v>12</v>
      </c>
      <c r="Z1" s="7">
        <v>13</v>
      </c>
      <c r="AB1" s="7">
        <v>14</v>
      </c>
      <c r="AD1" s="7">
        <v>15</v>
      </c>
      <c r="AF1" s="7">
        <v>16</v>
      </c>
      <c r="AH1" s="7">
        <v>17</v>
      </c>
      <c r="AJ1" s="7">
        <v>18</v>
      </c>
      <c r="AL1" s="7">
        <v>19</v>
      </c>
      <c r="AN1" s="7">
        <v>20</v>
      </c>
      <c r="AP1" s="7">
        <v>21</v>
      </c>
      <c r="AR1" s="7">
        <v>22</v>
      </c>
      <c r="AT1" s="7">
        <v>23</v>
      </c>
      <c r="AV1" s="7">
        <v>24</v>
      </c>
      <c r="AX1" s="7">
        <v>25</v>
      </c>
      <c r="AZ1" s="7">
        <v>26</v>
      </c>
      <c r="BB1" s="7">
        <v>27</v>
      </c>
      <c r="BD1" s="7">
        <v>28</v>
      </c>
      <c r="BF1" s="7">
        <v>29</v>
      </c>
      <c r="BH1" s="7">
        <v>30</v>
      </c>
      <c r="BI1" s="5" t="s">
        <v>2</v>
      </c>
      <c r="BJ1" s="6" t="s">
        <v>3</v>
      </c>
    </row>
    <row r="2" spans="1:62" x14ac:dyDescent="0.25">
      <c r="A2" s="4" t="s">
        <v>4</v>
      </c>
      <c r="B2" s="8">
        <v>1</v>
      </c>
      <c r="C2" s="8"/>
      <c r="D2" s="8">
        <v>1</v>
      </c>
      <c r="E2" s="8"/>
      <c r="F2" s="8">
        <v>1</v>
      </c>
      <c r="G2" s="8"/>
      <c r="H2" s="8">
        <v>1</v>
      </c>
      <c r="I2" s="8"/>
      <c r="J2" s="8">
        <v>1</v>
      </c>
      <c r="K2" s="8"/>
      <c r="L2" s="8">
        <v>1</v>
      </c>
      <c r="M2" s="8"/>
      <c r="N2" s="8">
        <v>1</v>
      </c>
      <c r="O2" s="8"/>
      <c r="P2" s="8">
        <v>1</v>
      </c>
      <c r="Q2" s="8"/>
      <c r="R2" s="8">
        <v>1</v>
      </c>
      <c r="S2" s="8"/>
      <c r="T2" s="8">
        <v>1</v>
      </c>
      <c r="U2" s="8"/>
      <c r="V2" s="8">
        <v>1</v>
      </c>
      <c r="W2" s="8"/>
      <c r="X2" s="8">
        <v>1</v>
      </c>
      <c r="Y2" s="8"/>
      <c r="Z2" s="8">
        <v>1</v>
      </c>
      <c r="AA2" s="8"/>
      <c r="AB2" s="8">
        <v>1</v>
      </c>
      <c r="AC2" s="8"/>
      <c r="AD2" s="8">
        <v>1</v>
      </c>
      <c r="AE2" s="8"/>
      <c r="AF2" s="8">
        <v>1</v>
      </c>
      <c r="AG2" s="8"/>
      <c r="AH2" s="8">
        <v>1</v>
      </c>
      <c r="AI2" s="8"/>
      <c r="AJ2" s="8">
        <v>1</v>
      </c>
      <c r="AK2" s="8"/>
      <c r="AL2" s="8">
        <v>1</v>
      </c>
      <c r="AM2" s="8"/>
      <c r="AN2" s="8">
        <v>1</v>
      </c>
      <c r="AO2" s="8"/>
      <c r="AP2" s="8">
        <v>1</v>
      </c>
      <c r="AQ2" s="8"/>
      <c r="AR2" s="8">
        <v>1</v>
      </c>
      <c r="AS2" s="8"/>
      <c r="AT2" s="8">
        <v>1</v>
      </c>
      <c r="AU2" s="8"/>
      <c r="AV2" s="8">
        <v>1</v>
      </c>
      <c r="AW2" s="8"/>
      <c r="AX2" s="8">
        <v>1</v>
      </c>
      <c r="AY2" s="8"/>
      <c r="AZ2" s="8">
        <v>1</v>
      </c>
      <c r="BA2" s="8"/>
      <c r="BB2" s="8">
        <v>1</v>
      </c>
      <c r="BC2" s="8"/>
      <c r="BD2" s="8">
        <v>1</v>
      </c>
      <c r="BE2" s="8"/>
      <c r="BF2" s="8">
        <v>1</v>
      </c>
      <c r="BG2" s="8"/>
      <c r="BH2" s="8">
        <v>1</v>
      </c>
    </row>
    <row r="3" spans="1:62" x14ac:dyDescent="0.25">
      <c r="A3" s="4" t="s">
        <v>6</v>
      </c>
      <c r="B3" s="8">
        <v>0.90895741556534504</v>
      </c>
      <c r="C3" s="8"/>
      <c r="D3" s="8">
        <v>0.90014684287812041</v>
      </c>
      <c r="E3" s="8"/>
      <c r="F3" s="8">
        <v>0.90455212922173278</v>
      </c>
      <c r="G3" s="8"/>
      <c r="H3" s="8">
        <v>0.90308370044052866</v>
      </c>
      <c r="I3" s="8"/>
      <c r="J3" s="8">
        <v>0.90455212922173278</v>
      </c>
      <c r="K3" s="8"/>
      <c r="L3" s="8">
        <v>0.90455212922173278</v>
      </c>
      <c r="M3" s="8"/>
      <c r="N3" s="8">
        <v>0.90748898678414092</v>
      </c>
      <c r="O3" s="8"/>
      <c r="P3" s="8">
        <v>0.9060205580029369</v>
      </c>
      <c r="Q3" s="8"/>
      <c r="R3" s="8">
        <v>0.90161527165932454</v>
      </c>
      <c r="S3" s="8"/>
      <c r="T3" s="8">
        <v>0.9060205580029369</v>
      </c>
      <c r="U3" s="8"/>
      <c r="V3" s="8">
        <v>0.90308370044052866</v>
      </c>
      <c r="W3" s="8"/>
      <c r="X3" s="8">
        <v>0.90308370044052866</v>
      </c>
      <c r="Y3" s="8"/>
      <c r="Z3" s="8">
        <v>0.90895741556534504</v>
      </c>
      <c r="AA3" s="8"/>
      <c r="AB3" s="8">
        <v>0.9060205580029369</v>
      </c>
      <c r="AC3" s="8"/>
      <c r="AD3" s="8">
        <v>0.90455212922173278</v>
      </c>
      <c r="AE3" s="8"/>
      <c r="AF3" s="8">
        <v>0.90455212922173278</v>
      </c>
      <c r="AG3" s="8"/>
      <c r="AH3" s="8">
        <v>0.90455212922173278</v>
      </c>
      <c r="AI3" s="8"/>
      <c r="AJ3" s="8">
        <v>0.90455212922173278</v>
      </c>
      <c r="AK3" s="8"/>
      <c r="AL3" s="8">
        <v>0.90895741556534504</v>
      </c>
      <c r="AM3" s="8"/>
      <c r="AN3" s="8">
        <v>0.91042584434654916</v>
      </c>
      <c r="AO3" s="8"/>
      <c r="AP3" s="8">
        <v>0.9060205580029369</v>
      </c>
      <c r="AQ3" s="8"/>
      <c r="AR3" s="8">
        <v>0.90455212922173278</v>
      </c>
      <c r="AS3" s="8"/>
      <c r="AT3" s="8">
        <v>0.90748898678414092</v>
      </c>
      <c r="AU3" s="8"/>
      <c r="AV3" s="8">
        <v>0.9060205580029369</v>
      </c>
      <c r="AW3" s="8"/>
      <c r="AX3" s="8">
        <v>0.90161527165932454</v>
      </c>
      <c r="AY3" s="8"/>
      <c r="AZ3" s="8">
        <v>0.9060205580029369</v>
      </c>
      <c r="BA3" s="8"/>
      <c r="BB3" s="8">
        <v>0.9060205580029369</v>
      </c>
      <c r="BC3" s="8"/>
      <c r="BD3" s="8">
        <v>0.9060205580029369</v>
      </c>
      <c r="BE3" s="8"/>
      <c r="BF3" s="8">
        <v>0.90895741556534504</v>
      </c>
      <c r="BG3" s="8"/>
      <c r="BH3" s="8">
        <v>0.90455212922173278</v>
      </c>
    </row>
    <row r="4" spans="1:62" x14ac:dyDescent="0.25">
      <c r="A4" s="4" t="s">
        <v>7</v>
      </c>
      <c r="B4" s="8">
        <v>0.95339258208009203</v>
      </c>
      <c r="C4" s="8"/>
      <c r="D4" s="8">
        <v>0.94876068788610779</v>
      </c>
      <c r="E4" s="8"/>
      <c r="F4" s="8">
        <v>0.95107945473642352</v>
      </c>
      <c r="G4" s="8"/>
      <c r="H4" s="8">
        <v>0.95030716110136126</v>
      </c>
      <c r="I4" s="8"/>
      <c r="J4" s="8">
        <v>0.95107945473642352</v>
      </c>
      <c r="K4" s="8"/>
      <c r="L4" s="8">
        <v>0.95107945473642352</v>
      </c>
      <c r="M4" s="8"/>
      <c r="N4" s="8">
        <v>0.95262216370612585</v>
      </c>
      <c r="O4" s="8"/>
      <c r="P4" s="8">
        <v>0.95185112176376452</v>
      </c>
      <c r="Q4" s="8"/>
      <c r="R4" s="8">
        <v>0.94953423932964343</v>
      </c>
      <c r="S4" s="8"/>
      <c r="T4" s="8">
        <v>0.95185112176376452</v>
      </c>
      <c r="U4" s="8"/>
      <c r="V4" s="8">
        <v>0.95030716110136126</v>
      </c>
      <c r="W4" s="8"/>
      <c r="X4" s="8">
        <v>0.95030716110136126</v>
      </c>
      <c r="Y4" s="8"/>
      <c r="Z4" s="8">
        <v>0.95339258208009203</v>
      </c>
      <c r="AA4" s="8"/>
      <c r="AB4" s="8">
        <v>0.95185112176376452</v>
      </c>
      <c r="AC4" s="8"/>
      <c r="AD4" s="8">
        <v>0.95107945473642352</v>
      </c>
      <c r="AE4" s="8"/>
      <c r="AF4" s="8">
        <v>0.95107945473642352</v>
      </c>
      <c r="AG4" s="8"/>
      <c r="AH4" s="8">
        <v>0.95107945473642352</v>
      </c>
      <c r="AI4" s="8"/>
      <c r="AJ4" s="8">
        <v>0.95107945473642352</v>
      </c>
      <c r="AK4" s="8"/>
      <c r="AL4" s="8">
        <v>0.95339258208009203</v>
      </c>
      <c r="AM4" s="8"/>
      <c r="AN4" s="8">
        <v>0.9541623783961245</v>
      </c>
      <c r="AO4" s="8"/>
      <c r="AP4" s="8">
        <v>0.95185112176376452</v>
      </c>
      <c r="AQ4" s="8"/>
      <c r="AR4" s="8">
        <v>0.95107945473642352</v>
      </c>
      <c r="AS4" s="8"/>
      <c r="AT4" s="8">
        <v>0.95262216370612585</v>
      </c>
      <c r="AU4" s="8"/>
      <c r="AV4" s="8">
        <v>0.95185112176376452</v>
      </c>
      <c r="AW4" s="8"/>
      <c r="AX4" s="8">
        <v>0.94953423932964343</v>
      </c>
      <c r="AY4" s="8"/>
      <c r="AZ4" s="8">
        <v>0.95185112176376452</v>
      </c>
      <c r="BA4" s="8"/>
      <c r="BB4" s="8">
        <v>0.95185112176376452</v>
      </c>
      <c r="BC4" s="8"/>
      <c r="BD4" s="8">
        <v>0.95185112176376452</v>
      </c>
      <c r="BE4" s="8"/>
      <c r="BF4" s="8">
        <v>0.95339258208009203</v>
      </c>
      <c r="BG4" s="8"/>
      <c r="BH4" s="8">
        <v>0.95107945473642352</v>
      </c>
      <c r="BI4" s="2">
        <f>AVERAGE(B4:BH4)</f>
        <v>0.95154172502387124</v>
      </c>
      <c r="BJ4" s="3">
        <f>_xlfn.STDEV.P(B4:BH4)</f>
        <v>1.2377516106783998E-3</v>
      </c>
    </row>
    <row r="5" spans="1:62" x14ac:dyDescent="0.25">
      <c r="A5" s="4" t="s">
        <v>8</v>
      </c>
      <c r="B5" s="8">
        <v>0.95447870778267252</v>
      </c>
      <c r="C5" s="8"/>
      <c r="D5" s="8">
        <v>0.95007342143906026</v>
      </c>
      <c r="E5" s="8"/>
      <c r="F5" s="8">
        <v>0.95227606461086645</v>
      </c>
      <c r="G5" s="8"/>
      <c r="H5" s="8">
        <v>0.95154185022026438</v>
      </c>
      <c r="I5" s="8"/>
      <c r="J5" s="8">
        <v>0.95227606461086645</v>
      </c>
      <c r="K5" s="8"/>
      <c r="L5" s="8">
        <v>0.95227606461086645</v>
      </c>
      <c r="M5" s="8"/>
      <c r="N5" s="8">
        <v>0.95374449339207046</v>
      </c>
      <c r="O5" s="8"/>
      <c r="P5" s="8">
        <v>0.95301027900146851</v>
      </c>
      <c r="Q5" s="8"/>
      <c r="R5" s="8">
        <v>0.95080763582966232</v>
      </c>
      <c r="S5" s="8"/>
      <c r="T5" s="8">
        <v>0.95301027900146851</v>
      </c>
      <c r="U5" s="8"/>
      <c r="V5" s="8">
        <v>0.95154185022026438</v>
      </c>
      <c r="W5" s="8"/>
      <c r="X5" s="8">
        <v>0.95154185022026438</v>
      </c>
      <c r="Y5" s="8"/>
      <c r="Z5" s="8">
        <v>0.95447870778267252</v>
      </c>
      <c r="AA5" s="8"/>
      <c r="AB5" s="8">
        <v>0.95301027900146851</v>
      </c>
      <c r="AC5" s="8"/>
      <c r="AD5" s="8">
        <v>0.95227606461086645</v>
      </c>
      <c r="AE5" s="8"/>
      <c r="AF5" s="8">
        <v>0.95227606461086645</v>
      </c>
      <c r="AG5" s="8"/>
      <c r="AH5" s="8">
        <v>0.95227606461086645</v>
      </c>
      <c r="AI5" s="8"/>
      <c r="AJ5" s="8">
        <v>0.95227606461086645</v>
      </c>
      <c r="AK5" s="8"/>
      <c r="AL5" s="8">
        <v>0.95447870778267252</v>
      </c>
      <c r="AM5" s="8"/>
      <c r="AN5" s="8">
        <v>0.95521292217327458</v>
      </c>
      <c r="AO5" s="8"/>
      <c r="AP5" s="8">
        <v>0.95301027900146851</v>
      </c>
      <c r="AQ5" s="8"/>
      <c r="AR5" s="8">
        <v>0.95227606461086645</v>
      </c>
      <c r="AS5" s="8"/>
      <c r="AT5" s="8">
        <v>0.95374449339207046</v>
      </c>
      <c r="AU5" s="8"/>
      <c r="AV5" s="8">
        <v>0.95301027900146851</v>
      </c>
      <c r="AW5" s="8"/>
      <c r="AX5" s="8">
        <v>0.95080763582966232</v>
      </c>
      <c r="AY5" s="8"/>
      <c r="AZ5" s="8">
        <v>0.95301027900146851</v>
      </c>
      <c r="BA5" s="8"/>
      <c r="BB5" s="8">
        <v>0.95301027900146851</v>
      </c>
      <c r="BC5" s="8"/>
      <c r="BD5" s="8">
        <v>0.95301027900146851</v>
      </c>
      <c r="BE5" s="8"/>
      <c r="BF5" s="8">
        <v>0.95447870778267252</v>
      </c>
      <c r="BG5" s="8"/>
      <c r="BH5" s="8">
        <v>0.95227606461086645</v>
      </c>
      <c r="BI5" s="2">
        <f>AVERAGE(B5:BH5)</f>
        <v>0.95271659324522773</v>
      </c>
      <c r="BJ5" s="3">
        <f>_xlfn.STDEV.P(B5:BH5)</f>
        <v>1.1777982785624755E-3</v>
      </c>
    </row>
    <row r="6" spans="1:62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spans="1:62" x14ac:dyDescent="0.25">
      <c r="A7" s="4" t="s">
        <v>5</v>
      </c>
      <c r="B7" s="8">
        <v>1</v>
      </c>
      <c r="C7" s="8"/>
      <c r="D7" s="8">
        <v>1</v>
      </c>
      <c r="E7" s="8"/>
      <c r="F7" s="8">
        <v>1</v>
      </c>
      <c r="G7" s="8"/>
      <c r="H7" s="8">
        <v>1</v>
      </c>
      <c r="I7" s="8"/>
      <c r="J7" s="8">
        <v>0.9</v>
      </c>
      <c r="K7" s="8"/>
      <c r="L7" s="8">
        <v>1</v>
      </c>
      <c r="M7" s="8"/>
      <c r="N7" s="8">
        <v>0.95</v>
      </c>
      <c r="O7" s="8"/>
      <c r="P7" s="8">
        <v>0.95</v>
      </c>
      <c r="Q7" s="8"/>
      <c r="R7" s="8">
        <v>0.95</v>
      </c>
      <c r="S7" s="8"/>
      <c r="T7" s="8">
        <v>1</v>
      </c>
      <c r="U7" s="8"/>
      <c r="V7" s="8">
        <v>1</v>
      </c>
      <c r="W7" s="8"/>
      <c r="X7" s="8">
        <v>1</v>
      </c>
      <c r="Y7" s="8"/>
      <c r="Z7" s="8">
        <v>1</v>
      </c>
      <c r="AA7" s="8"/>
      <c r="AB7" s="8">
        <v>1</v>
      </c>
      <c r="AC7" s="8"/>
      <c r="AD7" s="8">
        <v>1</v>
      </c>
      <c r="AE7" s="8"/>
      <c r="AF7" s="8">
        <v>0.95</v>
      </c>
      <c r="AG7" s="8"/>
      <c r="AH7" s="8">
        <v>0.95</v>
      </c>
      <c r="AI7" s="8"/>
      <c r="AJ7" s="8">
        <v>1</v>
      </c>
      <c r="AK7" s="8"/>
      <c r="AL7" s="8">
        <v>0.95</v>
      </c>
      <c r="AM7" s="8"/>
      <c r="AN7" s="8">
        <v>1</v>
      </c>
      <c r="AO7" s="8"/>
      <c r="AP7" s="8">
        <v>1</v>
      </c>
      <c r="AQ7" s="8"/>
      <c r="AR7" s="8">
        <v>1</v>
      </c>
      <c r="AS7" s="8"/>
      <c r="AT7" s="8">
        <v>1</v>
      </c>
      <c r="AU7" s="8"/>
      <c r="AV7" s="8">
        <v>1</v>
      </c>
      <c r="AW7" s="8"/>
      <c r="AX7" s="8">
        <v>0.9</v>
      </c>
      <c r="AY7" s="8"/>
      <c r="AZ7" s="8">
        <v>0.95</v>
      </c>
      <c r="BA7" s="8"/>
      <c r="BB7" s="8">
        <v>0.9</v>
      </c>
      <c r="BC7" s="8"/>
      <c r="BD7" s="8">
        <v>1</v>
      </c>
      <c r="BE7" s="8"/>
      <c r="BF7" s="8">
        <v>1</v>
      </c>
      <c r="BG7" s="8"/>
      <c r="BH7" s="8">
        <v>1</v>
      </c>
    </row>
    <row r="8" spans="1:62" x14ac:dyDescent="0.25">
      <c r="A8" s="4" t="s">
        <v>9</v>
      </c>
      <c r="B8" s="8">
        <v>0.95154185022026427</v>
      </c>
      <c r="C8" s="8"/>
      <c r="D8" s="8">
        <v>0.95154185022026427</v>
      </c>
      <c r="E8" s="8"/>
      <c r="F8" s="8">
        <v>0.94273127753303965</v>
      </c>
      <c r="G8" s="8"/>
      <c r="H8" s="8">
        <v>0.95741556534508077</v>
      </c>
      <c r="I8" s="8"/>
      <c r="J8" s="8">
        <v>0.95741556534508077</v>
      </c>
      <c r="K8" s="8"/>
      <c r="L8" s="8">
        <v>0.95154185022026427</v>
      </c>
      <c r="M8" s="8"/>
      <c r="N8" s="8">
        <v>0.95447870778267252</v>
      </c>
      <c r="O8" s="8"/>
      <c r="P8" s="8">
        <v>0.96035242290748901</v>
      </c>
      <c r="Q8" s="8"/>
      <c r="R8" s="8">
        <v>0.94860499265785614</v>
      </c>
      <c r="S8" s="8"/>
      <c r="T8" s="8">
        <v>0.94126284875183552</v>
      </c>
      <c r="U8" s="8"/>
      <c r="V8" s="8">
        <v>0.95447870778267252</v>
      </c>
      <c r="W8" s="8"/>
      <c r="X8" s="8">
        <v>0.95007342143906015</v>
      </c>
      <c r="Y8" s="8"/>
      <c r="Z8" s="8">
        <v>0.96035242290748901</v>
      </c>
      <c r="AA8" s="8"/>
      <c r="AB8" s="8">
        <v>0.9530102790014684</v>
      </c>
      <c r="AC8" s="8"/>
      <c r="AD8" s="8">
        <v>0.94860499265785614</v>
      </c>
      <c r="AE8" s="8"/>
      <c r="AF8" s="8">
        <v>0.94860499265785614</v>
      </c>
      <c r="AG8" s="8"/>
      <c r="AH8" s="8">
        <v>0.95447870778267252</v>
      </c>
      <c r="AI8" s="8"/>
      <c r="AJ8" s="8">
        <v>0.94860499265785614</v>
      </c>
      <c r="AK8" s="8"/>
      <c r="AL8" s="8">
        <v>0.95594713656387664</v>
      </c>
      <c r="AM8" s="8"/>
      <c r="AN8" s="8">
        <v>0.94713656387665202</v>
      </c>
      <c r="AO8" s="8"/>
      <c r="AP8" s="8">
        <v>0.9530102790014684</v>
      </c>
      <c r="AQ8" s="8"/>
      <c r="AR8" s="8">
        <v>0.9397944199706314</v>
      </c>
      <c r="AS8" s="8"/>
      <c r="AT8" s="8">
        <v>0.95741556534508077</v>
      </c>
      <c r="AU8" s="8"/>
      <c r="AV8" s="8">
        <v>0.94860499265785614</v>
      </c>
      <c r="AW8" s="8"/>
      <c r="AX8" s="8">
        <v>0.95154185022026427</v>
      </c>
      <c r="AY8" s="8"/>
      <c r="AZ8" s="8">
        <v>0.95154185022026427</v>
      </c>
      <c r="BA8" s="8"/>
      <c r="BB8" s="8">
        <v>0.95154185022026427</v>
      </c>
      <c r="BC8" s="8"/>
      <c r="BD8" s="8">
        <v>0.9530102790014684</v>
      </c>
      <c r="BE8" s="8"/>
      <c r="BF8" s="8">
        <v>0.94419970631424377</v>
      </c>
      <c r="BG8" s="8"/>
      <c r="BH8" s="8">
        <v>0.9530102790014684</v>
      </c>
    </row>
    <row r="9" spans="1:62" x14ac:dyDescent="0.25">
      <c r="A9" s="4" t="s">
        <v>10</v>
      </c>
      <c r="B9" s="8">
        <v>0.97547006628612865</v>
      </c>
      <c r="C9" s="8"/>
      <c r="D9" s="8">
        <v>0.97547006628612865</v>
      </c>
      <c r="E9" s="8"/>
      <c r="F9" s="8">
        <v>0.97094349863060503</v>
      </c>
      <c r="G9" s="8"/>
      <c r="H9" s="8">
        <v>0.97847614449463238</v>
      </c>
      <c r="I9" s="8"/>
      <c r="J9" s="8">
        <v>0.92826397582291897</v>
      </c>
      <c r="K9" s="8"/>
      <c r="L9" s="8">
        <v>0.97547006628612865</v>
      </c>
      <c r="M9" s="8"/>
      <c r="N9" s="8">
        <v>0.95223672077563726</v>
      </c>
      <c r="O9" s="8"/>
      <c r="P9" s="8">
        <v>0.95516218610355097</v>
      </c>
      <c r="Q9" s="8"/>
      <c r="R9" s="8">
        <v>0.94930224008213704</v>
      </c>
      <c r="S9" s="8"/>
      <c r="T9" s="8">
        <v>0.97018701741047608</v>
      </c>
      <c r="U9" s="8"/>
      <c r="V9" s="8">
        <v>0.97697426157635925</v>
      </c>
      <c r="W9" s="8"/>
      <c r="X9" s="8">
        <v>0.9747170981567217</v>
      </c>
      <c r="Y9" s="8"/>
      <c r="Z9" s="8">
        <v>0.97997572567257452</v>
      </c>
      <c r="AA9" s="8"/>
      <c r="AB9" s="8">
        <v>0.97622245364541194</v>
      </c>
      <c r="AC9" s="8"/>
      <c r="AD9" s="8">
        <v>0.97396354791021622</v>
      </c>
      <c r="AE9" s="8"/>
      <c r="AF9" s="8">
        <v>0.94930224008213704</v>
      </c>
      <c r="AG9" s="8"/>
      <c r="AH9" s="8">
        <v>0.95223672077563726</v>
      </c>
      <c r="AI9" s="8"/>
      <c r="AJ9" s="8">
        <v>0.97396354791021622</v>
      </c>
      <c r="AK9" s="8"/>
      <c r="AL9" s="8">
        <v>0.95296892905051356</v>
      </c>
      <c r="AM9" s="8"/>
      <c r="AN9" s="8">
        <v>0.97320941419442297</v>
      </c>
      <c r="AO9" s="8"/>
      <c r="AP9" s="8">
        <v>0.97622245364541194</v>
      </c>
      <c r="AQ9" s="8"/>
      <c r="AR9" s="8">
        <v>0.96942994588089315</v>
      </c>
      <c r="AS9" s="8"/>
      <c r="AT9" s="8">
        <v>0.97847614449463238</v>
      </c>
      <c r="AU9" s="8"/>
      <c r="AV9" s="8">
        <v>0.97396354791021622</v>
      </c>
      <c r="AW9" s="8"/>
      <c r="AX9" s="8">
        <v>0.92541215963387791</v>
      </c>
      <c r="AY9" s="8"/>
      <c r="AZ9" s="8">
        <v>0.95077061256080642</v>
      </c>
      <c r="BA9" s="8"/>
      <c r="BB9" s="8">
        <v>0.92541215963387791</v>
      </c>
      <c r="BC9" s="8"/>
      <c r="BD9" s="8">
        <v>0.97622245364541194</v>
      </c>
      <c r="BE9" s="8"/>
      <c r="BF9" s="8">
        <v>0.9716993909199716</v>
      </c>
      <c r="BG9" s="8"/>
      <c r="BH9" s="8">
        <v>0.97622245364541194</v>
      </c>
      <c r="BI9" s="2">
        <f>AVERAGE(B9:BH9)</f>
        <v>0.96461157477076898</v>
      </c>
      <c r="BJ9" s="3">
        <f>_xlfn.STDEV.P(B9:BH9)</f>
        <v>1.6160804131027988E-2</v>
      </c>
    </row>
    <row r="10" spans="1:62" x14ac:dyDescent="0.25">
      <c r="A10" s="4" t="s">
        <v>11</v>
      </c>
      <c r="B10" s="8">
        <v>0.97577092511013208</v>
      </c>
      <c r="C10" s="8"/>
      <c r="D10" s="8">
        <v>0.97577092511013208</v>
      </c>
      <c r="E10" s="8"/>
      <c r="F10" s="8">
        <v>0.97136563876651982</v>
      </c>
      <c r="G10" s="8"/>
      <c r="H10" s="8">
        <v>0.97870778267254033</v>
      </c>
      <c r="I10" s="8"/>
      <c r="J10" s="8">
        <v>0.92870778267254039</v>
      </c>
      <c r="K10" s="8"/>
      <c r="L10" s="8">
        <v>0.97577092511013208</v>
      </c>
      <c r="M10" s="8"/>
      <c r="N10" s="8">
        <v>0.95223935389133618</v>
      </c>
      <c r="O10" s="8"/>
      <c r="P10" s="8">
        <v>0.95517621145374454</v>
      </c>
      <c r="Q10" s="8"/>
      <c r="R10" s="8">
        <v>0.94930249632892805</v>
      </c>
      <c r="S10" s="8"/>
      <c r="T10" s="8">
        <v>0.97063142437591776</v>
      </c>
      <c r="U10" s="8"/>
      <c r="V10" s="8">
        <v>0.9772393538913362</v>
      </c>
      <c r="W10" s="8"/>
      <c r="X10" s="8">
        <v>0.97503671071953013</v>
      </c>
      <c r="Y10" s="8"/>
      <c r="Z10" s="8">
        <v>0.98017621145374456</v>
      </c>
      <c r="AA10" s="8"/>
      <c r="AB10" s="8">
        <v>0.97650513950073414</v>
      </c>
      <c r="AC10" s="8"/>
      <c r="AD10" s="8">
        <v>0.97430249632892807</v>
      </c>
      <c r="AE10" s="8"/>
      <c r="AF10" s="8">
        <v>0.94930249632892805</v>
      </c>
      <c r="AG10" s="8"/>
      <c r="AH10" s="8">
        <v>0.95223935389133618</v>
      </c>
      <c r="AI10" s="8"/>
      <c r="AJ10" s="8">
        <v>0.97430249632892807</v>
      </c>
      <c r="AK10" s="8"/>
      <c r="AL10" s="8">
        <v>0.95297356828193824</v>
      </c>
      <c r="AM10" s="8"/>
      <c r="AN10" s="8">
        <v>0.97356828193832601</v>
      </c>
      <c r="AO10" s="8"/>
      <c r="AP10" s="8">
        <v>0.97650513950073414</v>
      </c>
      <c r="AQ10" s="8"/>
      <c r="AR10" s="8">
        <v>0.9698972099853157</v>
      </c>
      <c r="AS10" s="8"/>
      <c r="AT10" s="8">
        <v>0.97870778267254033</v>
      </c>
      <c r="AU10" s="8"/>
      <c r="AV10" s="8">
        <v>0.97430249632892807</v>
      </c>
      <c r="AW10" s="8"/>
      <c r="AX10" s="8">
        <v>0.92577092511013204</v>
      </c>
      <c r="AY10" s="8"/>
      <c r="AZ10" s="8">
        <v>0.95077092511013206</v>
      </c>
      <c r="BA10" s="8"/>
      <c r="BB10" s="8">
        <v>0.92577092511013204</v>
      </c>
      <c r="BC10" s="8"/>
      <c r="BD10" s="8">
        <v>0.97650513950073414</v>
      </c>
      <c r="BE10" s="8"/>
      <c r="BF10" s="8">
        <v>0.97209985315712188</v>
      </c>
      <c r="BG10" s="8"/>
      <c r="BH10" s="8">
        <v>0.97650513950073414</v>
      </c>
      <c r="BI10" s="2">
        <f>AVERAGE(B10:BH10)</f>
        <v>0.96486417033773864</v>
      </c>
      <c r="BJ10" s="3">
        <f>_xlfn.STDEV.P(B10:BH10)</f>
        <v>1.6197051663025513E-2</v>
      </c>
    </row>
    <row r="11" spans="1:62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spans="1:62" x14ac:dyDescent="0.25">
      <c r="A12" s="4" t="s">
        <v>0</v>
      </c>
      <c r="B12" s="8">
        <v>5</v>
      </c>
      <c r="C12" s="8"/>
      <c r="D12" s="8">
        <v>5</v>
      </c>
      <c r="E12" s="8"/>
      <c r="F12" s="8">
        <v>5</v>
      </c>
      <c r="G12" s="8"/>
      <c r="H12" s="8">
        <v>5</v>
      </c>
      <c r="I12" s="8"/>
      <c r="J12" s="8">
        <v>5</v>
      </c>
      <c r="K12" s="8"/>
      <c r="L12" s="8">
        <v>4</v>
      </c>
      <c r="M12" s="8"/>
      <c r="N12" s="8">
        <v>6</v>
      </c>
      <c r="O12" s="8"/>
      <c r="P12" s="8">
        <v>4</v>
      </c>
      <c r="Q12" s="8"/>
      <c r="R12" s="8">
        <v>5</v>
      </c>
      <c r="S12" s="8"/>
      <c r="T12" s="8">
        <v>5</v>
      </c>
      <c r="U12" s="8"/>
      <c r="V12" s="8">
        <v>5</v>
      </c>
      <c r="W12" s="8"/>
      <c r="X12" s="8">
        <v>5</v>
      </c>
      <c r="Y12" s="8"/>
      <c r="Z12" s="8">
        <v>5</v>
      </c>
      <c r="AA12" s="8"/>
      <c r="AB12" s="8">
        <v>5</v>
      </c>
      <c r="AC12" s="8"/>
      <c r="AD12" s="8">
        <v>5</v>
      </c>
      <c r="AE12" s="8"/>
      <c r="AF12" s="8">
        <v>5</v>
      </c>
      <c r="AG12" s="8"/>
      <c r="AH12" s="8">
        <v>5</v>
      </c>
      <c r="AI12" s="8"/>
      <c r="AJ12" s="8">
        <v>4</v>
      </c>
      <c r="AK12" s="8"/>
      <c r="AL12" s="8">
        <v>4</v>
      </c>
      <c r="AM12" s="8"/>
      <c r="AN12" s="8">
        <v>5</v>
      </c>
      <c r="AO12" s="8"/>
      <c r="AP12" s="8">
        <v>5</v>
      </c>
      <c r="AQ12" s="8"/>
      <c r="AR12" s="8">
        <v>5</v>
      </c>
      <c r="AS12" s="8"/>
      <c r="AT12" s="8">
        <v>5</v>
      </c>
      <c r="AU12" s="8"/>
      <c r="AV12" s="8">
        <v>5</v>
      </c>
      <c r="AW12" s="8"/>
      <c r="AX12" s="8">
        <v>5</v>
      </c>
      <c r="AY12" s="8"/>
      <c r="AZ12" s="8">
        <v>5</v>
      </c>
      <c r="BA12" s="8"/>
      <c r="BB12" s="8">
        <v>5</v>
      </c>
      <c r="BC12" s="8"/>
      <c r="BD12" s="8">
        <v>5</v>
      </c>
      <c r="BE12" s="8"/>
      <c r="BF12" s="8">
        <v>5</v>
      </c>
      <c r="BG12" s="8"/>
      <c r="BH12" s="8">
        <v>5</v>
      </c>
    </row>
    <row r="13" spans="1:62" x14ac:dyDescent="0.25">
      <c r="A13" s="4" t="s">
        <v>1</v>
      </c>
      <c r="B13" s="8">
        <v>31.015192985534672</v>
      </c>
      <c r="C13" s="8"/>
      <c r="D13" s="8">
        <v>44.031661510467529</v>
      </c>
      <c r="E13" s="8"/>
      <c r="F13" s="8">
        <v>29.098891496658329</v>
      </c>
      <c r="G13" s="8"/>
      <c r="H13" s="8">
        <v>101.78823757171629</v>
      </c>
      <c r="I13" s="8"/>
      <c r="J13" s="8">
        <v>46.912696123123169</v>
      </c>
      <c r="K13" s="8"/>
      <c r="L13" s="8">
        <v>29.445198059082031</v>
      </c>
      <c r="M13" s="8"/>
      <c r="N13" s="8">
        <v>105.66656851768489</v>
      </c>
      <c r="O13" s="8"/>
      <c r="P13" s="8">
        <v>58.760290861129761</v>
      </c>
      <c r="Q13" s="8"/>
      <c r="R13" s="8">
        <v>17.485796213150021</v>
      </c>
      <c r="S13" s="8"/>
      <c r="T13" s="8">
        <v>25.63404107093811</v>
      </c>
      <c r="U13" s="8"/>
      <c r="V13" s="8">
        <v>28.804237127304081</v>
      </c>
      <c r="W13" s="8"/>
      <c r="X13" s="8">
        <v>21.72152757644653</v>
      </c>
      <c r="Y13" s="8"/>
      <c r="Z13" s="8">
        <v>63.830479860305793</v>
      </c>
      <c r="AA13" s="8"/>
      <c r="AB13" s="8">
        <v>39.155928611755371</v>
      </c>
      <c r="AC13" s="8"/>
      <c r="AD13" s="8">
        <v>39.04118800163269</v>
      </c>
      <c r="AE13" s="8"/>
      <c r="AF13" s="8">
        <v>31.830105304718021</v>
      </c>
      <c r="AG13" s="8"/>
      <c r="AH13" s="8">
        <v>60.171568870544426</v>
      </c>
      <c r="AI13" s="8"/>
      <c r="AJ13" s="8">
        <v>45.6800377368927</v>
      </c>
      <c r="AK13" s="8"/>
      <c r="AL13" s="8">
        <v>25.539104223251339</v>
      </c>
      <c r="AM13" s="8"/>
      <c r="AN13" s="8">
        <v>78.085649013519287</v>
      </c>
      <c r="AO13" s="8"/>
      <c r="AP13" s="8">
        <v>33.285673379898071</v>
      </c>
      <c r="AQ13" s="8"/>
      <c r="AR13" s="8">
        <v>30.4619414806366</v>
      </c>
      <c r="AS13" s="8"/>
      <c r="AT13" s="8">
        <v>45.08004903793335</v>
      </c>
      <c r="AU13" s="8"/>
      <c r="AV13" s="8">
        <v>37.95427942276001</v>
      </c>
      <c r="AW13" s="8"/>
      <c r="AX13" s="8">
        <v>36.232332944870002</v>
      </c>
      <c r="AY13" s="8"/>
      <c r="AZ13" s="8">
        <v>30.276954174041752</v>
      </c>
      <c r="BA13" s="8"/>
      <c r="BB13" s="8">
        <v>35.435850858688347</v>
      </c>
      <c r="BC13" s="8"/>
      <c r="BD13" s="8">
        <v>71.116067886352539</v>
      </c>
      <c r="BE13" s="8"/>
      <c r="BF13" s="8">
        <v>29.135704755783081</v>
      </c>
      <c r="BG13" s="8"/>
      <c r="BH13" s="8">
        <v>47.655208587646477</v>
      </c>
      <c r="BI13" s="3">
        <f>AVERAGE(B13:BH13)</f>
        <v>44.011082108815508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8" style="4" bestFit="1" customWidth="1"/>
    <col min="2" max="1026" width="8.5546875" style="1" customWidth="1"/>
    <col min="1027" max="16384" width="8.88671875" style="1"/>
  </cols>
  <sheetData>
    <row r="1" spans="1:62" s="7" customFormat="1" x14ac:dyDescent="0.25">
      <c r="A1" s="4"/>
      <c r="B1" s="7">
        <v>1</v>
      </c>
      <c r="D1" s="7">
        <v>2</v>
      </c>
      <c r="F1" s="7">
        <v>3</v>
      </c>
      <c r="H1" s="7">
        <v>4</v>
      </c>
      <c r="J1" s="7">
        <v>5</v>
      </c>
      <c r="L1" s="7">
        <v>6</v>
      </c>
      <c r="N1" s="7">
        <v>7</v>
      </c>
      <c r="P1" s="7">
        <v>8</v>
      </c>
      <c r="R1" s="7">
        <v>9</v>
      </c>
      <c r="T1" s="7">
        <v>10</v>
      </c>
      <c r="V1" s="7">
        <v>11</v>
      </c>
      <c r="X1" s="7">
        <v>12</v>
      </c>
      <c r="Z1" s="7">
        <v>13</v>
      </c>
      <c r="AB1" s="7">
        <v>14</v>
      </c>
      <c r="AD1" s="7">
        <v>15</v>
      </c>
      <c r="AF1" s="7">
        <v>16</v>
      </c>
      <c r="AH1" s="7">
        <v>17</v>
      </c>
      <c r="AJ1" s="7">
        <v>18</v>
      </c>
      <c r="AL1" s="7">
        <v>19</v>
      </c>
      <c r="AN1" s="7">
        <v>20</v>
      </c>
      <c r="AP1" s="7">
        <v>21</v>
      </c>
      <c r="AR1" s="7">
        <v>22</v>
      </c>
      <c r="AT1" s="7">
        <v>23</v>
      </c>
      <c r="AV1" s="7">
        <v>24</v>
      </c>
      <c r="AX1" s="7">
        <v>25</v>
      </c>
      <c r="AZ1" s="7">
        <v>26</v>
      </c>
      <c r="BB1" s="7">
        <v>27</v>
      </c>
      <c r="BD1" s="7">
        <v>28</v>
      </c>
      <c r="BF1" s="7">
        <v>29</v>
      </c>
      <c r="BH1" s="7">
        <v>30</v>
      </c>
      <c r="BI1" s="5" t="s">
        <v>2</v>
      </c>
      <c r="BJ1" s="6" t="s">
        <v>3</v>
      </c>
    </row>
    <row r="2" spans="1:62" x14ac:dyDescent="0.25">
      <c r="A2" s="4" t="s">
        <v>4</v>
      </c>
      <c r="B2" s="8">
        <v>1</v>
      </c>
      <c r="C2" s="8"/>
      <c r="D2" s="8">
        <v>1</v>
      </c>
      <c r="E2" s="8"/>
      <c r="F2" s="8">
        <v>1</v>
      </c>
      <c r="G2" s="8"/>
      <c r="H2" s="8">
        <v>1</v>
      </c>
      <c r="I2" s="8"/>
      <c r="J2" s="8">
        <v>1</v>
      </c>
      <c r="K2" s="8"/>
      <c r="L2" s="8">
        <v>1</v>
      </c>
      <c r="M2" s="8"/>
      <c r="N2" s="8">
        <v>1</v>
      </c>
      <c r="O2" s="8"/>
      <c r="P2" s="8">
        <v>1</v>
      </c>
      <c r="Q2" s="8"/>
      <c r="R2" s="8">
        <v>1</v>
      </c>
      <c r="S2" s="8"/>
      <c r="T2" s="8">
        <v>1</v>
      </c>
      <c r="U2" s="8"/>
      <c r="V2" s="8">
        <v>1</v>
      </c>
      <c r="W2" s="8"/>
      <c r="X2" s="8">
        <v>1</v>
      </c>
      <c r="Y2" s="8"/>
      <c r="Z2" s="8">
        <v>1</v>
      </c>
      <c r="AA2" s="8"/>
      <c r="AB2" s="8">
        <v>1</v>
      </c>
      <c r="AC2" s="8"/>
      <c r="AD2" s="8">
        <v>1</v>
      </c>
      <c r="AE2" s="8"/>
      <c r="AF2" s="8">
        <v>1</v>
      </c>
      <c r="AG2" s="8"/>
      <c r="AH2" s="8">
        <v>1</v>
      </c>
      <c r="AI2" s="8"/>
      <c r="AJ2" s="8">
        <v>1</v>
      </c>
      <c r="AK2" s="8"/>
      <c r="AL2" s="8">
        <v>1</v>
      </c>
      <c r="AM2" s="8"/>
      <c r="AN2" s="8">
        <v>1</v>
      </c>
      <c r="AO2" s="8"/>
      <c r="AP2" s="8">
        <v>1</v>
      </c>
      <c r="AQ2" s="8"/>
      <c r="AR2" s="8">
        <v>1</v>
      </c>
      <c r="AS2" s="8"/>
      <c r="AT2" s="8">
        <v>1</v>
      </c>
      <c r="AU2" s="8"/>
      <c r="AV2" s="8">
        <v>1</v>
      </c>
      <c r="AW2" s="8"/>
      <c r="AX2" s="8">
        <v>1</v>
      </c>
      <c r="AY2" s="8"/>
      <c r="AZ2" s="8">
        <v>1</v>
      </c>
      <c r="BA2" s="8"/>
      <c r="BB2" s="8">
        <v>1</v>
      </c>
      <c r="BC2" s="8"/>
      <c r="BD2" s="8">
        <v>1</v>
      </c>
      <c r="BE2" s="8"/>
      <c r="BF2" s="8">
        <v>1</v>
      </c>
      <c r="BG2" s="8"/>
      <c r="BH2" s="8">
        <v>1</v>
      </c>
      <c r="BI2" s="2"/>
      <c r="BJ2" s="3"/>
    </row>
    <row r="3" spans="1:62" x14ac:dyDescent="0.25">
      <c r="A3" s="4" t="s">
        <v>6</v>
      </c>
      <c r="B3" s="8">
        <v>0.9024943310657596</v>
      </c>
      <c r="C3" s="8"/>
      <c r="D3" s="8">
        <v>0.90022675736961455</v>
      </c>
      <c r="E3" s="8"/>
      <c r="F3" s="8">
        <v>0.9024943310657596</v>
      </c>
      <c r="G3" s="8"/>
      <c r="H3" s="8">
        <v>0.89795918367346939</v>
      </c>
      <c r="I3" s="8"/>
      <c r="J3" s="8">
        <v>0.9024943310657596</v>
      </c>
      <c r="K3" s="8"/>
      <c r="L3" s="8">
        <v>0.90022675736961455</v>
      </c>
      <c r="M3" s="8"/>
      <c r="N3" s="8">
        <v>0.90476190476190477</v>
      </c>
      <c r="O3" s="8"/>
      <c r="P3" s="8">
        <v>0.90022675736961455</v>
      </c>
      <c r="Q3" s="8"/>
      <c r="R3" s="8">
        <v>0.90022675736961455</v>
      </c>
      <c r="S3" s="8"/>
      <c r="T3" s="8">
        <v>0.89795918367346939</v>
      </c>
      <c r="U3" s="8"/>
      <c r="V3" s="8">
        <v>0.9024943310657596</v>
      </c>
      <c r="W3" s="8"/>
      <c r="X3" s="8">
        <v>0.90022675736961455</v>
      </c>
      <c r="Y3" s="8"/>
      <c r="Z3" s="8">
        <v>0.90476190476190477</v>
      </c>
      <c r="AA3" s="8"/>
      <c r="AB3" s="8">
        <v>0.9024943310657596</v>
      </c>
      <c r="AC3" s="8"/>
      <c r="AD3" s="8">
        <v>0.88888888888888884</v>
      </c>
      <c r="AE3" s="8"/>
      <c r="AF3" s="8">
        <v>0.90476190476190477</v>
      </c>
      <c r="AG3" s="8"/>
      <c r="AH3" s="8">
        <v>0.90702947845804993</v>
      </c>
      <c r="AI3" s="8"/>
      <c r="AJ3" s="8">
        <v>0.9024943310657596</v>
      </c>
      <c r="AK3" s="8"/>
      <c r="AL3" s="8">
        <v>0.89795918367346939</v>
      </c>
      <c r="AM3" s="8"/>
      <c r="AN3" s="8">
        <v>0.90022675736961455</v>
      </c>
      <c r="AO3" s="8"/>
      <c r="AP3" s="8">
        <v>0.90022675736961455</v>
      </c>
      <c r="AQ3" s="8"/>
      <c r="AR3" s="8">
        <v>0.90702947845804993</v>
      </c>
      <c r="AS3" s="8"/>
      <c r="AT3" s="8">
        <v>0.89569160997732422</v>
      </c>
      <c r="AU3" s="8"/>
      <c r="AV3" s="8">
        <v>0.90022675736961455</v>
      </c>
      <c r="AW3" s="8"/>
      <c r="AX3" s="8">
        <v>0.9024943310657596</v>
      </c>
      <c r="AY3" s="8"/>
      <c r="AZ3" s="8">
        <v>0.90702947845804993</v>
      </c>
      <c r="BA3" s="8"/>
      <c r="BB3" s="8">
        <v>0.90476190476190477</v>
      </c>
      <c r="BC3" s="8"/>
      <c r="BD3" s="8">
        <v>0.90022675736961455</v>
      </c>
      <c r="BE3" s="8"/>
      <c r="BF3" s="8">
        <v>0.89795918367346939</v>
      </c>
      <c r="BG3" s="8"/>
      <c r="BH3" s="8">
        <v>0.9024943310657596</v>
      </c>
      <c r="BI3" s="2"/>
      <c r="BJ3" s="3"/>
    </row>
    <row r="4" spans="1:62" x14ac:dyDescent="0.25">
      <c r="A4" s="4" t="s">
        <v>7</v>
      </c>
      <c r="B4" s="8">
        <v>0.94999701634571443</v>
      </c>
      <c r="C4" s="8"/>
      <c r="D4" s="8">
        <v>0.94880280215101309</v>
      </c>
      <c r="E4" s="8"/>
      <c r="F4" s="8">
        <v>0.94999701634571443</v>
      </c>
      <c r="G4" s="8"/>
      <c r="H4" s="8">
        <v>0.94760708295868568</v>
      </c>
      <c r="I4" s="8"/>
      <c r="J4" s="8">
        <v>0.94999701634571443</v>
      </c>
      <c r="K4" s="8"/>
      <c r="L4" s="8">
        <v>0.94880280215101309</v>
      </c>
      <c r="M4" s="8"/>
      <c r="N4" s="8">
        <v>0.95118973121134187</v>
      </c>
      <c r="O4" s="8"/>
      <c r="P4" s="8">
        <v>0.94880280215101309</v>
      </c>
      <c r="Q4" s="8"/>
      <c r="R4" s="8">
        <v>0.94880280215101309</v>
      </c>
      <c r="S4" s="8"/>
      <c r="T4" s="8">
        <v>0.94760708295868568</v>
      </c>
      <c r="U4" s="8"/>
      <c r="V4" s="8">
        <v>0.94999701634571443</v>
      </c>
      <c r="W4" s="8"/>
      <c r="X4" s="8">
        <v>0.94880280215101309</v>
      </c>
      <c r="Y4" s="8"/>
      <c r="Z4" s="8">
        <v>0.95118973121134187</v>
      </c>
      <c r="AA4" s="8"/>
      <c r="AB4" s="8">
        <v>0.94999701634571443</v>
      </c>
      <c r="AC4" s="8"/>
      <c r="AD4" s="8">
        <v>0.94280904158206336</v>
      </c>
      <c r="AE4" s="8"/>
      <c r="AF4" s="8">
        <v>0.95118973121134187</v>
      </c>
      <c r="AG4" s="8"/>
      <c r="AH4" s="8">
        <v>0.95238095238095244</v>
      </c>
      <c r="AI4" s="8"/>
      <c r="AJ4" s="8">
        <v>0.94999701634571443</v>
      </c>
      <c r="AK4" s="8"/>
      <c r="AL4" s="8">
        <v>0.94760708295868568</v>
      </c>
      <c r="AM4" s="8"/>
      <c r="AN4" s="8">
        <v>0.94880280215101309</v>
      </c>
      <c r="AO4" s="8"/>
      <c r="AP4" s="8">
        <v>0.94880280215101309</v>
      </c>
      <c r="AQ4" s="8"/>
      <c r="AR4" s="8">
        <v>0.95238095238095244</v>
      </c>
      <c r="AS4" s="8"/>
      <c r="AT4" s="8">
        <v>0.94640985306437098</v>
      </c>
      <c r="AU4" s="8"/>
      <c r="AV4" s="8">
        <v>0.94880280215101309</v>
      </c>
      <c r="AW4" s="8"/>
      <c r="AX4" s="8">
        <v>0.94999701634571443</v>
      </c>
      <c r="AY4" s="8"/>
      <c r="AZ4" s="8">
        <v>0.95238095238095244</v>
      </c>
      <c r="BA4" s="8"/>
      <c r="BB4" s="8">
        <v>0.95118973121134187</v>
      </c>
      <c r="BC4" s="8"/>
      <c r="BD4" s="8">
        <v>0.94880280215101309</v>
      </c>
      <c r="BE4" s="8"/>
      <c r="BF4" s="8">
        <v>0.94760708295868568</v>
      </c>
      <c r="BG4" s="8"/>
      <c r="BH4" s="8">
        <v>0.94999701634571443</v>
      </c>
      <c r="BI4" s="2">
        <f>AVERAGE(B4:BH4)</f>
        <v>0.94935834528647478</v>
      </c>
      <c r="BJ4" s="3">
        <f>_xlfn.STDEV.P(B4:BH4)</f>
        <v>1.9211097685004194E-3</v>
      </c>
    </row>
    <row r="5" spans="1:62" x14ac:dyDescent="0.25">
      <c r="A5" s="4" t="s">
        <v>8</v>
      </c>
      <c r="B5" s="8">
        <v>0.9512471655328798</v>
      </c>
      <c r="C5" s="8"/>
      <c r="D5" s="8">
        <v>0.95011337868480727</v>
      </c>
      <c r="E5" s="8"/>
      <c r="F5" s="8">
        <v>0.9512471655328798</v>
      </c>
      <c r="G5" s="8"/>
      <c r="H5" s="8">
        <v>0.94897959183673475</v>
      </c>
      <c r="I5" s="8"/>
      <c r="J5" s="8">
        <v>0.9512471655328798</v>
      </c>
      <c r="K5" s="8"/>
      <c r="L5" s="8">
        <v>0.95011337868480727</v>
      </c>
      <c r="M5" s="8"/>
      <c r="N5" s="8">
        <v>0.95238095238095233</v>
      </c>
      <c r="O5" s="8"/>
      <c r="P5" s="8">
        <v>0.95011337868480727</v>
      </c>
      <c r="Q5" s="8"/>
      <c r="R5" s="8">
        <v>0.95011337868480727</v>
      </c>
      <c r="S5" s="8"/>
      <c r="T5" s="8">
        <v>0.94897959183673475</v>
      </c>
      <c r="U5" s="8"/>
      <c r="V5" s="8">
        <v>0.9512471655328798</v>
      </c>
      <c r="W5" s="8"/>
      <c r="X5" s="8">
        <v>0.95011337868480727</v>
      </c>
      <c r="Y5" s="8"/>
      <c r="Z5" s="8">
        <v>0.95238095238095233</v>
      </c>
      <c r="AA5" s="8"/>
      <c r="AB5" s="8">
        <v>0.9512471655328798</v>
      </c>
      <c r="AC5" s="8"/>
      <c r="AD5" s="8">
        <v>0.94444444444444442</v>
      </c>
      <c r="AE5" s="8"/>
      <c r="AF5" s="8">
        <v>0.95238095238095233</v>
      </c>
      <c r="AG5" s="8"/>
      <c r="AH5" s="8">
        <v>0.95351473922902497</v>
      </c>
      <c r="AI5" s="8"/>
      <c r="AJ5" s="8">
        <v>0.9512471655328798</v>
      </c>
      <c r="AK5" s="8"/>
      <c r="AL5" s="8">
        <v>0.94897959183673475</v>
      </c>
      <c r="AM5" s="8"/>
      <c r="AN5" s="8">
        <v>0.95011337868480727</v>
      </c>
      <c r="AO5" s="8"/>
      <c r="AP5" s="8">
        <v>0.95011337868480727</v>
      </c>
      <c r="AQ5" s="8"/>
      <c r="AR5" s="8">
        <v>0.95351473922902497</v>
      </c>
      <c r="AS5" s="8"/>
      <c r="AT5" s="8">
        <v>0.94784580498866211</v>
      </c>
      <c r="AU5" s="8"/>
      <c r="AV5" s="8">
        <v>0.95011337868480727</v>
      </c>
      <c r="AW5" s="8"/>
      <c r="AX5" s="8">
        <v>0.9512471655328798</v>
      </c>
      <c r="AY5" s="8"/>
      <c r="AZ5" s="8">
        <v>0.95351473922902497</v>
      </c>
      <c r="BA5" s="8"/>
      <c r="BB5" s="8">
        <v>0.95238095238095233</v>
      </c>
      <c r="BC5" s="8"/>
      <c r="BD5" s="8">
        <v>0.95011337868480727</v>
      </c>
      <c r="BE5" s="8"/>
      <c r="BF5" s="8">
        <v>0.94897959183673475</v>
      </c>
      <c r="BG5" s="8"/>
      <c r="BH5" s="8">
        <v>0.9512471655328798</v>
      </c>
      <c r="BI5" s="2">
        <f>AVERAGE(B5:BH5)</f>
        <v>0.9506424792139081</v>
      </c>
      <c r="BJ5" s="3">
        <f>_xlfn.STDEV.P(B5:BH5)</f>
        <v>1.8219154638237172E-3</v>
      </c>
    </row>
    <row r="6" spans="1:62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2"/>
      <c r="BJ6" s="3"/>
    </row>
    <row r="7" spans="1:62" x14ac:dyDescent="0.25">
      <c r="A7" s="4" t="s">
        <v>5</v>
      </c>
      <c r="B7" s="8">
        <v>1</v>
      </c>
      <c r="C7" s="8"/>
      <c r="D7" s="8">
        <v>1</v>
      </c>
      <c r="E7" s="8"/>
      <c r="F7" s="8">
        <v>0.92307692307692313</v>
      </c>
      <c r="G7" s="8"/>
      <c r="H7" s="8">
        <v>1</v>
      </c>
      <c r="I7" s="8"/>
      <c r="J7" s="8">
        <v>0.92307692307692313</v>
      </c>
      <c r="K7" s="8"/>
      <c r="L7" s="8">
        <v>1</v>
      </c>
      <c r="M7" s="8"/>
      <c r="N7" s="8">
        <v>1</v>
      </c>
      <c r="O7" s="8"/>
      <c r="P7" s="8">
        <v>1</v>
      </c>
      <c r="Q7" s="8"/>
      <c r="R7" s="8">
        <v>1</v>
      </c>
      <c r="S7" s="8"/>
      <c r="T7" s="8">
        <v>1</v>
      </c>
      <c r="U7" s="8"/>
      <c r="V7" s="8">
        <v>1</v>
      </c>
      <c r="W7" s="8"/>
      <c r="X7" s="8">
        <v>1</v>
      </c>
      <c r="Y7" s="8"/>
      <c r="Z7" s="8">
        <v>1</v>
      </c>
      <c r="AA7" s="8"/>
      <c r="AB7" s="8">
        <v>1</v>
      </c>
      <c r="AC7" s="8"/>
      <c r="AD7" s="8">
        <v>1</v>
      </c>
      <c r="AE7" s="8"/>
      <c r="AF7" s="8">
        <v>1</v>
      </c>
      <c r="AG7" s="8"/>
      <c r="AH7" s="8">
        <v>1</v>
      </c>
      <c r="AI7" s="8"/>
      <c r="AJ7" s="8">
        <v>1</v>
      </c>
      <c r="AK7" s="8"/>
      <c r="AL7" s="8">
        <v>1</v>
      </c>
      <c r="AM7" s="8"/>
      <c r="AN7" s="8">
        <v>1</v>
      </c>
      <c r="AO7" s="8"/>
      <c r="AP7" s="8">
        <v>1</v>
      </c>
      <c r="AQ7" s="8"/>
      <c r="AR7" s="8">
        <v>1</v>
      </c>
      <c r="AS7" s="8"/>
      <c r="AT7" s="8">
        <v>1</v>
      </c>
      <c r="AU7" s="8"/>
      <c r="AV7" s="8">
        <v>1</v>
      </c>
      <c r="AW7" s="8"/>
      <c r="AX7" s="8">
        <v>1</v>
      </c>
      <c r="AY7" s="8"/>
      <c r="AZ7" s="8">
        <v>1</v>
      </c>
      <c r="BA7" s="8"/>
      <c r="BB7" s="8">
        <v>0.92307692307692313</v>
      </c>
      <c r="BC7" s="8"/>
      <c r="BD7" s="8">
        <v>1</v>
      </c>
      <c r="BE7" s="8"/>
      <c r="BF7" s="8">
        <v>1</v>
      </c>
      <c r="BG7" s="8"/>
      <c r="BH7" s="8">
        <v>1</v>
      </c>
      <c r="BI7" s="2"/>
      <c r="BJ7" s="3"/>
    </row>
    <row r="8" spans="1:62" x14ac:dyDescent="0.25">
      <c r="A8" s="4" t="s">
        <v>9</v>
      </c>
      <c r="B8" s="8">
        <v>0.95691609977324266</v>
      </c>
      <c r="C8" s="8"/>
      <c r="D8" s="8">
        <v>0.95691609977324266</v>
      </c>
      <c r="E8" s="8"/>
      <c r="F8" s="8">
        <v>0.95011337868480727</v>
      </c>
      <c r="G8" s="8"/>
      <c r="H8" s="8">
        <v>0.94104308390022673</v>
      </c>
      <c r="I8" s="8"/>
      <c r="J8" s="8">
        <v>0.95918367346938771</v>
      </c>
      <c r="K8" s="8"/>
      <c r="L8" s="8">
        <v>0.95918367346938771</v>
      </c>
      <c r="M8" s="8"/>
      <c r="N8" s="8">
        <v>0.95238095238095233</v>
      </c>
      <c r="O8" s="8"/>
      <c r="P8" s="8">
        <v>0.96145124716553287</v>
      </c>
      <c r="Q8" s="8"/>
      <c r="R8" s="8">
        <v>0.96145124716553287</v>
      </c>
      <c r="S8" s="8"/>
      <c r="T8" s="8">
        <v>0.95011337868480727</v>
      </c>
      <c r="U8" s="8"/>
      <c r="V8" s="8">
        <v>0.95918367346938771</v>
      </c>
      <c r="W8" s="8"/>
      <c r="X8" s="8">
        <v>0.94784580498866211</v>
      </c>
      <c r="Y8" s="8"/>
      <c r="Z8" s="8">
        <v>0.94557823129251706</v>
      </c>
      <c r="AA8" s="8"/>
      <c r="AB8" s="8">
        <v>0.94784580498866211</v>
      </c>
      <c r="AC8" s="8"/>
      <c r="AD8" s="8">
        <v>0.95691609977324266</v>
      </c>
      <c r="AE8" s="8"/>
      <c r="AF8" s="8">
        <v>0.95918367346938771</v>
      </c>
      <c r="AG8" s="8"/>
      <c r="AH8" s="8">
        <v>0.95238095238095233</v>
      </c>
      <c r="AI8" s="8"/>
      <c r="AJ8" s="8">
        <v>0.95918367346938771</v>
      </c>
      <c r="AK8" s="8"/>
      <c r="AL8" s="8">
        <v>0.95464852607709749</v>
      </c>
      <c r="AM8" s="8"/>
      <c r="AN8" s="8">
        <v>0.95238095238095233</v>
      </c>
      <c r="AO8" s="8"/>
      <c r="AP8" s="8">
        <v>0.94784580498866211</v>
      </c>
      <c r="AQ8" s="8"/>
      <c r="AR8" s="8">
        <v>0.95011337868480727</v>
      </c>
      <c r="AS8" s="8"/>
      <c r="AT8" s="8">
        <v>0.95238095238095233</v>
      </c>
      <c r="AU8" s="8"/>
      <c r="AV8" s="8">
        <v>0.95691609977324266</v>
      </c>
      <c r="AW8" s="8"/>
      <c r="AX8" s="8">
        <v>0.95011337868480727</v>
      </c>
      <c r="AY8" s="8"/>
      <c r="AZ8" s="8">
        <v>0.94784580498866211</v>
      </c>
      <c r="BA8" s="8"/>
      <c r="BB8" s="8">
        <v>0.95011337868480727</v>
      </c>
      <c r="BC8" s="8"/>
      <c r="BD8" s="8">
        <v>0.94557823129251706</v>
      </c>
      <c r="BE8" s="8"/>
      <c r="BF8" s="8">
        <v>0.95238095238095233</v>
      </c>
      <c r="BG8" s="8"/>
      <c r="BH8" s="8">
        <v>0.95464852607709749</v>
      </c>
      <c r="BI8" s="2"/>
      <c r="BJ8" s="3"/>
    </row>
    <row r="9" spans="1:62" x14ac:dyDescent="0.25">
      <c r="A9" s="4" t="s">
        <v>10</v>
      </c>
      <c r="B9" s="8">
        <v>0.97822088496067316</v>
      </c>
      <c r="C9" s="8"/>
      <c r="D9" s="8">
        <v>0.97822088496067316</v>
      </c>
      <c r="E9" s="8"/>
      <c r="F9" s="8">
        <v>0.93649758898279678</v>
      </c>
      <c r="G9" s="8"/>
      <c r="H9" s="8">
        <v>0.9700737517839696</v>
      </c>
      <c r="I9" s="8"/>
      <c r="J9" s="8">
        <v>0.9409571265322042</v>
      </c>
      <c r="K9" s="8"/>
      <c r="L9" s="8">
        <v>0.97937922862872051</v>
      </c>
      <c r="M9" s="8"/>
      <c r="N9" s="8">
        <v>0.9759000729485332</v>
      </c>
      <c r="O9" s="8"/>
      <c r="P9" s="8">
        <v>0.98053620390352381</v>
      </c>
      <c r="Q9" s="8"/>
      <c r="R9" s="8">
        <v>0.98053620390352381</v>
      </c>
      <c r="S9" s="8"/>
      <c r="T9" s="8">
        <v>0.97473759478374855</v>
      </c>
      <c r="U9" s="8"/>
      <c r="V9" s="8">
        <v>0.97937922862872051</v>
      </c>
      <c r="W9" s="8"/>
      <c r="X9" s="8">
        <v>0.97357372858385105</v>
      </c>
      <c r="Y9" s="8"/>
      <c r="Z9" s="8">
        <v>0.97240846936486369</v>
      </c>
      <c r="AA9" s="8"/>
      <c r="AB9" s="8">
        <v>0.97357372858385105</v>
      </c>
      <c r="AC9" s="8"/>
      <c r="AD9" s="8">
        <v>0.97822088496067316</v>
      </c>
      <c r="AE9" s="8"/>
      <c r="AF9" s="8">
        <v>0.97937922862872051</v>
      </c>
      <c r="AG9" s="8"/>
      <c r="AH9" s="8">
        <v>0.9759000729485332</v>
      </c>
      <c r="AI9" s="8"/>
      <c r="AJ9" s="8">
        <v>0.97937922862872051</v>
      </c>
      <c r="AK9" s="8"/>
      <c r="AL9" s="8">
        <v>0.97706116803253296</v>
      </c>
      <c r="AM9" s="8"/>
      <c r="AN9" s="8">
        <v>0.9759000729485332</v>
      </c>
      <c r="AO9" s="8"/>
      <c r="AP9" s="8">
        <v>0.97357372858385105</v>
      </c>
      <c r="AQ9" s="8"/>
      <c r="AR9" s="8">
        <v>0.97473759478374855</v>
      </c>
      <c r="AS9" s="8"/>
      <c r="AT9" s="8">
        <v>0.9759000729485332</v>
      </c>
      <c r="AU9" s="8"/>
      <c r="AV9" s="8">
        <v>0.97822088496067316</v>
      </c>
      <c r="AW9" s="8"/>
      <c r="AX9" s="8">
        <v>0.97473759478374855</v>
      </c>
      <c r="AY9" s="8"/>
      <c r="AZ9" s="8">
        <v>0.97357372858385105</v>
      </c>
      <c r="BA9" s="8"/>
      <c r="BB9" s="8">
        <v>0.93649758898279678</v>
      </c>
      <c r="BC9" s="8"/>
      <c r="BD9" s="8">
        <v>0.97240846936486369</v>
      </c>
      <c r="BE9" s="8"/>
      <c r="BF9" s="8">
        <v>0.9759000729485332</v>
      </c>
      <c r="BG9" s="8"/>
      <c r="BH9" s="8">
        <v>0.97706116803253296</v>
      </c>
      <c r="BI9" s="2">
        <f>AVERAGE(B9:BH9)</f>
        <v>0.97241487522235004</v>
      </c>
      <c r="BJ9" s="3">
        <f>_xlfn.STDEV.P(B9:BH9)</f>
        <v>1.177766184611952E-2</v>
      </c>
    </row>
    <row r="10" spans="1:62" x14ac:dyDescent="0.25">
      <c r="A10" s="4" t="s">
        <v>11</v>
      </c>
      <c r="B10" s="8">
        <v>0.97845804988662133</v>
      </c>
      <c r="C10" s="8"/>
      <c r="D10" s="8">
        <v>0.97845804988662133</v>
      </c>
      <c r="E10" s="8"/>
      <c r="F10" s="8">
        <v>0.9365951508808652</v>
      </c>
      <c r="G10" s="8"/>
      <c r="H10" s="8">
        <v>0.97052154195011331</v>
      </c>
      <c r="I10" s="8"/>
      <c r="J10" s="8">
        <v>0.94113029827315542</v>
      </c>
      <c r="K10" s="8"/>
      <c r="L10" s="8">
        <v>0.97959183673469385</v>
      </c>
      <c r="M10" s="8"/>
      <c r="N10" s="8">
        <v>0.97619047619047616</v>
      </c>
      <c r="O10" s="8"/>
      <c r="P10" s="8">
        <v>0.98072562358276638</v>
      </c>
      <c r="Q10" s="8"/>
      <c r="R10" s="8">
        <v>0.98072562358276638</v>
      </c>
      <c r="S10" s="8"/>
      <c r="T10" s="8">
        <v>0.97505668934240364</v>
      </c>
      <c r="U10" s="8"/>
      <c r="V10" s="8">
        <v>0.97959183673469385</v>
      </c>
      <c r="W10" s="8"/>
      <c r="X10" s="8">
        <v>0.973922902494331</v>
      </c>
      <c r="Y10" s="8"/>
      <c r="Z10" s="8">
        <v>0.97278911564625858</v>
      </c>
      <c r="AA10" s="8"/>
      <c r="AB10" s="8">
        <v>0.973922902494331</v>
      </c>
      <c r="AC10" s="8"/>
      <c r="AD10" s="8">
        <v>0.97845804988662133</v>
      </c>
      <c r="AE10" s="8"/>
      <c r="AF10" s="8">
        <v>0.97959183673469385</v>
      </c>
      <c r="AG10" s="8"/>
      <c r="AH10" s="8">
        <v>0.97619047619047616</v>
      </c>
      <c r="AI10" s="8"/>
      <c r="AJ10" s="8">
        <v>0.97959183673469385</v>
      </c>
      <c r="AK10" s="8"/>
      <c r="AL10" s="8">
        <v>0.97732426303854869</v>
      </c>
      <c r="AM10" s="8"/>
      <c r="AN10" s="8">
        <v>0.97619047619047616</v>
      </c>
      <c r="AO10" s="8"/>
      <c r="AP10" s="8">
        <v>0.973922902494331</v>
      </c>
      <c r="AQ10" s="8"/>
      <c r="AR10" s="8">
        <v>0.97505668934240364</v>
      </c>
      <c r="AS10" s="8"/>
      <c r="AT10" s="8">
        <v>0.97619047619047616</v>
      </c>
      <c r="AU10" s="8"/>
      <c r="AV10" s="8">
        <v>0.97845804988662133</v>
      </c>
      <c r="AW10" s="8"/>
      <c r="AX10" s="8">
        <v>0.97505668934240364</v>
      </c>
      <c r="AY10" s="8"/>
      <c r="AZ10" s="8">
        <v>0.973922902494331</v>
      </c>
      <c r="BA10" s="8"/>
      <c r="BB10" s="8">
        <v>0.9365951508808652</v>
      </c>
      <c r="BC10" s="8"/>
      <c r="BD10" s="8">
        <v>0.97278911564625858</v>
      </c>
      <c r="BE10" s="8"/>
      <c r="BF10" s="8">
        <v>0.97619047619047616</v>
      </c>
      <c r="BG10" s="8"/>
      <c r="BH10" s="8">
        <v>0.97732426303854869</v>
      </c>
      <c r="BI10" s="2">
        <f>AVERAGE(B10:BH10)</f>
        <v>0.97268445839874396</v>
      </c>
      <c r="BJ10" s="3">
        <f>_xlfn.STDEV.P(B10:BH10)</f>
        <v>1.1812818987522821E-2</v>
      </c>
    </row>
    <row r="11" spans="1:62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2"/>
      <c r="BJ11" s="3"/>
    </row>
    <row r="12" spans="1:62" x14ac:dyDescent="0.25">
      <c r="A12" s="4" t="s">
        <v>0</v>
      </c>
      <c r="B12" s="8">
        <v>5</v>
      </c>
      <c r="C12" s="8"/>
      <c r="D12" s="8">
        <v>4</v>
      </c>
      <c r="E12" s="8"/>
      <c r="F12" s="8">
        <v>5</v>
      </c>
      <c r="G12" s="8"/>
      <c r="H12" s="8">
        <v>5</v>
      </c>
      <c r="I12" s="8"/>
      <c r="J12" s="8">
        <v>5</v>
      </c>
      <c r="K12" s="8"/>
      <c r="L12" s="8">
        <v>5</v>
      </c>
      <c r="M12" s="8"/>
      <c r="N12" s="8">
        <v>5</v>
      </c>
      <c r="O12" s="8"/>
      <c r="P12" s="8">
        <v>5</v>
      </c>
      <c r="Q12" s="8"/>
      <c r="R12" s="8">
        <v>3</v>
      </c>
      <c r="S12" s="8"/>
      <c r="T12" s="8">
        <v>5</v>
      </c>
      <c r="U12" s="8"/>
      <c r="V12" s="8">
        <v>5</v>
      </c>
      <c r="W12" s="8"/>
      <c r="X12" s="8">
        <v>5</v>
      </c>
      <c r="Y12" s="8"/>
      <c r="Z12" s="8">
        <v>5</v>
      </c>
      <c r="AA12" s="8"/>
      <c r="AB12" s="8">
        <v>5</v>
      </c>
      <c r="AC12" s="8"/>
      <c r="AD12" s="8">
        <v>5</v>
      </c>
      <c r="AE12" s="8"/>
      <c r="AF12" s="8">
        <v>5</v>
      </c>
      <c r="AG12" s="8"/>
      <c r="AH12" s="8">
        <v>5</v>
      </c>
      <c r="AI12" s="8"/>
      <c r="AJ12" s="8">
        <v>5</v>
      </c>
      <c r="AK12" s="8"/>
      <c r="AL12" s="8">
        <v>5</v>
      </c>
      <c r="AM12" s="8"/>
      <c r="AN12" s="8">
        <v>5</v>
      </c>
      <c r="AO12" s="8"/>
      <c r="AP12" s="8">
        <v>5</v>
      </c>
      <c r="AQ12" s="8"/>
      <c r="AR12" s="8">
        <v>5</v>
      </c>
      <c r="AS12" s="8"/>
      <c r="AT12" s="8">
        <v>5</v>
      </c>
      <c r="AU12" s="8"/>
      <c r="AV12" s="8">
        <v>3</v>
      </c>
      <c r="AW12" s="8"/>
      <c r="AX12" s="8">
        <v>5</v>
      </c>
      <c r="AY12" s="8"/>
      <c r="AZ12" s="8">
        <v>5</v>
      </c>
      <c r="BA12" s="8"/>
      <c r="BB12" s="8">
        <v>5</v>
      </c>
      <c r="BC12" s="8"/>
      <c r="BD12" s="8">
        <v>5</v>
      </c>
      <c r="BE12" s="8"/>
      <c r="BF12" s="8">
        <v>4</v>
      </c>
      <c r="BG12" s="8"/>
      <c r="BH12" s="8">
        <v>6</v>
      </c>
      <c r="BI12" s="2"/>
      <c r="BJ12" s="3"/>
    </row>
    <row r="13" spans="1:62" x14ac:dyDescent="0.25">
      <c r="A13" s="4" t="s">
        <v>1</v>
      </c>
      <c r="B13" s="8">
        <v>46.30235743522644</v>
      </c>
      <c r="C13" s="8"/>
      <c r="D13" s="8">
        <v>84.7978196144104</v>
      </c>
      <c r="E13" s="8"/>
      <c r="F13" s="8">
        <v>25.475671291351318</v>
      </c>
      <c r="G13" s="8"/>
      <c r="H13" s="8">
        <v>69.340081214904785</v>
      </c>
      <c r="I13" s="8"/>
      <c r="J13" s="8">
        <v>43.657588958740227</v>
      </c>
      <c r="K13" s="8"/>
      <c r="L13" s="8">
        <v>60.593823671340942</v>
      </c>
      <c r="M13" s="8"/>
      <c r="N13" s="8">
        <v>41.170322895050049</v>
      </c>
      <c r="O13" s="8"/>
      <c r="P13" s="8">
        <v>51.853792428970337</v>
      </c>
      <c r="Q13" s="8"/>
      <c r="R13" s="8">
        <v>47.436825752258301</v>
      </c>
      <c r="S13" s="8"/>
      <c r="T13" s="8">
        <v>66.911836385726929</v>
      </c>
      <c r="U13" s="8"/>
      <c r="V13" s="8">
        <v>46.400230646133423</v>
      </c>
      <c r="W13" s="8"/>
      <c r="X13" s="8">
        <v>37.933108329772949</v>
      </c>
      <c r="Y13" s="8"/>
      <c r="Z13" s="8">
        <v>48.987088441848748</v>
      </c>
      <c r="AA13" s="8"/>
      <c r="AB13" s="8">
        <v>61.309772968292243</v>
      </c>
      <c r="AC13" s="8"/>
      <c r="AD13" s="8">
        <v>34.4093017578125</v>
      </c>
      <c r="AE13" s="8"/>
      <c r="AF13" s="8">
        <v>30.028236865997311</v>
      </c>
      <c r="AG13" s="8"/>
      <c r="AH13" s="8">
        <v>33.084929227828979</v>
      </c>
      <c r="AI13" s="8"/>
      <c r="AJ13" s="8">
        <v>44.035852670669563</v>
      </c>
      <c r="AK13" s="8"/>
      <c r="AL13" s="8">
        <v>40.927437543869019</v>
      </c>
      <c r="AM13" s="8"/>
      <c r="AN13" s="8">
        <v>52.672180652618408</v>
      </c>
      <c r="AO13" s="8"/>
      <c r="AP13" s="8">
        <v>49.380065679550171</v>
      </c>
      <c r="AQ13" s="8"/>
      <c r="AR13" s="8">
        <v>33.287261009216309</v>
      </c>
      <c r="AS13" s="8"/>
      <c r="AT13" s="8">
        <v>51.190889358520508</v>
      </c>
      <c r="AU13" s="8"/>
      <c r="AV13" s="8">
        <v>60.426066160202033</v>
      </c>
      <c r="AW13" s="8"/>
      <c r="AX13" s="8">
        <v>33.60485315322876</v>
      </c>
      <c r="AY13" s="8"/>
      <c r="AZ13" s="8">
        <v>32.124618291854858</v>
      </c>
      <c r="BA13" s="8"/>
      <c r="BB13" s="8">
        <v>27.18603944778442</v>
      </c>
      <c r="BC13" s="8"/>
      <c r="BD13" s="8">
        <v>20.691673517227169</v>
      </c>
      <c r="BE13" s="8"/>
      <c r="BF13" s="8">
        <v>36.302932024002082</v>
      </c>
      <c r="BG13" s="8"/>
      <c r="BH13" s="8">
        <v>129.59462094306949</v>
      </c>
      <c r="BI13" s="3">
        <f>AVERAGE(B13:BH13)</f>
        <v>48.03724261124929</v>
      </c>
      <c r="BJ13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8" style="4" bestFit="1" customWidth="1"/>
    <col min="2" max="1026" width="8.5546875" style="1" customWidth="1"/>
    <col min="1027" max="16384" width="8.88671875" style="1"/>
  </cols>
  <sheetData>
    <row r="1" spans="1:62" s="7" customFormat="1" x14ac:dyDescent="0.25">
      <c r="A1" s="4"/>
      <c r="B1" s="7">
        <v>1</v>
      </c>
      <c r="D1" s="7">
        <v>2</v>
      </c>
      <c r="F1" s="7">
        <v>3</v>
      </c>
      <c r="H1" s="7">
        <v>4</v>
      </c>
      <c r="J1" s="7">
        <v>5</v>
      </c>
      <c r="L1" s="7">
        <v>6</v>
      </c>
      <c r="N1" s="7">
        <v>7</v>
      </c>
      <c r="P1" s="7">
        <v>8</v>
      </c>
      <c r="R1" s="7">
        <v>9</v>
      </c>
      <c r="T1" s="7">
        <v>10</v>
      </c>
      <c r="V1" s="7">
        <v>11</v>
      </c>
      <c r="X1" s="7">
        <v>12</v>
      </c>
      <c r="Z1" s="7">
        <v>13</v>
      </c>
      <c r="AB1" s="7">
        <v>14</v>
      </c>
      <c r="AD1" s="7">
        <v>15</v>
      </c>
      <c r="AF1" s="7">
        <v>16</v>
      </c>
      <c r="AH1" s="7">
        <v>17</v>
      </c>
      <c r="AJ1" s="7">
        <v>18</v>
      </c>
      <c r="AL1" s="7">
        <v>19</v>
      </c>
      <c r="AN1" s="7">
        <v>20</v>
      </c>
      <c r="AP1" s="7">
        <v>21</v>
      </c>
      <c r="AR1" s="7">
        <v>22</v>
      </c>
      <c r="AT1" s="7">
        <v>23</v>
      </c>
      <c r="AV1" s="7">
        <v>24</v>
      </c>
      <c r="AX1" s="7">
        <v>25</v>
      </c>
      <c r="AZ1" s="7">
        <v>26</v>
      </c>
      <c r="BB1" s="7">
        <v>27</v>
      </c>
      <c r="BD1" s="7">
        <v>28</v>
      </c>
      <c r="BF1" s="7">
        <v>29</v>
      </c>
      <c r="BH1" s="7">
        <v>30</v>
      </c>
      <c r="BI1" s="5" t="s">
        <v>2</v>
      </c>
      <c r="BJ1" s="6" t="s">
        <v>3</v>
      </c>
    </row>
    <row r="2" spans="1:62" x14ac:dyDescent="0.25">
      <c r="A2" s="4" t="s">
        <v>4</v>
      </c>
      <c r="B2" s="8">
        <v>1</v>
      </c>
      <c r="C2" s="8"/>
      <c r="D2" s="8">
        <v>1</v>
      </c>
      <c r="E2" s="8"/>
      <c r="F2" s="8">
        <v>1</v>
      </c>
      <c r="G2" s="8"/>
      <c r="H2" s="8">
        <v>1</v>
      </c>
      <c r="I2" s="8"/>
      <c r="J2" s="8">
        <v>1</v>
      </c>
      <c r="K2" s="8"/>
      <c r="L2" s="8">
        <v>1</v>
      </c>
      <c r="M2" s="8"/>
      <c r="N2" s="8">
        <v>1</v>
      </c>
      <c r="O2" s="8"/>
      <c r="P2" s="8">
        <v>1</v>
      </c>
      <c r="Q2" s="8"/>
      <c r="R2" s="8">
        <v>1</v>
      </c>
      <c r="S2" s="8"/>
      <c r="T2" s="8">
        <v>1</v>
      </c>
      <c r="U2" s="8"/>
      <c r="V2" s="8">
        <v>1</v>
      </c>
      <c r="W2" s="8"/>
      <c r="X2" s="8">
        <v>1</v>
      </c>
      <c r="Y2" s="8"/>
      <c r="Z2" s="8">
        <v>1</v>
      </c>
      <c r="AA2" s="8"/>
      <c r="AB2" s="8">
        <v>1</v>
      </c>
      <c r="AC2" s="8"/>
      <c r="AD2" s="8">
        <v>1</v>
      </c>
      <c r="AE2" s="8"/>
      <c r="AF2" s="8">
        <v>1</v>
      </c>
      <c r="AG2" s="8"/>
      <c r="AH2" s="8">
        <v>1</v>
      </c>
      <c r="AI2" s="8"/>
      <c r="AJ2" s="8">
        <v>1</v>
      </c>
      <c r="AK2" s="8"/>
      <c r="AL2" s="8">
        <v>1</v>
      </c>
      <c r="AM2" s="8"/>
      <c r="AN2" s="8">
        <v>1</v>
      </c>
      <c r="AO2" s="8"/>
      <c r="AP2" s="8">
        <v>1</v>
      </c>
      <c r="AQ2" s="8"/>
      <c r="AR2" s="8">
        <v>1</v>
      </c>
      <c r="AS2" s="8"/>
      <c r="AT2" s="8">
        <v>1</v>
      </c>
      <c r="AU2" s="8"/>
      <c r="AV2" s="8">
        <v>1</v>
      </c>
      <c r="AW2" s="8"/>
      <c r="AX2" s="8">
        <v>1</v>
      </c>
      <c r="AY2" s="8"/>
      <c r="AZ2" s="8">
        <v>1</v>
      </c>
      <c r="BA2" s="8"/>
      <c r="BB2" s="8">
        <v>1</v>
      </c>
      <c r="BC2" s="8"/>
      <c r="BD2" s="8">
        <v>1</v>
      </c>
      <c r="BE2" s="8"/>
      <c r="BF2" s="8">
        <v>1</v>
      </c>
      <c r="BG2" s="8"/>
      <c r="BH2" s="8">
        <v>1</v>
      </c>
      <c r="BI2" s="2"/>
      <c r="BJ2" s="3"/>
    </row>
    <row r="3" spans="1:62" x14ac:dyDescent="0.25">
      <c r="A3" s="4" t="s">
        <v>6</v>
      </c>
      <c r="B3" s="8">
        <v>0.90555555555555556</v>
      </c>
      <c r="C3" s="8"/>
      <c r="D3" s="8">
        <v>0.90277777777777779</v>
      </c>
      <c r="E3" s="8"/>
      <c r="F3" s="8">
        <v>0.90833333333333333</v>
      </c>
      <c r="G3" s="8"/>
      <c r="H3" s="8">
        <v>0.91111111111111109</v>
      </c>
      <c r="I3" s="8"/>
      <c r="J3" s="8">
        <v>0.91111111111111109</v>
      </c>
      <c r="K3" s="8"/>
      <c r="L3" s="8">
        <v>0.91111111111111109</v>
      </c>
      <c r="M3" s="8"/>
      <c r="N3" s="8">
        <v>0.90833333333333333</v>
      </c>
      <c r="O3" s="8"/>
      <c r="P3" s="8">
        <v>0.91388888888888886</v>
      </c>
      <c r="Q3" s="8"/>
      <c r="R3" s="8">
        <v>0.91111111111111109</v>
      </c>
      <c r="S3" s="8"/>
      <c r="T3" s="8">
        <v>0.90833333333333333</v>
      </c>
      <c r="U3" s="8"/>
      <c r="V3" s="8">
        <v>0.9</v>
      </c>
      <c r="W3" s="8"/>
      <c r="X3" s="8">
        <v>0.90833333333333333</v>
      </c>
      <c r="Y3" s="8"/>
      <c r="Z3" s="8">
        <v>0.90555555555555556</v>
      </c>
      <c r="AA3" s="8"/>
      <c r="AB3" s="8">
        <v>0.90833333333333333</v>
      </c>
      <c r="AC3" s="8"/>
      <c r="AD3" s="8">
        <v>0.90833333333333333</v>
      </c>
      <c r="AE3" s="8"/>
      <c r="AF3" s="8">
        <v>0.90833333333333333</v>
      </c>
      <c r="AG3" s="8"/>
      <c r="AH3" s="8">
        <v>0.90555555555555556</v>
      </c>
      <c r="AI3" s="8"/>
      <c r="AJ3" s="8">
        <v>0.90277777777777779</v>
      </c>
      <c r="AK3" s="8"/>
      <c r="AL3" s="8">
        <v>0.90833333333333333</v>
      </c>
      <c r="AM3" s="8"/>
      <c r="AN3" s="8">
        <v>0.90555555555555556</v>
      </c>
      <c r="AO3" s="8"/>
      <c r="AP3" s="8">
        <v>0.91111111111111109</v>
      </c>
      <c r="AQ3" s="8"/>
      <c r="AR3" s="8">
        <v>0.90277777777777779</v>
      </c>
      <c r="AS3" s="8"/>
      <c r="AT3" s="8">
        <v>0.91111111111111109</v>
      </c>
      <c r="AU3" s="8"/>
      <c r="AV3" s="8">
        <v>0.91111111111111109</v>
      </c>
      <c r="AW3" s="8"/>
      <c r="AX3" s="8">
        <v>0.91111111111111109</v>
      </c>
      <c r="AY3" s="8"/>
      <c r="AZ3" s="8">
        <v>0.91111111111111109</v>
      </c>
      <c r="BA3" s="8"/>
      <c r="BB3" s="8">
        <v>0.90555555555555556</v>
      </c>
      <c r="BC3" s="8"/>
      <c r="BD3" s="8">
        <v>0.91111111111111109</v>
      </c>
      <c r="BE3" s="8"/>
      <c r="BF3" s="8">
        <v>0.90555555555555556</v>
      </c>
      <c r="BG3" s="8"/>
      <c r="BH3" s="8">
        <v>0.90833333333333333</v>
      </c>
      <c r="BI3" s="2"/>
      <c r="BJ3" s="3"/>
    </row>
    <row r="4" spans="1:62" x14ac:dyDescent="0.25">
      <c r="A4" s="4" t="s">
        <v>7</v>
      </c>
      <c r="B4" s="8">
        <v>0.95160682824134646</v>
      </c>
      <c r="C4" s="8"/>
      <c r="D4" s="8">
        <v>0.95014618758261504</v>
      </c>
      <c r="E4" s="8"/>
      <c r="F4" s="8">
        <v>0.95306523036638646</v>
      </c>
      <c r="G4" s="8"/>
      <c r="H4" s="8">
        <v>0.95452140421842357</v>
      </c>
      <c r="I4" s="8"/>
      <c r="J4" s="8">
        <v>0.95452140421842357</v>
      </c>
      <c r="K4" s="8"/>
      <c r="L4" s="8">
        <v>0.95452140421842357</v>
      </c>
      <c r="M4" s="8"/>
      <c r="N4" s="8">
        <v>0.95306523036638646</v>
      </c>
      <c r="O4" s="8"/>
      <c r="P4" s="8">
        <v>0.95597535997999905</v>
      </c>
      <c r="Q4" s="8"/>
      <c r="R4" s="8">
        <v>0.95452140421842357</v>
      </c>
      <c r="S4" s="8"/>
      <c r="T4" s="8">
        <v>0.95306523036638646</v>
      </c>
      <c r="U4" s="8"/>
      <c r="V4" s="8">
        <v>0.94868329805051377</v>
      </c>
      <c r="W4" s="8"/>
      <c r="X4" s="8">
        <v>0.95306523036638646</v>
      </c>
      <c r="Y4" s="8"/>
      <c r="Z4" s="8">
        <v>0.95160682824134646</v>
      </c>
      <c r="AA4" s="8"/>
      <c r="AB4" s="8">
        <v>0.95306523036638646</v>
      </c>
      <c r="AC4" s="8"/>
      <c r="AD4" s="8">
        <v>0.95306523036638646</v>
      </c>
      <c r="AE4" s="8"/>
      <c r="AF4" s="8">
        <v>0.95306523036638646</v>
      </c>
      <c r="AG4" s="8"/>
      <c r="AH4" s="8">
        <v>0.95160682824134646</v>
      </c>
      <c r="AI4" s="8"/>
      <c r="AJ4" s="8">
        <v>0.95014618758261504</v>
      </c>
      <c r="AK4" s="8"/>
      <c r="AL4" s="8">
        <v>0.95306523036638646</v>
      </c>
      <c r="AM4" s="8"/>
      <c r="AN4" s="8">
        <v>0.95160682824134646</v>
      </c>
      <c r="AO4" s="8"/>
      <c r="AP4" s="8">
        <v>0.95452140421842357</v>
      </c>
      <c r="AQ4" s="8"/>
      <c r="AR4" s="8">
        <v>0.95014618758261504</v>
      </c>
      <c r="AS4" s="8"/>
      <c r="AT4" s="8">
        <v>0.95452140421842357</v>
      </c>
      <c r="AU4" s="8"/>
      <c r="AV4" s="8">
        <v>0.95452140421842357</v>
      </c>
      <c r="AW4" s="8"/>
      <c r="AX4" s="8">
        <v>0.95452140421842357</v>
      </c>
      <c r="AY4" s="8"/>
      <c r="AZ4" s="8">
        <v>0.95452140421842357</v>
      </c>
      <c r="BA4" s="8"/>
      <c r="BB4" s="8">
        <v>0.95160682824134646</v>
      </c>
      <c r="BC4" s="8"/>
      <c r="BD4" s="8">
        <v>0.95452140421842357</v>
      </c>
      <c r="BE4" s="8"/>
      <c r="BF4" s="8">
        <v>0.95160682824134646</v>
      </c>
      <c r="BG4" s="8"/>
      <c r="BH4" s="8">
        <v>0.95306523036638646</v>
      </c>
      <c r="BI4" s="2">
        <f>AVERAGE(B4:BH4)</f>
        <v>0.95291797685693791</v>
      </c>
      <c r="BJ4" s="3">
        <f>_xlfn.STDEV.P(B4:BH4)</f>
        <v>1.698510652027515E-3</v>
      </c>
    </row>
    <row r="5" spans="1:62" x14ac:dyDescent="0.25">
      <c r="A5" s="4" t="s">
        <v>8</v>
      </c>
      <c r="B5" s="8">
        <v>0.95277777777777772</v>
      </c>
      <c r="C5" s="8"/>
      <c r="D5" s="8">
        <v>0.95138888888888895</v>
      </c>
      <c r="E5" s="8"/>
      <c r="F5" s="8">
        <v>0.95416666666666661</v>
      </c>
      <c r="G5" s="8"/>
      <c r="H5" s="8">
        <v>0.95555555555555549</v>
      </c>
      <c r="I5" s="8"/>
      <c r="J5" s="8">
        <v>0.95555555555555549</v>
      </c>
      <c r="K5" s="8"/>
      <c r="L5" s="8">
        <v>0.95555555555555549</v>
      </c>
      <c r="M5" s="8"/>
      <c r="N5" s="8">
        <v>0.95416666666666661</v>
      </c>
      <c r="O5" s="8"/>
      <c r="P5" s="8">
        <v>0.95694444444444438</v>
      </c>
      <c r="Q5" s="8"/>
      <c r="R5" s="8">
        <v>0.95555555555555549</v>
      </c>
      <c r="S5" s="8"/>
      <c r="T5" s="8">
        <v>0.95416666666666661</v>
      </c>
      <c r="U5" s="8"/>
      <c r="V5" s="8">
        <v>0.95000000000000007</v>
      </c>
      <c r="W5" s="8"/>
      <c r="X5" s="8">
        <v>0.95416666666666661</v>
      </c>
      <c r="Y5" s="8"/>
      <c r="Z5" s="8">
        <v>0.95277777777777772</v>
      </c>
      <c r="AA5" s="8"/>
      <c r="AB5" s="8">
        <v>0.95416666666666661</v>
      </c>
      <c r="AC5" s="8"/>
      <c r="AD5" s="8">
        <v>0.95416666666666661</v>
      </c>
      <c r="AE5" s="8"/>
      <c r="AF5" s="8">
        <v>0.95416666666666661</v>
      </c>
      <c r="AG5" s="8"/>
      <c r="AH5" s="8">
        <v>0.95277777777777772</v>
      </c>
      <c r="AI5" s="8"/>
      <c r="AJ5" s="8">
        <v>0.95138888888888895</v>
      </c>
      <c r="AK5" s="8"/>
      <c r="AL5" s="8">
        <v>0.95416666666666661</v>
      </c>
      <c r="AM5" s="8"/>
      <c r="AN5" s="8">
        <v>0.95277777777777772</v>
      </c>
      <c r="AO5" s="8"/>
      <c r="AP5" s="8">
        <v>0.95555555555555549</v>
      </c>
      <c r="AQ5" s="8"/>
      <c r="AR5" s="8">
        <v>0.95138888888888895</v>
      </c>
      <c r="AS5" s="8"/>
      <c r="AT5" s="8">
        <v>0.95555555555555549</v>
      </c>
      <c r="AU5" s="8"/>
      <c r="AV5" s="8">
        <v>0.95555555555555549</v>
      </c>
      <c r="AW5" s="8"/>
      <c r="AX5" s="8">
        <v>0.95555555555555549</v>
      </c>
      <c r="AY5" s="8"/>
      <c r="AZ5" s="8">
        <v>0.95555555555555549</v>
      </c>
      <c r="BA5" s="8"/>
      <c r="BB5" s="8">
        <v>0.95277777777777772</v>
      </c>
      <c r="BC5" s="8"/>
      <c r="BD5" s="8">
        <v>0.95555555555555549</v>
      </c>
      <c r="BE5" s="8"/>
      <c r="BF5" s="8">
        <v>0.95277777777777772</v>
      </c>
      <c r="BG5" s="8"/>
      <c r="BH5" s="8">
        <v>0.95416666666666661</v>
      </c>
      <c r="BI5" s="2">
        <f>AVERAGE(B5:BH5)</f>
        <v>0.95402777777777792</v>
      </c>
      <c r="BJ5" s="3">
        <f>_xlfn.STDEV.P(B5:BH5)</f>
        <v>1.6177227045977582E-3</v>
      </c>
    </row>
    <row r="6" spans="1:62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2"/>
      <c r="BJ6" s="3"/>
    </row>
    <row r="7" spans="1:62" x14ac:dyDescent="0.25">
      <c r="A7" s="4" t="s">
        <v>5</v>
      </c>
      <c r="B7" s="8">
        <v>1</v>
      </c>
      <c r="C7" s="8"/>
      <c r="D7" s="8">
        <v>1</v>
      </c>
      <c r="E7" s="8"/>
      <c r="F7" s="8">
        <v>1</v>
      </c>
      <c r="G7" s="8"/>
      <c r="H7" s="8">
        <v>1</v>
      </c>
      <c r="I7" s="8"/>
      <c r="J7" s="8">
        <v>0.90909090909090906</v>
      </c>
      <c r="K7" s="8"/>
      <c r="L7" s="8">
        <v>0.90909090909090906</v>
      </c>
      <c r="M7" s="8"/>
      <c r="N7" s="8">
        <v>1</v>
      </c>
      <c r="O7" s="8"/>
      <c r="P7" s="8">
        <v>1</v>
      </c>
      <c r="Q7" s="8"/>
      <c r="R7" s="8">
        <v>1</v>
      </c>
      <c r="S7" s="8"/>
      <c r="T7" s="8">
        <v>1</v>
      </c>
      <c r="U7" s="8"/>
      <c r="V7" s="8">
        <v>0.90909090909090906</v>
      </c>
      <c r="W7" s="8"/>
      <c r="X7" s="8">
        <v>1</v>
      </c>
      <c r="Y7" s="8"/>
      <c r="Z7" s="8">
        <v>1</v>
      </c>
      <c r="AA7" s="8"/>
      <c r="AB7" s="8">
        <v>0.90909090909090906</v>
      </c>
      <c r="AC7" s="8"/>
      <c r="AD7" s="8">
        <v>1</v>
      </c>
      <c r="AE7" s="8"/>
      <c r="AF7" s="8">
        <v>1</v>
      </c>
      <c r="AG7" s="8"/>
      <c r="AH7" s="8">
        <v>1</v>
      </c>
      <c r="AI7" s="8"/>
      <c r="AJ7" s="8">
        <v>1</v>
      </c>
      <c r="AK7" s="8"/>
      <c r="AL7" s="8">
        <v>1</v>
      </c>
      <c r="AM7" s="8"/>
      <c r="AN7" s="8">
        <v>1</v>
      </c>
      <c r="AO7" s="8"/>
      <c r="AP7" s="8">
        <v>1</v>
      </c>
      <c r="AQ7" s="8"/>
      <c r="AR7" s="8">
        <v>1</v>
      </c>
      <c r="AS7" s="8"/>
      <c r="AT7" s="8">
        <v>1</v>
      </c>
      <c r="AU7" s="8"/>
      <c r="AV7" s="8">
        <v>1</v>
      </c>
      <c r="AW7" s="8"/>
      <c r="AX7" s="8">
        <v>1</v>
      </c>
      <c r="AY7" s="8"/>
      <c r="AZ7" s="8">
        <v>1</v>
      </c>
      <c r="BA7" s="8"/>
      <c r="BB7" s="8">
        <v>1</v>
      </c>
      <c r="BC7" s="8"/>
      <c r="BD7" s="8">
        <v>0.90909090909090906</v>
      </c>
      <c r="BE7" s="8"/>
      <c r="BF7" s="8">
        <v>1</v>
      </c>
      <c r="BG7" s="8"/>
      <c r="BH7" s="8">
        <v>1</v>
      </c>
      <c r="BI7" s="2"/>
      <c r="BJ7" s="3"/>
    </row>
    <row r="8" spans="1:62" x14ac:dyDescent="0.25">
      <c r="A8" s="4" t="s">
        <v>9</v>
      </c>
      <c r="B8" s="8">
        <v>0.95</v>
      </c>
      <c r="C8" s="8"/>
      <c r="D8" s="8">
        <v>0.94722222222222219</v>
      </c>
      <c r="E8" s="8"/>
      <c r="F8" s="8">
        <v>0.95</v>
      </c>
      <c r="G8" s="8"/>
      <c r="H8" s="8">
        <v>0.95</v>
      </c>
      <c r="I8" s="8"/>
      <c r="J8" s="8">
        <v>0.94722222222222219</v>
      </c>
      <c r="K8" s="8"/>
      <c r="L8" s="8">
        <v>0.95277777777777772</v>
      </c>
      <c r="M8" s="8"/>
      <c r="N8" s="8">
        <v>0.95833333333333337</v>
      </c>
      <c r="O8" s="8"/>
      <c r="P8" s="8">
        <v>0.94444444444444442</v>
      </c>
      <c r="Q8" s="8"/>
      <c r="R8" s="8">
        <v>0.94722222222222219</v>
      </c>
      <c r="S8" s="8"/>
      <c r="T8" s="8">
        <v>0.95</v>
      </c>
      <c r="U8" s="8"/>
      <c r="V8" s="8">
        <v>0.95</v>
      </c>
      <c r="W8" s="8"/>
      <c r="X8" s="8">
        <v>0.95</v>
      </c>
      <c r="Y8" s="8"/>
      <c r="Z8" s="8">
        <v>0.94444444444444442</v>
      </c>
      <c r="AA8" s="8"/>
      <c r="AB8" s="8">
        <v>0.94722222222222219</v>
      </c>
      <c r="AC8" s="8"/>
      <c r="AD8" s="8">
        <v>0.95277777777777772</v>
      </c>
      <c r="AE8" s="8"/>
      <c r="AF8" s="8">
        <v>0.94444444444444442</v>
      </c>
      <c r="AG8" s="8"/>
      <c r="AH8" s="8">
        <v>0.95</v>
      </c>
      <c r="AI8" s="8"/>
      <c r="AJ8" s="8">
        <v>0.94722222222222219</v>
      </c>
      <c r="AK8" s="8"/>
      <c r="AL8" s="8">
        <v>0.94722222222222219</v>
      </c>
      <c r="AM8" s="8"/>
      <c r="AN8" s="8">
        <v>0.95</v>
      </c>
      <c r="AO8" s="8"/>
      <c r="AP8" s="8">
        <v>0.94444444444444442</v>
      </c>
      <c r="AQ8" s="8"/>
      <c r="AR8" s="8">
        <v>0.94166666666666665</v>
      </c>
      <c r="AS8" s="8"/>
      <c r="AT8" s="8">
        <v>0.95</v>
      </c>
      <c r="AU8" s="8"/>
      <c r="AV8" s="8">
        <v>0.94722222222222219</v>
      </c>
      <c r="AW8" s="8"/>
      <c r="AX8" s="8">
        <v>0.95277777777777772</v>
      </c>
      <c r="AY8" s="8"/>
      <c r="AZ8" s="8">
        <v>0.94722222222222219</v>
      </c>
      <c r="BA8" s="8"/>
      <c r="BB8" s="8">
        <v>0.94722222222222219</v>
      </c>
      <c r="BC8" s="8"/>
      <c r="BD8" s="8">
        <v>0.9555555555555556</v>
      </c>
      <c r="BE8" s="8"/>
      <c r="BF8" s="8">
        <v>0.94444444444444442</v>
      </c>
      <c r="BG8" s="8"/>
      <c r="BH8" s="8">
        <v>0.94722222222222219</v>
      </c>
      <c r="BI8" s="2"/>
      <c r="BJ8" s="3"/>
    </row>
    <row r="9" spans="1:62" x14ac:dyDescent="0.25">
      <c r="A9" s="4" t="s">
        <v>10</v>
      </c>
      <c r="B9" s="8">
        <v>0.97467943448089633</v>
      </c>
      <c r="C9" s="8"/>
      <c r="D9" s="8">
        <v>0.97325342137709547</v>
      </c>
      <c r="E9" s="8"/>
      <c r="F9" s="8">
        <v>0.97467943448089633</v>
      </c>
      <c r="G9" s="8"/>
      <c r="H9" s="8">
        <v>0.97467943448089633</v>
      </c>
      <c r="I9" s="8"/>
      <c r="J9" s="8">
        <v>0.92796072713833699</v>
      </c>
      <c r="K9" s="8"/>
      <c r="L9" s="8">
        <v>0.93067804108704322</v>
      </c>
      <c r="M9" s="8"/>
      <c r="N9" s="8">
        <v>0.97894501037256088</v>
      </c>
      <c r="O9" s="8"/>
      <c r="P9" s="8">
        <v>0.97182531580755005</v>
      </c>
      <c r="Q9" s="8"/>
      <c r="R9" s="8">
        <v>0.97325342137709547</v>
      </c>
      <c r="S9" s="8"/>
      <c r="T9" s="8">
        <v>0.97467943448089633</v>
      </c>
      <c r="U9" s="8"/>
      <c r="V9" s="8">
        <v>0.92932037728458505</v>
      </c>
      <c r="W9" s="8"/>
      <c r="X9" s="8">
        <v>0.97467943448089633</v>
      </c>
      <c r="Y9" s="8"/>
      <c r="Z9" s="8">
        <v>0.97182531580755005</v>
      </c>
      <c r="AA9" s="8"/>
      <c r="AB9" s="8">
        <v>0.92796072713833699</v>
      </c>
      <c r="AC9" s="8"/>
      <c r="AD9" s="8">
        <v>0.97610336428975475</v>
      </c>
      <c r="AE9" s="8"/>
      <c r="AF9" s="8">
        <v>0.97182531580755005</v>
      </c>
      <c r="AG9" s="8"/>
      <c r="AH9" s="8">
        <v>0.97467943448089633</v>
      </c>
      <c r="AI9" s="8"/>
      <c r="AJ9" s="8">
        <v>0.97325342137709547</v>
      </c>
      <c r="AK9" s="8"/>
      <c r="AL9" s="8">
        <v>0.97325342137709547</v>
      </c>
      <c r="AM9" s="8"/>
      <c r="AN9" s="8">
        <v>0.97467943448089633</v>
      </c>
      <c r="AO9" s="8"/>
      <c r="AP9" s="8">
        <v>0.97182531580755005</v>
      </c>
      <c r="AQ9" s="8"/>
      <c r="AR9" s="8">
        <v>0.97039510853397581</v>
      </c>
      <c r="AS9" s="8"/>
      <c r="AT9" s="8">
        <v>0.97467943448089633</v>
      </c>
      <c r="AU9" s="8"/>
      <c r="AV9" s="8">
        <v>0.97325342137709547</v>
      </c>
      <c r="AW9" s="8"/>
      <c r="AX9" s="8">
        <v>0.97610336428975475</v>
      </c>
      <c r="AY9" s="8"/>
      <c r="AZ9" s="8">
        <v>0.97325342137709547</v>
      </c>
      <c r="BA9" s="8"/>
      <c r="BB9" s="8">
        <v>0.97325342137709547</v>
      </c>
      <c r="BC9" s="8"/>
      <c r="BD9" s="8">
        <v>0.93203372722604239</v>
      </c>
      <c r="BE9" s="8"/>
      <c r="BF9" s="8">
        <v>0.97182531580755005</v>
      </c>
      <c r="BG9" s="8"/>
      <c r="BH9" s="8">
        <v>0.97325342137709547</v>
      </c>
      <c r="BI9" s="2">
        <f>AVERAGE(B9:BH9)</f>
        <v>0.96640299577540234</v>
      </c>
      <c r="BJ9" s="3">
        <f>_xlfn.STDEV.P(B9:BH9)</f>
        <v>1.6553065126479978E-2</v>
      </c>
    </row>
    <row r="10" spans="1:62" x14ac:dyDescent="0.25">
      <c r="A10" s="4" t="s">
        <v>11</v>
      </c>
      <c r="B10" s="8">
        <v>0.97499999999999998</v>
      </c>
      <c r="C10" s="8"/>
      <c r="D10" s="8">
        <v>0.97361111111111109</v>
      </c>
      <c r="E10" s="8"/>
      <c r="F10" s="8">
        <v>0.97499999999999998</v>
      </c>
      <c r="G10" s="8"/>
      <c r="H10" s="8">
        <v>0.97499999999999998</v>
      </c>
      <c r="I10" s="8"/>
      <c r="J10" s="8">
        <v>0.92815656565656568</v>
      </c>
      <c r="K10" s="8"/>
      <c r="L10" s="8">
        <v>0.93093434343434334</v>
      </c>
      <c r="M10" s="8"/>
      <c r="N10" s="8">
        <v>0.97916666666666674</v>
      </c>
      <c r="O10" s="8"/>
      <c r="P10" s="8">
        <v>0.97222222222222221</v>
      </c>
      <c r="Q10" s="8"/>
      <c r="R10" s="8">
        <v>0.97361111111111109</v>
      </c>
      <c r="S10" s="8"/>
      <c r="T10" s="8">
        <v>0.97499999999999998</v>
      </c>
      <c r="U10" s="8"/>
      <c r="V10" s="8">
        <v>0.92954545454545456</v>
      </c>
      <c r="W10" s="8"/>
      <c r="X10" s="8">
        <v>0.97499999999999998</v>
      </c>
      <c r="Y10" s="8"/>
      <c r="Z10" s="8">
        <v>0.97222222222222221</v>
      </c>
      <c r="AA10" s="8"/>
      <c r="AB10" s="8">
        <v>0.92815656565656568</v>
      </c>
      <c r="AC10" s="8"/>
      <c r="AD10" s="8">
        <v>0.97638888888888886</v>
      </c>
      <c r="AE10" s="8"/>
      <c r="AF10" s="8">
        <v>0.97222222222222221</v>
      </c>
      <c r="AG10" s="8"/>
      <c r="AH10" s="8">
        <v>0.97499999999999998</v>
      </c>
      <c r="AI10" s="8"/>
      <c r="AJ10" s="8">
        <v>0.97361111111111109</v>
      </c>
      <c r="AK10" s="8"/>
      <c r="AL10" s="8">
        <v>0.97361111111111109</v>
      </c>
      <c r="AM10" s="8"/>
      <c r="AN10" s="8">
        <v>0.97499999999999998</v>
      </c>
      <c r="AO10" s="8"/>
      <c r="AP10" s="8">
        <v>0.97222222222222221</v>
      </c>
      <c r="AQ10" s="8"/>
      <c r="AR10" s="8">
        <v>0.97083333333333333</v>
      </c>
      <c r="AS10" s="8"/>
      <c r="AT10" s="8">
        <v>0.97499999999999998</v>
      </c>
      <c r="AU10" s="8"/>
      <c r="AV10" s="8">
        <v>0.97361111111111109</v>
      </c>
      <c r="AW10" s="8"/>
      <c r="AX10" s="8">
        <v>0.97638888888888886</v>
      </c>
      <c r="AY10" s="8"/>
      <c r="AZ10" s="8">
        <v>0.97361111111111109</v>
      </c>
      <c r="BA10" s="8"/>
      <c r="BB10" s="8">
        <v>0.97361111111111109</v>
      </c>
      <c r="BC10" s="8"/>
      <c r="BD10" s="8">
        <v>0.93232323232323244</v>
      </c>
      <c r="BE10" s="8"/>
      <c r="BF10" s="8">
        <v>0.97222222222222221</v>
      </c>
      <c r="BG10" s="8"/>
      <c r="BH10" s="8">
        <v>0.97361111111111109</v>
      </c>
      <c r="BI10" s="2">
        <f>AVERAGE(B10:BH10)</f>
        <v>0.96672979797979808</v>
      </c>
      <c r="BJ10" s="3">
        <f>_xlfn.STDEV.P(B10:BH10)</f>
        <v>1.659168900534019E-2</v>
      </c>
    </row>
    <row r="11" spans="1:62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2"/>
      <c r="BJ11" s="3"/>
    </row>
    <row r="12" spans="1:62" x14ac:dyDescent="0.25">
      <c r="A12" s="4" t="s">
        <v>0</v>
      </c>
      <c r="B12" s="8">
        <v>3</v>
      </c>
      <c r="C12" s="8"/>
      <c r="D12" s="8">
        <v>5</v>
      </c>
      <c r="E12" s="8"/>
      <c r="F12" s="8">
        <v>4</v>
      </c>
      <c r="G12" s="8"/>
      <c r="H12" s="8">
        <v>5</v>
      </c>
      <c r="I12" s="8"/>
      <c r="J12" s="8">
        <v>5</v>
      </c>
      <c r="K12" s="8"/>
      <c r="L12" s="8">
        <v>5</v>
      </c>
      <c r="M12" s="8"/>
      <c r="N12" s="8">
        <v>5</v>
      </c>
      <c r="O12" s="8"/>
      <c r="P12" s="8">
        <v>4</v>
      </c>
      <c r="Q12" s="8"/>
      <c r="R12" s="8">
        <v>5</v>
      </c>
      <c r="S12" s="8"/>
      <c r="T12" s="8">
        <v>4</v>
      </c>
      <c r="U12" s="8"/>
      <c r="V12" s="8">
        <v>4</v>
      </c>
      <c r="W12" s="8"/>
      <c r="X12" s="8">
        <v>5</v>
      </c>
      <c r="Y12" s="8"/>
      <c r="Z12" s="8">
        <v>4</v>
      </c>
      <c r="AA12" s="8"/>
      <c r="AB12" s="8">
        <v>5</v>
      </c>
      <c r="AC12" s="8"/>
      <c r="AD12" s="8">
        <v>5</v>
      </c>
      <c r="AE12" s="8"/>
      <c r="AF12" s="8">
        <v>5</v>
      </c>
      <c r="AG12" s="8"/>
      <c r="AH12" s="8">
        <v>5</v>
      </c>
      <c r="AI12" s="8"/>
      <c r="AJ12" s="8">
        <v>5</v>
      </c>
      <c r="AK12" s="8"/>
      <c r="AL12" s="8">
        <v>5</v>
      </c>
      <c r="AM12" s="8"/>
      <c r="AN12" s="8">
        <v>4</v>
      </c>
      <c r="AO12" s="8"/>
      <c r="AP12" s="8">
        <v>5</v>
      </c>
      <c r="AQ12" s="8"/>
      <c r="AR12" s="8">
        <v>3</v>
      </c>
      <c r="AS12" s="8"/>
      <c r="AT12" s="8">
        <v>5</v>
      </c>
      <c r="AU12" s="8"/>
      <c r="AV12" s="8">
        <v>5</v>
      </c>
      <c r="AW12" s="8"/>
      <c r="AX12" s="8">
        <v>4</v>
      </c>
      <c r="AY12" s="8"/>
      <c r="AZ12" s="8">
        <v>5</v>
      </c>
      <c r="BA12" s="8"/>
      <c r="BB12" s="8">
        <v>5</v>
      </c>
      <c r="BC12" s="8"/>
      <c r="BD12" s="8">
        <v>5</v>
      </c>
      <c r="BE12" s="8"/>
      <c r="BF12" s="8">
        <v>5</v>
      </c>
      <c r="BG12" s="8"/>
      <c r="BH12" s="8">
        <v>5</v>
      </c>
      <c r="BI12" s="2"/>
      <c r="BJ12" s="3"/>
    </row>
    <row r="13" spans="1:62" x14ac:dyDescent="0.25">
      <c r="A13" s="4" t="s">
        <v>1</v>
      </c>
      <c r="B13" s="8">
        <v>19.560196399688721</v>
      </c>
      <c r="C13" s="8"/>
      <c r="D13" s="8">
        <v>20.29125452041626</v>
      </c>
      <c r="E13" s="8"/>
      <c r="F13" s="8">
        <v>25.5998969078064</v>
      </c>
      <c r="G13" s="8"/>
      <c r="H13" s="8">
        <v>30.815825223922729</v>
      </c>
      <c r="I13" s="8"/>
      <c r="J13" s="8">
        <v>42.510078907012939</v>
      </c>
      <c r="K13" s="8"/>
      <c r="L13" s="8">
        <v>45.110008478164673</v>
      </c>
      <c r="M13" s="8"/>
      <c r="N13" s="8">
        <v>103.5046586990356</v>
      </c>
      <c r="O13" s="8"/>
      <c r="P13" s="8">
        <v>40.949458122253418</v>
      </c>
      <c r="Q13" s="8"/>
      <c r="R13" s="8">
        <v>42.272506713867188</v>
      </c>
      <c r="S13" s="8"/>
      <c r="T13" s="8">
        <v>34.586249589920037</v>
      </c>
      <c r="U13" s="8"/>
      <c r="V13" s="8">
        <v>32.082465648651123</v>
      </c>
      <c r="W13" s="8"/>
      <c r="X13" s="8">
        <v>60.521775722503662</v>
      </c>
      <c r="Y13" s="8"/>
      <c r="Z13" s="8">
        <v>44.010344982147217</v>
      </c>
      <c r="AA13" s="8"/>
      <c r="AB13" s="8">
        <v>44.289207458496087</v>
      </c>
      <c r="AC13" s="8"/>
      <c r="AD13" s="8">
        <v>35.30063009262085</v>
      </c>
      <c r="AE13" s="8"/>
      <c r="AF13" s="8">
        <v>23.915319681167599</v>
      </c>
      <c r="AG13" s="8"/>
      <c r="AH13" s="8">
        <v>46.930035829544067</v>
      </c>
      <c r="AI13" s="8"/>
      <c r="AJ13" s="8">
        <v>28.96348857879639</v>
      </c>
      <c r="AK13" s="8"/>
      <c r="AL13" s="8">
        <v>31.648953437805179</v>
      </c>
      <c r="AM13" s="8"/>
      <c r="AN13" s="8">
        <v>28.42522025108337</v>
      </c>
      <c r="AO13" s="8"/>
      <c r="AP13" s="8">
        <v>24.077276945114139</v>
      </c>
      <c r="AQ13" s="8"/>
      <c r="AR13" s="8">
        <v>37.871640682220459</v>
      </c>
      <c r="AS13" s="8"/>
      <c r="AT13" s="8">
        <v>26.716715335845951</v>
      </c>
      <c r="AU13" s="8"/>
      <c r="AV13" s="8">
        <v>56.230449438095093</v>
      </c>
      <c r="AW13" s="8"/>
      <c r="AX13" s="8">
        <v>25.59038329124451</v>
      </c>
      <c r="AY13" s="8"/>
      <c r="AZ13" s="8">
        <v>44.200106382370002</v>
      </c>
      <c r="BA13" s="8"/>
      <c r="BB13" s="8">
        <v>58.955899000167847</v>
      </c>
      <c r="BC13" s="8"/>
      <c r="BD13" s="8">
        <v>50.250527143478386</v>
      </c>
      <c r="BE13" s="8"/>
      <c r="BF13" s="8">
        <v>24.677913427352909</v>
      </c>
      <c r="BG13" s="8"/>
      <c r="BH13" s="8">
        <v>48.502050876617432</v>
      </c>
      <c r="BI13" s="3">
        <f>AVERAGE(B13:BH13)</f>
        <v>39.278684592247011</v>
      </c>
      <c r="BJ13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4" bestFit="1" customWidth="1"/>
    <col min="2" max="1026" width="8.5546875" style="1" customWidth="1"/>
    <col min="1027" max="16384" width="8.88671875" style="1"/>
  </cols>
  <sheetData>
    <row r="1" spans="1:62" s="7" customFormat="1" x14ac:dyDescent="0.25">
      <c r="A1" s="4"/>
      <c r="B1" s="7">
        <v>1</v>
      </c>
      <c r="D1" s="7">
        <v>2</v>
      </c>
      <c r="F1" s="7">
        <v>3</v>
      </c>
      <c r="H1" s="7">
        <v>4</v>
      </c>
      <c r="J1" s="7">
        <v>5</v>
      </c>
      <c r="L1" s="7">
        <v>6</v>
      </c>
      <c r="N1" s="7">
        <v>7</v>
      </c>
      <c r="P1" s="7">
        <v>8</v>
      </c>
      <c r="R1" s="7">
        <v>9</v>
      </c>
      <c r="T1" s="7">
        <v>10</v>
      </c>
      <c r="V1" s="7">
        <v>11</v>
      </c>
      <c r="X1" s="7">
        <v>12</v>
      </c>
      <c r="Z1" s="7">
        <v>13</v>
      </c>
      <c r="AB1" s="7">
        <v>14</v>
      </c>
      <c r="AD1" s="7">
        <v>15</v>
      </c>
      <c r="AF1" s="7">
        <v>16</v>
      </c>
      <c r="AH1" s="7">
        <v>17</v>
      </c>
      <c r="AJ1" s="7">
        <v>18</v>
      </c>
      <c r="AL1" s="7">
        <v>19</v>
      </c>
      <c r="AN1" s="7">
        <v>20</v>
      </c>
      <c r="AP1" s="7">
        <v>21</v>
      </c>
      <c r="AR1" s="7">
        <v>22</v>
      </c>
      <c r="AT1" s="7">
        <v>23</v>
      </c>
      <c r="AV1" s="7">
        <v>24</v>
      </c>
      <c r="AX1" s="7">
        <v>25</v>
      </c>
      <c r="AZ1" s="7">
        <v>26</v>
      </c>
      <c r="BB1" s="7">
        <v>27</v>
      </c>
      <c r="BD1" s="7">
        <v>28</v>
      </c>
      <c r="BF1" s="7">
        <v>29</v>
      </c>
      <c r="BH1" s="7">
        <v>30</v>
      </c>
      <c r="BI1" s="5" t="s">
        <v>2</v>
      </c>
      <c r="BJ1" s="6" t="s">
        <v>3</v>
      </c>
    </row>
    <row r="2" spans="1:62" x14ac:dyDescent="0.25">
      <c r="A2" s="4" t="s">
        <v>4</v>
      </c>
      <c r="B2" s="8">
        <v>1</v>
      </c>
      <c r="C2" s="8"/>
      <c r="D2" s="8">
        <v>1</v>
      </c>
      <c r="E2" s="8"/>
      <c r="F2" s="8">
        <v>1</v>
      </c>
      <c r="G2" s="8"/>
      <c r="H2" s="8">
        <v>1</v>
      </c>
      <c r="I2" s="8"/>
      <c r="J2" s="8">
        <v>1</v>
      </c>
      <c r="K2" s="8"/>
      <c r="L2" s="8">
        <v>1</v>
      </c>
      <c r="M2" s="8"/>
      <c r="N2" s="8">
        <v>1</v>
      </c>
      <c r="O2" s="8"/>
      <c r="P2" s="8">
        <v>1</v>
      </c>
      <c r="Q2" s="8"/>
      <c r="R2" s="8">
        <v>1</v>
      </c>
      <c r="S2" s="8"/>
      <c r="T2" s="8">
        <v>1</v>
      </c>
      <c r="U2" s="8"/>
      <c r="V2" s="8">
        <v>1</v>
      </c>
      <c r="W2" s="8"/>
      <c r="X2" s="8">
        <v>1</v>
      </c>
      <c r="Y2" s="8"/>
      <c r="Z2" s="8">
        <v>1</v>
      </c>
      <c r="AA2" s="8"/>
      <c r="AB2" s="8">
        <v>1</v>
      </c>
      <c r="AC2" s="8"/>
      <c r="AD2" s="8">
        <v>1</v>
      </c>
      <c r="AE2" s="8"/>
      <c r="AF2" s="8">
        <v>1</v>
      </c>
      <c r="AG2" s="8"/>
      <c r="AH2" s="8">
        <v>1</v>
      </c>
      <c r="AI2" s="8"/>
      <c r="AJ2" s="8">
        <v>1</v>
      </c>
      <c r="AK2" s="8"/>
      <c r="AL2" s="8">
        <v>1</v>
      </c>
      <c r="AM2" s="8"/>
      <c r="AN2" s="8">
        <v>1</v>
      </c>
      <c r="AO2" s="8"/>
      <c r="AP2" s="8">
        <v>1</v>
      </c>
      <c r="AQ2" s="8"/>
      <c r="AR2" s="8">
        <v>1</v>
      </c>
      <c r="AS2" s="8"/>
      <c r="AT2" s="8">
        <v>1</v>
      </c>
      <c r="AU2" s="8"/>
      <c r="AV2" s="8">
        <v>1</v>
      </c>
      <c r="AW2" s="8"/>
      <c r="AX2" s="8">
        <v>1</v>
      </c>
      <c r="AY2" s="8"/>
      <c r="AZ2" s="8">
        <v>1</v>
      </c>
      <c r="BA2" s="8"/>
      <c r="BB2" s="8">
        <v>1</v>
      </c>
      <c r="BC2" s="8"/>
      <c r="BD2" s="8">
        <v>1</v>
      </c>
      <c r="BE2" s="8"/>
      <c r="BF2" s="8">
        <v>1</v>
      </c>
      <c r="BG2" s="8"/>
      <c r="BH2" s="8">
        <v>1</v>
      </c>
      <c r="BI2" s="2"/>
      <c r="BJ2" s="3"/>
    </row>
    <row r="3" spans="1:62" x14ac:dyDescent="0.25">
      <c r="A3" s="4" t="s">
        <v>6</v>
      </c>
      <c r="B3" s="8">
        <v>0.89930555599999995</v>
      </c>
      <c r="C3" s="8"/>
      <c r="D3" s="8">
        <v>0.90625</v>
      </c>
      <c r="E3" s="8"/>
      <c r="F3" s="8">
        <v>0.90972222199999997</v>
      </c>
      <c r="G3" s="8"/>
      <c r="H3" s="8">
        <v>0.90972222199999997</v>
      </c>
      <c r="I3" s="8"/>
      <c r="J3" s="8">
        <v>0.91319444400000005</v>
      </c>
      <c r="K3" s="8"/>
      <c r="L3" s="8">
        <v>0.89930555599999995</v>
      </c>
      <c r="M3" s="8"/>
      <c r="N3" s="8">
        <v>0.90625</v>
      </c>
      <c r="O3" s="8"/>
      <c r="P3" s="8">
        <v>0.90277777800000003</v>
      </c>
      <c r="Q3" s="8"/>
      <c r="R3" s="8">
        <v>0.91319444400000005</v>
      </c>
      <c r="S3" s="8"/>
      <c r="T3" s="8">
        <v>0.89930555599999995</v>
      </c>
      <c r="U3" s="8"/>
      <c r="V3" s="8">
        <v>0.91319444400000005</v>
      </c>
      <c r="W3" s="8"/>
      <c r="X3" s="8">
        <v>0.90972222199999997</v>
      </c>
      <c r="Y3" s="8"/>
      <c r="Z3" s="8">
        <v>0.91319444400000005</v>
      </c>
      <c r="AA3" s="8"/>
      <c r="AB3" s="8">
        <v>0.91319444400000005</v>
      </c>
      <c r="AC3" s="8"/>
      <c r="AD3" s="8">
        <v>0.89583333300000001</v>
      </c>
      <c r="AE3" s="8"/>
      <c r="AF3" s="8">
        <v>0.91319444400000005</v>
      </c>
      <c r="AG3" s="8"/>
      <c r="AH3" s="8">
        <v>0.89930555599999995</v>
      </c>
      <c r="AI3" s="8"/>
      <c r="AJ3" s="8">
        <v>0.90625</v>
      </c>
      <c r="AK3" s="8"/>
      <c r="AL3" s="8">
        <v>0.90625</v>
      </c>
      <c r="AM3" s="8"/>
      <c r="AN3" s="8">
        <v>0.91666666699999999</v>
      </c>
      <c r="AO3" s="8"/>
      <c r="AP3" s="8">
        <v>0.91319444400000005</v>
      </c>
      <c r="AQ3" s="8"/>
      <c r="AR3" s="8">
        <v>0.90972222199999997</v>
      </c>
      <c r="AS3" s="8"/>
      <c r="AT3" s="8">
        <v>0.90972222199999997</v>
      </c>
      <c r="AU3" s="8"/>
      <c r="AV3" s="8">
        <v>0.89236111100000004</v>
      </c>
      <c r="AW3" s="8"/>
      <c r="AX3" s="8">
        <v>0.90972222199999997</v>
      </c>
      <c r="AY3" s="8"/>
      <c r="AZ3" s="8">
        <v>0.90277777800000003</v>
      </c>
      <c r="BA3" s="8"/>
      <c r="BB3" s="8">
        <v>0.90972222199999997</v>
      </c>
      <c r="BC3" s="8"/>
      <c r="BD3" s="8">
        <v>0.90972222199999997</v>
      </c>
      <c r="BE3" s="8"/>
      <c r="BF3" s="8">
        <v>0.90972222199999997</v>
      </c>
      <c r="BG3" s="8"/>
      <c r="BH3" s="8">
        <v>0.90972222199999997</v>
      </c>
      <c r="BI3" s="2"/>
      <c r="BJ3" s="3"/>
    </row>
    <row r="4" spans="1:62" x14ac:dyDescent="0.25">
      <c r="A4" s="4" t="s">
        <v>7</v>
      </c>
      <c r="B4" s="8">
        <v>0.94831722299999999</v>
      </c>
      <c r="C4" s="8"/>
      <c r="D4" s="8">
        <v>0.95197163799999995</v>
      </c>
      <c r="E4" s="8"/>
      <c r="F4" s="8">
        <v>0.95379359500000005</v>
      </c>
      <c r="G4" s="8"/>
      <c r="H4" s="8">
        <v>0.95379359500000005</v>
      </c>
      <c r="I4" s="8"/>
      <c r="J4" s="8">
        <v>0.95561207800000003</v>
      </c>
      <c r="K4" s="8"/>
      <c r="L4" s="8">
        <v>0.94831722299999999</v>
      </c>
      <c r="M4" s="8"/>
      <c r="N4" s="8">
        <v>0.95197163799999995</v>
      </c>
      <c r="O4" s="8"/>
      <c r="P4" s="8">
        <v>0.95014618799999995</v>
      </c>
      <c r="Q4" s="8"/>
      <c r="R4" s="8">
        <v>0.95561207800000003</v>
      </c>
      <c r="S4" s="8"/>
      <c r="T4" s="8">
        <v>0.94831722299999999</v>
      </c>
      <c r="U4" s="8"/>
      <c r="V4" s="8">
        <v>0.95561207800000003</v>
      </c>
      <c r="W4" s="8"/>
      <c r="X4" s="8">
        <v>0.95379359500000005</v>
      </c>
      <c r="Y4" s="8"/>
      <c r="Z4" s="8">
        <v>0.95561207800000003</v>
      </c>
      <c r="AA4" s="8"/>
      <c r="AB4" s="8">
        <v>0.95561207800000003</v>
      </c>
      <c r="AC4" s="8"/>
      <c r="AD4" s="8">
        <v>0.94648472400000005</v>
      </c>
      <c r="AE4" s="8"/>
      <c r="AF4" s="8">
        <v>0.95561207800000003</v>
      </c>
      <c r="AG4" s="8"/>
      <c r="AH4" s="8">
        <v>0.94831722299999999</v>
      </c>
      <c r="AI4" s="8"/>
      <c r="AJ4" s="8">
        <v>0.95197163799999995</v>
      </c>
      <c r="AK4" s="8"/>
      <c r="AL4" s="8">
        <v>0.95197163799999995</v>
      </c>
      <c r="AM4" s="8"/>
      <c r="AN4" s="8">
        <v>0.95742710799999997</v>
      </c>
      <c r="AO4" s="8"/>
      <c r="AP4" s="8">
        <v>0.95561207800000003</v>
      </c>
      <c r="AQ4" s="8"/>
      <c r="AR4" s="8">
        <v>0.95379359500000005</v>
      </c>
      <c r="AS4" s="8"/>
      <c r="AT4" s="8">
        <v>0.95379359500000005</v>
      </c>
      <c r="AU4" s="8"/>
      <c r="AV4" s="8">
        <v>0.94464867100000005</v>
      </c>
      <c r="AW4" s="8"/>
      <c r="AX4" s="8">
        <v>0.95379359500000005</v>
      </c>
      <c r="AY4" s="8"/>
      <c r="AZ4" s="8">
        <v>0.95014618799999995</v>
      </c>
      <c r="BA4" s="8"/>
      <c r="BB4" s="8">
        <v>0.95379359500000005</v>
      </c>
      <c r="BC4" s="8"/>
      <c r="BD4" s="8">
        <v>0.95379359500000005</v>
      </c>
      <c r="BE4" s="8"/>
      <c r="BF4" s="8">
        <v>0.95379359500000005</v>
      </c>
      <c r="BG4" s="8"/>
      <c r="BH4" s="8">
        <v>0.95379359500000005</v>
      </c>
      <c r="BI4" s="2">
        <f>AVERAGE(B4:BH4)</f>
        <v>0.95257429396666682</v>
      </c>
      <c r="BJ4" s="3">
        <f>_xlfn.STDEV.P(B4:BH4)</f>
        <v>3.1018640935745346E-3</v>
      </c>
    </row>
    <row r="5" spans="1:62" x14ac:dyDescent="0.25">
      <c r="A5" s="4" t="s">
        <v>8</v>
      </c>
      <c r="B5" s="8">
        <v>0.94965277800000003</v>
      </c>
      <c r="C5" s="8"/>
      <c r="D5" s="8">
        <v>0.953125</v>
      </c>
      <c r="E5" s="8"/>
      <c r="F5" s="8">
        <v>0.95486111100000004</v>
      </c>
      <c r="G5" s="8"/>
      <c r="H5" s="8">
        <v>0.95486111100000004</v>
      </c>
      <c r="I5" s="8"/>
      <c r="J5" s="8">
        <v>0.95659722199999997</v>
      </c>
      <c r="K5" s="8"/>
      <c r="L5" s="8">
        <v>0.94965277800000003</v>
      </c>
      <c r="M5" s="8"/>
      <c r="N5" s="8">
        <v>0.953125</v>
      </c>
      <c r="O5" s="8"/>
      <c r="P5" s="8">
        <v>0.95138888899999996</v>
      </c>
      <c r="Q5" s="8"/>
      <c r="R5" s="8">
        <v>0.95659722199999997</v>
      </c>
      <c r="S5" s="8"/>
      <c r="T5" s="8">
        <v>0.94965277800000003</v>
      </c>
      <c r="U5" s="8"/>
      <c r="V5" s="8">
        <v>0.95659722199999997</v>
      </c>
      <c r="W5" s="8"/>
      <c r="X5" s="8">
        <v>0.95486111100000004</v>
      </c>
      <c r="Y5" s="8"/>
      <c r="Z5" s="8">
        <v>0.95659722199999997</v>
      </c>
      <c r="AA5" s="8"/>
      <c r="AB5" s="8">
        <v>0.95659722199999997</v>
      </c>
      <c r="AC5" s="8"/>
      <c r="AD5" s="8">
        <v>0.94791666699999999</v>
      </c>
      <c r="AE5" s="8"/>
      <c r="AF5" s="8">
        <v>0.95659722199999997</v>
      </c>
      <c r="AG5" s="8"/>
      <c r="AH5" s="8">
        <v>0.94965277800000003</v>
      </c>
      <c r="AI5" s="8"/>
      <c r="AJ5" s="8">
        <v>0.953125</v>
      </c>
      <c r="AK5" s="8"/>
      <c r="AL5" s="8">
        <v>0.953125</v>
      </c>
      <c r="AM5" s="8"/>
      <c r="AN5" s="8">
        <v>0.95833333300000001</v>
      </c>
      <c r="AO5" s="8"/>
      <c r="AP5" s="8">
        <v>0.95659722199999997</v>
      </c>
      <c r="AQ5" s="8"/>
      <c r="AR5" s="8">
        <v>0.95486111100000004</v>
      </c>
      <c r="AS5" s="8"/>
      <c r="AT5" s="8">
        <v>0.95486111100000004</v>
      </c>
      <c r="AU5" s="8"/>
      <c r="AV5" s="8">
        <v>0.94618055599999995</v>
      </c>
      <c r="AW5" s="8"/>
      <c r="AX5" s="8">
        <v>0.95486111100000004</v>
      </c>
      <c r="AY5" s="8"/>
      <c r="AZ5" s="8">
        <v>0.95138888899999996</v>
      </c>
      <c r="BA5" s="8"/>
      <c r="BB5" s="8">
        <v>0.95486111100000004</v>
      </c>
      <c r="BC5" s="8"/>
      <c r="BD5" s="8">
        <v>0.95486111100000004</v>
      </c>
      <c r="BE5" s="8"/>
      <c r="BF5" s="8">
        <v>0.95486111100000004</v>
      </c>
      <c r="BG5" s="8"/>
      <c r="BH5" s="8">
        <v>0.95486111100000004</v>
      </c>
      <c r="BI5" s="2">
        <f>AVERAGE(B5:BH5)</f>
        <v>0.95370370366666646</v>
      </c>
      <c r="BJ5" s="3">
        <f>_xlfn.STDEV.P(B5:BH5)</f>
        <v>2.9508212889210283E-3</v>
      </c>
    </row>
    <row r="6" spans="1:62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2"/>
      <c r="BJ6" s="3"/>
    </row>
    <row r="7" spans="1:62" x14ac:dyDescent="0.25">
      <c r="A7" s="4" t="s">
        <v>5</v>
      </c>
      <c r="B7" s="8">
        <v>1</v>
      </c>
      <c r="C7" s="8"/>
      <c r="D7" s="8">
        <v>1</v>
      </c>
      <c r="E7" s="8"/>
      <c r="F7" s="8">
        <v>1</v>
      </c>
      <c r="G7" s="8"/>
      <c r="H7" s="8">
        <v>1</v>
      </c>
      <c r="I7" s="8"/>
      <c r="J7" s="8">
        <v>1</v>
      </c>
      <c r="K7" s="8"/>
      <c r="L7" s="8">
        <v>1</v>
      </c>
      <c r="M7" s="8"/>
      <c r="N7" s="8">
        <v>1</v>
      </c>
      <c r="O7" s="8"/>
      <c r="P7" s="8">
        <v>1</v>
      </c>
      <c r="Q7" s="8"/>
      <c r="R7" s="8">
        <v>1</v>
      </c>
      <c r="S7" s="8"/>
      <c r="T7" s="8">
        <v>1</v>
      </c>
      <c r="U7" s="8"/>
      <c r="V7" s="8">
        <v>1</v>
      </c>
      <c r="W7" s="8"/>
      <c r="X7" s="8">
        <v>0.88888888899999996</v>
      </c>
      <c r="Y7" s="8"/>
      <c r="Z7" s="8">
        <v>1</v>
      </c>
      <c r="AA7" s="8"/>
      <c r="AB7" s="8">
        <v>1</v>
      </c>
      <c r="AC7" s="8"/>
      <c r="AD7" s="8">
        <v>1</v>
      </c>
      <c r="AE7" s="8"/>
      <c r="AF7" s="8">
        <v>1</v>
      </c>
      <c r="AG7" s="8"/>
      <c r="AH7" s="8">
        <v>1</v>
      </c>
      <c r="AI7" s="8"/>
      <c r="AJ7" s="8">
        <v>0.88888888899999996</v>
      </c>
      <c r="AK7" s="8"/>
      <c r="AL7" s="8">
        <v>1</v>
      </c>
      <c r="AM7" s="8"/>
      <c r="AN7" s="8">
        <v>0.88888888899999996</v>
      </c>
      <c r="AO7" s="8"/>
      <c r="AP7" s="8">
        <v>1</v>
      </c>
      <c r="AQ7" s="8"/>
      <c r="AR7" s="8">
        <v>1</v>
      </c>
      <c r="AS7" s="8"/>
      <c r="AT7" s="8">
        <v>1</v>
      </c>
      <c r="AU7" s="8"/>
      <c r="AV7" s="8">
        <v>1</v>
      </c>
      <c r="AW7" s="8"/>
      <c r="AX7" s="8">
        <v>1</v>
      </c>
      <c r="AY7" s="8"/>
      <c r="AZ7" s="8">
        <v>1</v>
      </c>
      <c r="BA7" s="8"/>
      <c r="BB7" s="8">
        <v>1</v>
      </c>
      <c r="BC7" s="8"/>
      <c r="BD7" s="8">
        <v>1</v>
      </c>
      <c r="BE7" s="8"/>
      <c r="BF7" s="8">
        <v>1</v>
      </c>
      <c r="BG7" s="8"/>
      <c r="BH7" s="8">
        <v>1</v>
      </c>
      <c r="BI7" s="2"/>
      <c r="BJ7" s="3"/>
    </row>
    <row r="8" spans="1:62" x14ac:dyDescent="0.25">
      <c r="A8" s="4" t="s">
        <v>9</v>
      </c>
      <c r="B8" s="8">
        <v>0.94791666699999999</v>
      </c>
      <c r="C8" s="8"/>
      <c r="D8" s="8">
        <v>0.94444444400000005</v>
      </c>
      <c r="E8" s="8"/>
      <c r="F8" s="8">
        <v>0.94791666699999999</v>
      </c>
      <c r="G8" s="8"/>
      <c r="H8" s="8">
        <v>0.95138888899999996</v>
      </c>
      <c r="I8" s="8"/>
      <c r="J8" s="8">
        <v>0.94444444400000005</v>
      </c>
      <c r="K8" s="8"/>
      <c r="L8" s="8">
        <v>0.95486111100000004</v>
      </c>
      <c r="M8" s="8"/>
      <c r="N8" s="8">
        <v>0.95138888899999996</v>
      </c>
      <c r="O8" s="8"/>
      <c r="P8" s="8">
        <v>0.94444444400000005</v>
      </c>
      <c r="Q8" s="8"/>
      <c r="R8" s="8">
        <v>0.94791666699999999</v>
      </c>
      <c r="S8" s="8"/>
      <c r="T8" s="8">
        <v>0.95138888899999996</v>
      </c>
      <c r="U8" s="8"/>
      <c r="V8" s="8">
        <v>0.94444444400000005</v>
      </c>
      <c r="W8" s="8"/>
      <c r="X8" s="8">
        <v>0.95138888899999996</v>
      </c>
      <c r="Y8" s="8"/>
      <c r="Z8" s="8">
        <v>0.94444444400000005</v>
      </c>
      <c r="AA8" s="8"/>
      <c r="AB8" s="8">
        <v>0.94791666699999999</v>
      </c>
      <c r="AC8" s="8"/>
      <c r="AD8" s="8">
        <v>0.94444444400000005</v>
      </c>
      <c r="AE8" s="8"/>
      <c r="AF8" s="8">
        <v>0.94444444400000005</v>
      </c>
      <c r="AG8" s="8"/>
      <c r="AH8" s="8">
        <v>0.94097222199999997</v>
      </c>
      <c r="AI8" s="8"/>
      <c r="AJ8" s="8">
        <v>0.94791666699999999</v>
      </c>
      <c r="AK8" s="8"/>
      <c r="AL8" s="8">
        <v>0.94791666699999999</v>
      </c>
      <c r="AM8" s="8"/>
      <c r="AN8" s="8">
        <v>0.95138888899999996</v>
      </c>
      <c r="AO8" s="8"/>
      <c r="AP8" s="8">
        <v>0.94444444400000005</v>
      </c>
      <c r="AQ8" s="8"/>
      <c r="AR8" s="8">
        <v>0.95138888899999996</v>
      </c>
      <c r="AS8" s="8"/>
      <c r="AT8" s="8">
        <v>0.94791666699999999</v>
      </c>
      <c r="AU8" s="8"/>
      <c r="AV8" s="8">
        <v>0.94097222199999997</v>
      </c>
      <c r="AW8" s="8"/>
      <c r="AX8" s="8">
        <v>0.94444444400000005</v>
      </c>
      <c r="AY8" s="8"/>
      <c r="AZ8" s="8">
        <v>0.95138888899999996</v>
      </c>
      <c r="BA8" s="8"/>
      <c r="BB8" s="8">
        <v>0.94791666699999999</v>
      </c>
      <c r="BC8" s="8"/>
      <c r="BD8" s="8">
        <v>0.94791666699999999</v>
      </c>
      <c r="BE8" s="8"/>
      <c r="BF8" s="8">
        <v>0.94097222199999997</v>
      </c>
      <c r="BG8" s="8"/>
      <c r="BH8" s="8">
        <v>0.95486111100000004</v>
      </c>
      <c r="BI8" s="2"/>
      <c r="BJ8" s="3"/>
    </row>
    <row r="9" spans="1:62" x14ac:dyDescent="0.25">
      <c r="A9" s="4" t="s">
        <v>10</v>
      </c>
      <c r="B9" s="8">
        <v>0.97361012000000002</v>
      </c>
      <c r="C9" s="8"/>
      <c r="D9" s="8">
        <v>0.97182531599999999</v>
      </c>
      <c r="E9" s="8"/>
      <c r="F9" s="8">
        <v>0.97361012000000002</v>
      </c>
      <c r="G9" s="8"/>
      <c r="H9" s="8">
        <v>0.97539165900000002</v>
      </c>
      <c r="I9" s="8"/>
      <c r="J9" s="8">
        <v>0.97182531599999999</v>
      </c>
      <c r="K9" s="8"/>
      <c r="L9" s="8">
        <v>0.97716994999999995</v>
      </c>
      <c r="M9" s="8"/>
      <c r="N9" s="8">
        <v>0.97539165900000002</v>
      </c>
      <c r="O9" s="8"/>
      <c r="P9" s="8">
        <v>0.97182531599999999</v>
      </c>
      <c r="Q9" s="8"/>
      <c r="R9" s="8">
        <v>0.97361012000000002</v>
      </c>
      <c r="S9" s="8"/>
      <c r="T9" s="8">
        <v>0.97539165900000002</v>
      </c>
      <c r="U9" s="8"/>
      <c r="V9" s="8">
        <v>0.97182531599999999</v>
      </c>
      <c r="W9" s="8"/>
      <c r="X9" s="8">
        <v>0.91960807499999997</v>
      </c>
      <c r="Y9" s="8"/>
      <c r="Z9" s="8">
        <v>0.97182531599999999</v>
      </c>
      <c r="AA9" s="8"/>
      <c r="AB9" s="8">
        <v>0.97361012000000002</v>
      </c>
      <c r="AC9" s="8"/>
      <c r="AD9" s="8">
        <v>0.97182531599999999</v>
      </c>
      <c r="AE9" s="8"/>
      <c r="AF9" s="8">
        <v>0.97182531599999999</v>
      </c>
      <c r="AG9" s="8"/>
      <c r="AH9" s="8">
        <v>0.97003722699999995</v>
      </c>
      <c r="AI9" s="8"/>
      <c r="AJ9" s="8">
        <v>0.91792842500000005</v>
      </c>
      <c r="AK9" s="8"/>
      <c r="AL9" s="8">
        <v>0.97361012000000002</v>
      </c>
      <c r="AM9" s="8"/>
      <c r="AN9" s="8">
        <v>0.91960807499999997</v>
      </c>
      <c r="AO9" s="8"/>
      <c r="AP9" s="8">
        <v>0.97182531599999999</v>
      </c>
      <c r="AQ9" s="8"/>
      <c r="AR9" s="8">
        <v>0.97539165900000002</v>
      </c>
      <c r="AS9" s="8"/>
      <c r="AT9" s="8">
        <v>0.97361012000000002</v>
      </c>
      <c r="AU9" s="8"/>
      <c r="AV9" s="8">
        <v>0.97003722699999995</v>
      </c>
      <c r="AW9" s="8"/>
      <c r="AX9" s="8">
        <v>0.97182531599999999</v>
      </c>
      <c r="AY9" s="8"/>
      <c r="AZ9" s="8">
        <v>0.97539165900000002</v>
      </c>
      <c r="BA9" s="8"/>
      <c r="BB9" s="8">
        <v>0.97361012000000002</v>
      </c>
      <c r="BC9" s="8"/>
      <c r="BD9" s="8">
        <v>0.97361012000000002</v>
      </c>
      <c r="BE9" s="8"/>
      <c r="BF9" s="8">
        <v>0.97003722699999995</v>
      </c>
      <c r="BG9" s="8"/>
      <c r="BH9" s="8">
        <v>0.97716994999999995</v>
      </c>
      <c r="BI9" s="2">
        <f>AVERAGE(B9:BH9)</f>
        <v>0.96779544183333321</v>
      </c>
      <c r="BJ9" s="3">
        <f>_xlfn.STDEV.P(B9:BH9)</f>
        <v>1.6357219636717268E-2</v>
      </c>
    </row>
    <row r="10" spans="1:62" x14ac:dyDescent="0.25">
      <c r="A10" s="4" t="s">
        <v>11</v>
      </c>
      <c r="B10" s="8">
        <v>0.97395833300000001</v>
      </c>
      <c r="C10" s="8"/>
      <c r="D10" s="8">
        <v>0.97222222199999997</v>
      </c>
      <c r="E10" s="8"/>
      <c r="F10" s="8">
        <v>0.97395833300000001</v>
      </c>
      <c r="G10" s="8"/>
      <c r="H10" s="8">
        <v>0.97569444400000005</v>
      </c>
      <c r="I10" s="8"/>
      <c r="J10" s="8">
        <v>0.97222222199999997</v>
      </c>
      <c r="K10" s="8"/>
      <c r="L10" s="8">
        <v>0.97743055599999995</v>
      </c>
      <c r="M10" s="8"/>
      <c r="N10" s="8">
        <v>0.97569444400000005</v>
      </c>
      <c r="O10" s="8"/>
      <c r="P10" s="8">
        <v>0.97222222199999997</v>
      </c>
      <c r="Q10" s="8"/>
      <c r="R10" s="8">
        <v>0.97395833300000001</v>
      </c>
      <c r="S10" s="8"/>
      <c r="T10" s="8">
        <v>0.97569444400000005</v>
      </c>
      <c r="U10" s="8"/>
      <c r="V10" s="8">
        <v>0.97222222199999997</v>
      </c>
      <c r="W10" s="8"/>
      <c r="X10" s="8">
        <v>0.92013888899999996</v>
      </c>
      <c r="Y10" s="8"/>
      <c r="Z10" s="8">
        <v>0.97222222199999997</v>
      </c>
      <c r="AA10" s="8"/>
      <c r="AB10" s="8">
        <v>0.97395833300000001</v>
      </c>
      <c r="AC10" s="8"/>
      <c r="AD10" s="8">
        <v>0.97222222199999997</v>
      </c>
      <c r="AE10" s="8"/>
      <c r="AF10" s="8">
        <v>0.97222222199999997</v>
      </c>
      <c r="AG10" s="8"/>
      <c r="AH10" s="8">
        <v>0.97048611100000004</v>
      </c>
      <c r="AI10" s="8"/>
      <c r="AJ10" s="8">
        <v>0.91840277800000003</v>
      </c>
      <c r="AK10" s="8"/>
      <c r="AL10" s="8">
        <v>0.97395833300000001</v>
      </c>
      <c r="AM10" s="8"/>
      <c r="AN10" s="8">
        <v>0.92013888899999996</v>
      </c>
      <c r="AO10" s="8"/>
      <c r="AP10" s="8">
        <v>0.97222222199999997</v>
      </c>
      <c r="AQ10" s="8"/>
      <c r="AR10" s="8">
        <v>0.97569444400000005</v>
      </c>
      <c r="AS10" s="8"/>
      <c r="AT10" s="8">
        <v>0.97395833300000001</v>
      </c>
      <c r="AU10" s="8"/>
      <c r="AV10" s="8">
        <v>0.97048611100000004</v>
      </c>
      <c r="AW10" s="8"/>
      <c r="AX10" s="8">
        <v>0.97222222199999997</v>
      </c>
      <c r="AY10" s="8"/>
      <c r="AZ10" s="8">
        <v>0.97569444400000005</v>
      </c>
      <c r="BA10" s="8"/>
      <c r="BB10" s="8">
        <v>0.97395833300000001</v>
      </c>
      <c r="BC10" s="8"/>
      <c r="BD10" s="8">
        <v>0.97395833300000001</v>
      </c>
      <c r="BE10" s="8"/>
      <c r="BF10" s="8">
        <v>0.97048611100000004</v>
      </c>
      <c r="BG10" s="8"/>
      <c r="BH10" s="8">
        <v>0.97743055599999995</v>
      </c>
      <c r="BI10" s="2">
        <f>AVERAGE(B10:BH10)</f>
        <v>0.96817129609999963</v>
      </c>
      <c r="BJ10" s="3">
        <f>_xlfn.STDEV.P(B10:BH10)</f>
        <v>1.6306716096415874E-2</v>
      </c>
    </row>
    <row r="11" spans="1:62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2"/>
      <c r="BJ11" s="3"/>
    </row>
    <row r="12" spans="1:62" x14ac:dyDescent="0.25">
      <c r="A12" s="4" t="s">
        <v>0</v>
      </c>
      <c r="B12" s="8">
        <v>5</v>
      </c>
      <c r="C12" s="8"/>
      <c r="D12" s="8">
        <v>4</v>
      </c>
      <c r="E12" s="8"/>
      <c r="F12" s="8">
        <v>5</v>
      </c>
      <c r="G12" s="8"/>
      <c r="H12" s="8">
        <v>4</v>
      </c>
      <c r="I12" s="8"/>
      <c r="J12" s="8">
        <v>4</v>
      </c>
      <c r="K12" s="8"/>
      <c r="L12" s="8">
        <v>4</v>
      </c>
      <c r="M12" s="8"/>
      <c r="N12" s="8">
        <v>5</v>
      </c>
      <c r="O12" s="8"/>
      <c r="P12" s="8">
        <v>5</v>
      </c>
      <c r="Q12" s="8"/>
      <c r="R12" s="8">
        <v>5</v>
      </c>
      <c r="S12" s="8"/>
      <c r="T12" s="8">
        <v>5</v>
      </c>
      <c r="U12" s="8"/>
      <c r="V12" s="8">
        <v>5</v>
      </c>
      <c r="W12" s="8"/>
      <c r="X12" s="8">
        <v>5</v>
      </c>
      <c r="Y12" s="8"/>
      <c r="Z12" s="8">
        <v>5</v>
      </c>
      <c r="AA12" s="8"/>
      <c r="AB12" s="8">
        <v>5</v>
      </c>
      <c r="AC12" s="8"/>
      <c r="AD12" s="8">
        <v>5</v>
      </c>
      <c r="AE12" s="8"/>
      <c r="AF12" s="8">
        <v>4</v>
      </c>
      <c r="AG12" s="8"/>
      <c r="AH12" s="8">
        <v>5</v>
      </c>
      <c r="AI12" s="8"/>
      <c r="AJ12" s="8">
        <v>5</v>
      </c>
      <c r="AK12" s="8"/>
      <c r="AL12" s="8">
        <v>5</v>
      </c>
      <c r="AM12" s="8"/>
      <c r="AN12" s="8">
        <v>4</v>
      </c>
      <c r="AO12" s="8"/>
      <c r="AP12" s="8">
        <v>5</v>
      </c>
      <c r="AQ12" s="8"/>
      <c r="AR12" s="8">
        <v>4</v>
      </c>
      <c r="AS12" s="8"/>
      <c r="AT12" s="8">
        <v>5</v>
      </c>
      <c r="AU12" s="8"/>
      <c r="AV12" s="8">
        <v>5</v>
      </c>
      <c r="AW12" s="8"/>
      <c r="AX12" s="8">
        <v>5</v>
      </c>
      <c r="AY12" s="8"/>
      <c r="AZ12" s="8">
        <v>5</v>
      </c>
      <c r="BA12" s="8"/>
      <c r="BB12" s="8">
        <v>5</v>
      </c>
      <c r="BC12" s="8"/>
      <c r="BD12" s="8">
        <v>5</v>
      </c>
      <c r="BE12" s="8"/>
      <c r="BF12" s="8">
        <v>4</v>
      </c>
      <c r="BG12" s="8"/>
      <c r="BH12" s="8">
        <v>5</v>
      </c>
      <c r="BI12" s="2"/>
      <c r="BJ12" s="3"/>
    </row>
    <row r="13" spans="1:62" x14ac:dyDescent="0.25">
      <c r="A13" s="4" t="s">
        <v>1</v>
      </c>
      <c r="B13" s="8">
        <v>76.906667709999994</v>
      </c>
      <c r="C13" s="8"/>
      <c r="D13" s="8">
        <v>24.230940579999999</v>
      </c>
      <c r="E13" s="8"/>
      <c r="F13" s="8">
        <v>53.783788919999999</v>
      </c>
      <c r="G13" s="8"/>
      <c r="H13" s="8">
        <v>27.274343250000001</v>
      </c>
      <c r="I13" s="8"/>
      <c r="J13" s="8">
        <v>55.930770160000002</v>
      </c>
      <c r="K13" s="8"/>
      <c r="L13" s="8">
        <v>62.046568870000002</v>
      </c>
      <c r="M13" s="8"/>
      <c r="N13" s="8">
        <v>110.6349189</v>
      </c>
      <c r="O13" s="8"/>
      <c r="P13" s="8">
        <v>28.344996930000001</v>
      </c>
      <c r="Q13" s="8"/>
      <c r="R13" s="8">
        <v>21.810521130000001</v>
      </c>
      <c r="S13" s="8"/>
      <c r="T13" s="8">
        <v>52.524369</v>
      </c>
      <c r="U13" s="8"/>
      <c r="V13" s="8">
        <v>27.41157484</v>
      </c>
      <c r="W13" s="8"/>
      <c r="X13" s="8">
        <v>52.935395479999997</v>
      </c>
      <c r="Y13" s="8"/>
      <c r="Z13" s="8">
        <v>51.505457880000002</v>
      </c>
      <c r="AA13" s="8"/>
      <c r="AB13" s="8">
        <v>25.221981289999999</v>
      </c>
      <c r="AC13" s="8"/>
      <c r="AD13" s="8">
        <v>55.449270249999998</v>
      </c>
      <c r="AE13" s="8"/>
      <c r="AF13" s="8">
        <v>29.178451540000001</v>
      </c>
      <c r="AG13" s="8"/>
      <c r="AH13" s="8">
        <v>23.966797830000001</v>
      </c>
      <c r="AI13" s="8"/>
      <c r="AJ13" s="8">
        <v>49.476674320000001</v>
      </c>
      <c r="AK13" s="8"/>
      <c r="AL13" s="8">
        <v>52.728402850000002</v>
      </c>
      <c r="AM13" s="8"/>
      <c r="AN13" s="8">
        <v>33.998707060000001</v>
      </c>
      <c r="AO13" s="8"/>
      <c r="AP13" s="8">
        <v>25.699209450000001</v>
      </c>
      <c r="AQ13" s="8"/>
      <c r="AR13" s="8">
        <v>20.284542559999998</v>
      </c>
      <c r="AS13" s="8"/>
      <c r="AT13" s="8">
        <v>50.086282490000002</v>
      </c>
      <c r="AU13" s="8"/>
      <c r="AV13" s="8">
        <v>64.624808310000006</v>
      </c>
      <c r="AW13" s="8"/>
      <c r="AX13" s="8">
        <v>23.80193233</v>
      </c>
      <c r="AY13" s="8"/>
      <c r="AZ13" s="8">
        <v>47.146437640000002</v>
      </c>
      <c r="BA13" s="8"/>
      <c r="BB13" s="8">
        <v>58.610790010000002</v>
      </c>
      <c r="BC13" s="8"/>
      <c r="BD13" s="8">
        <v>32.300282240000001</v>
      </c>
      <c r="BE13" s="8"/>
      <c r="BF13" s="8">
        <v>28.230487589999999</v>
      </c>
      <c r="BG13" s="8"/>
      <c r="BH13" s="8">
        <v>51.776280640000003</v>
      </c>
      <c r="BI13" s="3">
        <f>AVERAGE(B13:BH13)</f>
        <v>43.930721734999999</v>
      </c>
      <c r="BJ13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4" bestFit="1" customWidth="1"/>
    <col min="2" max="1026" width="8.5546875" style="1" customWidth="1"/>
    <col min="1027" max="16384" width="8.88671875" style="1"/>
  </cols>
  <sheetData>
    <row r="1" spans="1:62" s="7" customFormat="1" x14ac:dyDescent="0.25">
      <c r="A1" s="4"/>
      <c r="B1" s="7">
        <v>1</v>
      </c>
      <c r="D1" s="7">
        <v>2</v>
      </c>
      <c r="F1" s="7">
        <v>3</v>
      </c>
      <c r="H1" s="7">
        <v>4</v>
      </c>
      <c r="J1" s="7">
        <v>5</v>
      </c>
      <c r="L1" s="7">
        <v>6</v>
      </c>
      <c r="N1" s="7">
        <v>7</v>
      </c>
      <c r="P1" s="7">
        <v>8</v>
      </c>
      <c r="R1" s="7">
        <v>9</v>
      </c>
      <c r="T1" s="7">
        <v>10</v>
      </c>
      <c r="V1" s="7">
        <v>11</v>
      </c>
      <c r="X1" s="7">
        <v>12</v>
      </c>
      <c r="Z1" s="7">
        <v>13</v>
      </c>
      <c r="AB1" s="7">
        <v>14</v>
      </c>
      <c r="AD1" s="7">
        <v>15</v>
      </c>
      <c r="AF1" s="7">
        <v>16</v>
      </c>
      <c r="AH1" s="7">
        <v>17</v>
      </c>
      <c r="AJ1" s="7">
        <v>18</v>
      </c>
      <c r="AL1" s="7">
        <v>19</v>
      </c>
      <c r="AN1" s="7">
        <v>20</v>
      </c>
      <c r="AP1" s="7">
        <v>21</v>
      </c>
      <c r="AR1" s="7">
        <v>22</v>
      </c>
      <c r="AT1" s="7">
        <v>23</v>
      </c>
      <c r="AV1" s="7">
        <v>24</v>
      </c>
      <c r="AX1" s="7">
        <v>25</v>
      </c>
      <c r="AZ1" s="7">
        <v>26</v>
      </c>
      <c r="BB1" s="7">
        <v>27</v>
      </c>
      <c r="BD1" s="7">
        <v>28</v>
      </c>
      <c r="BF1" s="7">
        <v>29</v>
      </c>
      <c r="BH1" s="7">
        <v>30</v>
      </c>
      <c r="BI1" s="5" t="s">
        <v>2</v>
      </c>
      <c r="BJ1" s="6" t="s">
        <v>3</v>
      </c>
    </row>
    <row r="2" spans="1:62" x14ac:dyDescent="0.25">
      <c r="A2" s="4" t="s">
        <v>4</v>
      </c>
      <c r="B2" s="8">
        <v>1</v>
      </c>
      <c r="C2" s="8"/>
      <c r="D2" s="8">
        <v>1</v>
      </c>
      <c r="E2" s="8"/>
      <c r="F2" s="8">
        <v>1</v>
      </c>
      <c r="G2" s="8"/>
      <c r="H2" s="8">
        <v>1</v>
      </c>
      <c r="I2" s="8"/>
      <c r="J2" s="8">
        <v>1</v>
      </c>
      <c r="K2" s="8"/>
      <c r="L2" s="8">
        <v>1</v>
      </c>
      <c r="M2" s="8"/>
      <c r="N2" s="8">
        <v>1</v>
      </c>
      <c r="O2" s="8"/>
      <c r="P2" s="8">
        <v>1</v>
      </c>
      <c r="Q2" s="8"/>
      <c r="R2" s="8">
        <v>1</v>
      </c>
      <c r="S2" s="8"/>
      <c r="T2" s="8">
        <v>1</v>
      </c>
      <c r="U2" s="8"/>
      <c r="V2" s="8">
        <v>1</v>
      </c>
      <c r="W2" s="8"/>
      <c r="X2" s="8">
        <v>1</v>
      </c>
      <c r="Y2" s="8"/>
      <c r="Z2" s="8">
        <v>1</v>
      </c>
      <c r="AA2" s="8"/>
      <c r="AB2" s="8">
        <v>1</v>
      </c>
      <c r="AC2" s="8"/>
      <c r="AD2" s="8">
        <v>1</v>
      </c>
      <c r="AE2" s="8"/>
      <c r="AF2" s="8">
        <v>1</v>
      </c>
      <c r="AG2" s="8"/>
      <c r="AH2" s="8">
        <v>1</v>
      </c>
      <c r="AI2" s="8"/>
      <c r="AJ2" s="8">
        <v>1</v>
      </c>
      <c r="AK2" s="8"/>
      <c r="AL2" s="8">
        <v>1</v>
      </c>
      <c r="AM2" s="8"/>
      <c r="AN2" s="8">
        <v>1</v>
      </c>
      <c r="AO2" s="8"/>
      <c r="AP2" s="8">
        <v>1</v>
      </c>
      <c r="AQ2" s="8"/>
      <c r="AR2" s="8">
        <v>1</v>
      </c>
      <c r="AS2" s="8"/>
      <c r="AT2" s="8">
        <v>1</v>
      </c>
      <c r="AU2" s="8"/>
      <c r="AV2" s="8">
        <v>1</v>
      </c>
      <c r="AW2" s="8"/>
      <c r="AX2" s="8">
        <v>1</v>
      </c>
      <c r="AY2" s="8"/>
      <c r="AZ2" s="8">
        <v>1</v>
      </c>
      <c r="BA2" s="8"/>
      <c r="BB2" s="8">
        <v>1</v>
      </c>
      <c r="BC2" s="8"/>
      <c r="BD2" s="8">
        <v>1</v>
      </c>
      <c r="BE2" s="8"/>
      <c r="BF2" s="8">
        <v>1</v>
      </c>
      <c r="BG2" s="8"/>
      <c r="BH2" s="8">
        <v>1</v>
      </c>
      <c r="BI2" s="2"/>
      <c r="BJ2" s="3"/>
    </row>
    <row r="3" spans="1:62" x14ac:dyDescent="0.25">
      <c r="A3" s="4" t="s">
        <v>6</v>
      </c>
      <c r="B3" s="8">
        <v>0.90376569037656906</v>
      </c>
      <c r="C3" s="8"/>
      <c r="D3" s="8">
        <v>0.90376569037656906</v>
      </c>
      <c r="E3" s="8"/>
      <c r="F3" s="8">
        <v>0.90376569037656906</v>
      </c>
      <c r="G3" s="8"/>
      <c r="H3" s="8">
        <v>0.89539748953974896</v>
      </c>
      <c r="I3" s="8"/>
      <c r="J3" s="8">
        <v>0.91213389121338917</v>
      </c>
      <c r="K3" s="8"/>
      <c r="L3" s="8">
        <v>0.89539748953974896</v>
      </c>
      <c r="M3" s="8"/>
      <c r="N3" s="8">
        <v>0.90794979079497906</v>
      </c>
      <c r="O3" s="8"/>
      <c r="P3" s="8">
        <v>0.88702928870292885</v>
      </c>
      <c r="Q3" s="8"/>
      <c r="R3" s="8">
        <v>0.89958158995815896</v>
      </c>
      <c r="S3" s="8"/>
      <c r="T3" s="8">
        <v>0.90376569037656906</v>
      </c>
      <c r="U3" s="8"/>
      <c r="V3" s="8">
        <v>0.91213389121338917</v>
      </c>
      <c r="W3" s="8"/>
      <c r="X3" s="8">
        <v>0.90794979079497906</v>
      </c>
      <c r="Y3" s="8"/>
      <c r="Z3" s="8">
        <v>0.91213389121338917</v>
      </c>
      <c r="AA3" s="8"/>
      <c r="AB3" s="8">
        <v>0.89539748953974896</v>
      </c>
      <c r="AC3" s="8"/>
      <c r="AD3" s="8">
        <v>0.90794979079497906</v>
      </c>
      <c r="AE3" s="8"/>
      <c r="AF3" s="8">
        <v>0.90794979079497906</v>
      </c>
      <c r="AG3" s="8"/>
      <c r="AH3" s="8">
        <v>0.89958158995815896</v>
      </c>
      <c r="AI3" s="8"/>
      <c r="AJ3" s="8">
        <v>0.91213389121338917</v>
      </c>
      <c r="AK3" s="8"/>
      <c r="AL3" s="8">
        <v>0.90376569037656906</v>
      </c>
      <c r="AM3" s="8"/>
      <c r="AN3" s="8">
        <v>0.90376569037656906</v>
      </c>
      <c r="AO3" s="8"/>
      <c r="AP3" s="8">
        <v>0.90376569037656906</v>
      </c>
      <c r="AQ3" s="8"/>
      <c r="AR3" s="8">
        <v>0.90794979079497906</v>
      </c>
      <c r="AS3" s="8"/>
      <c r="AT3" s="8">
        <v>0.90376569037656906</v>
      </c>
      <c r="AU3" s="8"/>
      <c r="AV3" s="8">
        <v>0.91213389121338917</v>
      </c>
      <c r="AW3" s="8"/>
      <c r="AX3" s="8">
        <v>0.91213389121338917</v>
      </c>
      <c r="AY3" s="8"/>
      <c r="AZ3" s="8">
        <v>0.89958158995815896</v>
      </c>
      <c r="BA3" s="8"/>
      <c r="BB3" s="8">
        <v>0.91213389121338917</v>
      </c>
      <c r="BC3" s="8"/>
      <c r="BD3" s="8">
        <v>0.89958158995815896</v>
      </c>
      <c r="BE3" s="8"/>
      <c r="BF3" s="8">
        <v>0.90794979079497906</v>
      </c>
      <c r="BG3" s="8"/>
      <c r="BH3" s="8">
        <v>0.91213389121338917</v>
      </c>
      <c r="BI3" s="2"/>
      <c r="BJ3" s="3"/>
    </row>
    <row r="4" spans="1:62" x14ac:dyDescent="0.25">
      <c r="A4" s="4" t="s">
        <v>7</v>
      </c>
      <c r="B4" s="8">
        <v>0.95066591943572321</v>
      </c>
      <c r="C4" s="8"/>
      <c r="D4" s="8">
        <v>0.95066591943572321</v>
      </c>
      <c r="E4" s="8"/>
      <c r="F4" s="8">
        <v>0.95066591943572321</v>
      </c>
      <c r="G4" s="8"/>
      <c r="H4" s="8">
        <v>0.94625445285068488</v>
      </c>
      <c r="I4" s="8"/>
      <c r="J4" s="8">
        <v>0.95505700940487792</v>
      </c>
      <c r="K4" s="8"/>
      <c r="L4" s="8">
        <v>0.94625445285068488</v>
      </c>
      <c r="M4" s="8"/>
      <c r="N4" s="8">
        <v>0.95286399386007814</v>
      </c>
      <c r="O4" s="8"/>
      <c r="P4" s="8">
        <v>0.94182232331949367</v>
      </c>
      <c r="Q4" s="8"/>
      <c r="R4" s="8">
        <v>0.94846275095976174</v>
      </c>
      <c r="S4" s="8"/>
      <c r="T4" s="8">
        <v>0.95066591943572321</v>
      </c>
      <c r="U4" s="8"/>
      <c r="V4" s="8">
        <v>0.95505700940487792</v>
      </c>
      <c r="W4" s="8"/>
      <c r="X4" s="8">
        <v>0.95286399386007814</v>
      </c>
      <c r="Y4" s="8"/>
      <c r="Z4" s="8">
        <v>0.95505700940487792</v>
      </c>
      <c r="AA4" s="8"/>
      <c r="AB4" s="8">
        <v>0.94625445285068488</v>
      </c>
      <c r="AC4" s="8"/>
      <c r="AD4" s="8">
        <v>0.95286399386007814</v>
      </c>
      <c r="AE4" s="8"/>
      <c r="AF4" s="8">
        <v>0.95286399386007814</v>
      </c>
      <c r="AG4" s="8"/>
      <c r="AH4" s="8">
        <v>0.94846275095976174</v>
      </c>
      <c r="AI4" s="8"/>
      <c r="AJ4" s="8">
        <v>0.95505700940487792</v>
      </c>
      <c r="AK4" s="8"/>
      <c r="AL4" s="8">
        <v>0.95066591943572321</v>
      </c>
      <c r="AM4" s="8"/>
      <c r="AN4" s="8">
        <v>0.95066591943572321</v>
      </c>
      <c r="AO4" s="8"/>
      <c r="AP4" s="8">
        <v>0.95066591943572321</v>
      </c>
      <c r="AQ4" s="8"/>
      <c r="AR4" s="8">
        <v>0.95286399386007814</v>
      </c>
      <c r="AS4" s="8"/>
      <c r="AT4" s="8">
        <v>0.95066591943572321</v>
      </c>
      <c r="AU4" s="8"/>
      <c r="AV4" s="8">
        <v>0.95505700940487792</v>
      </c>
      <c r="AW4" s="8"/>
      <c r="AX4" s="8">
        <v>0.95505700940487792</v>
      </c>
      <c r="AY4" s="8"/>
      <c r="AZ4" s="8">
        <v>0.94846275095976174</v>
      </c>
      <c r="BA4" s="8"/>
      <c r="BB4" s="8">
        <v>0.95505700940487792</v>
      </c>
      <c r="BC4" s="8"/>
      <c r="BD4" s="8">
        <v>0.94846275095976174</v>
      </c>
      <c r="BE4" s="8"/>
      <c r="BF4" s="8">
        <v>0.95286399386007814</v>
      </c>
      <c r="BG4" s="8"/>
      <c r="BH4" s="8">
        <v>0.95505700940487792</v>
      </c>
      <c r="BI4" s="2">
        <f>AVERAGE(B4:BH4)</f>
        <v>0.95124680265319617</v>
      </c>
      <c r="BJ4" s="3">
        <f>_xlfn.STDEV.P(B4:BH4)</f>
        <v>3.3122394564758929E-3</v>
      </c>
    </row>
    <row r="5" spans="1:62" x14ac:dyDescent="0.25">
      <c r="A5" s="4" t="s">
        <v>8</v>
      </c>
      <c r="B5" s="8">
        <v>0.95188284518828459</v>
      </c>
      <c r="C5" s="8"/>
      <c r="D5" s="8">
        <v>0.95188284518828459</v>
      </c>
      <c r="E5" s="8"/>
      <c r="F5" s="8">
        <v>0.95188284518828459</v>
      </c>
      <c r="G5" s="8"/>
      <c r="H5" s="8">
        <v>0.94769874476987448</v>
      </c>
      <c r="I5" s="8"/>
      <c r="J5" s="8">
        <v>0.95606694560669458</v>
      </c>
      <c r="K5" s="8"/>
      <c r="L5" s="8">
        <v>0.94769874476987448</v>
      </c>
      <c r="M5" s="8"/>
      <c r="N5" s="8">
        <v>0.95397489539748948</v>
      </c>
      <c r="O5" s="8"/>
      <c r="P5" s="8">
        <v>0.94351464435146437</v>
      </c>
      <c r="Q5" s="8"/>
      <c r="R5" s="8">
        <v>0.94979079497907948</v>
      </c>
      <c r="S5" s="8"/>
      <c r="T5" s="8">
        <v>0.95188284518828459</v>
      </c>
      <c r="U5" s="8"/>
      <c r="V5" s="8">
        <v>0.95606694560669458</v>
      </c>
      <c r="W5" s="8"/>
      <c r="X5" s="8">
        <v>0.95397489539748948</v>
      </c>
      <c r="Y5" s="8"/>
      <c r="Z5" s="8">
        <v>0.95606694560669458</v>
      </c>
      <c r="AA5" s="8"/>
      <c r="AB5" s="8">
        <v>0.94769874476987448</v>
      </c>
      <c r="AC5" s="8"/>
      <c r="AD5" s="8">
        <v>0.95397489539748948</v>
      </c>
      <c r="AE5" s="8"/>
      <c r="AF5" s="8">
        <v>0.95397489539748948</v>
      </c>
      <c r="AG5" s="8"/>
      <c r="AH5" s="8">
        <v>0.94979079497907948</v>
      </c>
      <c r="AI5" s="8"/>
      <c r="AJ5" s="8">
        <v>0.95606694560669458</v>
      </c>
      <c r="AK5" s="8"/>
      <c r="AL5" s="8">
        <v>0.95188284518828459</v>
      </c>
      <c r="AM5" s="8"/>
      <c r="AN5" s="8">
        <v>0.95188284518828459</v>
      </c>
      <c r="AO5" s="8"/>
      <c r="AP5" s="8">
        <v>0.95188284518828459</v>
      </c>
      <c r="AQ5" s="8"/>
      <c r="AR5" s="8">
        <v>0.95397489539748948</v>
      </c>
      <c r="AS5" s="8"/>
      <c r="AT5" s="8">
        <v>0.95188284518828459</v>
      </c>
      <c r="AU5" s="8"/>
      <c r="AV5" s="8">
        <v>0.95606694560669458</v>
      </c>
      <c r="AW5" s="8"/>
      <c r="AX5" s="8">
        <v>0.95606694560669458</v>
      </c>
      <c r="AY5" s="8"/>
      <c r="AZ5" s="8">
        <v>0.94979079497907948</v>
      </c>
      <c r="BA5" s="8"/>
      <c r="BB5" s="8">
        <v>0.95606694560669458</v>
      </c>
      <c r="BC5" s="8"/>
      <c r="BD5" s="8">
        <v>0.94979079497907948</v>
      </c>
      <c r="BE5" s="8"/>
      <c r="BF5" s="8">
        <v>0.95397489539748948</v>
      </c>
      <c r="BG5" s="8"/>
      <c r="BH5" s="8">
        <v>0.95606694560669458</v>
      </c>
      <c r="BI5" s="2">
        <f>AVERAGE(B5:BH5)</f>
        <v>0.95244072524407231</v>
      </c>
      <c r="BJ5" s="3">
        <f>_xlfn.STDEV.P(B5:BH5)</f>
        <v>3.1465869379856339E-3</v>
      </c>
    </row>
    <row r="6" spans="1:62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2"/>
      <c r="BJ6" s="3"/>
    </row>
    <row r="7" spans="1:62" x14ac:dyDescent="0.25">
      <c r="A7" s="4" t="s">
        <v>5</v>
      </c>
      <c r="B7" s="8">
        <v>1</v>
      </c>
      <c r="C7" s="8"/>
      <c r="D7" s="8">
        <v>1</v>
      </c>
      <c r="E7" s="8"/>
      <c r="F7" s="8">
        <v>1</v>
      </c>
      <c r="G7" s="8"/>
      <c r="H7" s="8">
        <v>1</v>
      </c>
      <c r="I7" s="8"/>
      <c r="J7" s="8">
        <v>1</v>
      </c>
      <c r="K7" s="8"/>
      <c r="L7" s="8">
        <v>0.875</v>
      </c>
      <c r="M7" s="8"/>
      <c r="N7" s="8">
        <v>1</v>
      </c>
      <c r="O7" s="8"/>
      <c r="P7" s="8">
        <v>1</v>
      </c>
      <c r="Q7" s="8"/>
      <c r="R7" s="8">
        <v>1</v>
      </c>
      <c r="S7" s="8"/>
      <c r="T7" s="8">
        <v>1</v>
      </c>
      <c r="U7" s="8"/>
      <c r="V7" s="8">
        <v>1</v>
      </c>
      <c r="W7" s="8"/>
      <c r="X7" s="8">
        <v>1</v>
      </c>
      <c r="Y7" s="8"/>
      <c r="Z7" s="8">
        <v>1</v>
      </c>
      <c r="AA7" s="8"/>
      <c r="AB7" s="8">
        <v>1</v>
      </c>
      <c r="AC7" s="8"/>
      <c r="AD7" s="8">
        <v>1</v>
      </c>
      <c r="AE7" s="8"/>
      <c r="AF7" s="8">
        <v>1</v>
      </c>
      <c r="AG7" s="8"/>
      <c r="AH7" s="8">
        <v>1</v>
      </c>
      <c r="AI7" s="8"/>
      <c r="AJ7" s="8">
        <v>1</v>
      </c>
      <c r="AK7" s="8"/>
      <c r="AL7" s="8">
        <v>1</v>
      </c>
      <c r="AM7" s="8"/>
      <c r="AN7" s="8">
        <v>1</v>
      </c>
      <c r="AO7" s="8"/>
      <c r="AP7" s="8">
        <v>1</v>
      </c>
      <c r="AQ7" s="8"/>
      <c r="AR7" s="8">
        <v>1</v>
      </c>
      <c r="AS7" s="8"/>
      <c r="AT7" s="8">
        <v>1</v>
      </c>
      <c r="AU7" s="8"/>
      <c r="AV7" s="8">
        <v>1</v>
      </c>
      <c r="AW7" s="8"/>
      <c r="AX7" s="8">
        <v>1</v>
      </c>
      <c r="AY7" s="8"/>
      <c r="AZ7" s="8">
        <v>1</v>
      </c>
      <c r="BA7" s="8"/>
      <c r="BB7" s="8">
        <v>1</v>
      </c>
      <c r="BC7" s="8"/>
      <c r="BD7" s="8">
        <v>1</v>
      </c>
      <c r="BE7" s="8"/>
      <c r="BF7" s="8">
        <v>0.875</v>
      </c>
      <c r="BG7" s="8"/>
      <c r="BH7" s="8">
        <v>1</v>
      </c>
      <c r="BI7" s="2"/>
      <c r="BJ7" s="3"/>
    </row>
    <row r="8" spans="1:62" x14ac:dyDescent="0.25">
      <c r="A8" s="4" t="s">
        <v>9</v>
      </c>
      <c r="B8" s="8">
        <v>0.94142259414225937</v>
      </c>
      <c r="C8" s="8"/>
      <c r="D8" s="8">
        <v>0.94142259414225937</v>
      </c>
      <c r="E8" s="8"/>
      <c r="F8" s="8">
        <v>0.94560669456066948</v>
      </c>
      <c r="G8" s="8"/>
      <c r="H8" s="8">
        <v>0.95397489539748959</v>
      </c>
      <c r="I8" s="8"/>
      <c r="J8" s="8">
        <v>0.94142259414225937</v>
      </c>
      <c r="K8" s="8"/>
      <c r="L8" s="8">
        <v>0.94560669456066948</v>
      </c>
      <c r="M8" s="8"/>
      <c r="N8" s="8">
        <v>0.93723849372384938</v>
      </c>
      <c r="O8" s="8"/>
      <c r="P8" s="8">
        <v>0.94142259414225937</v>
      </c>
      <c r="Q8" s="8"/>
      <c r="R8" s="8">
        <v>0.94560669456066948</v>
      </c>
      <c r="S8" s="8"/>
      <c r="T8" s="8">
        <v>0.94979079497907948</v>
      </c>
      <c r="U8" s="8"/>
      <c r="V8" s="8">
        <v>0.94979079497907948</v>
      </c>
      <c r="W8" s="8"/>
      <c r="X8" s="8">
        <v>0.93723849372384938</v>
      </c>
      <c r="Y8" s="8"/>
      <c r="Z8" s="8">
        <v>0.94560669456066948</v>
      </c>
      <c r="AA8" s="8"/>
      <c r="AB8" s="8">
        <v>0.94560669456066948</v>
      </c>
      <c r="AC8" s="8"/>
      <c r="AD8" s="8">
        <v>0.94142259414225937</v>
      </c>
      <c r="AE8" s="8"/>
      <c r="AF8" s="8">
        <v>0.94142259414225937</v>
      </c>
      <c r="AG8" s="8"/>
      <c r="AH8" s="8">
        <v>0.94142259414225937</v>
      </c>
      <c r="AI8" s="8"/>
      <c r="AJ8" s="8">
        <v>0.93723849372384938</v>
      </c>
      <c r="AK8" s="8"/>
      <c r="AL8" s="8">
        <v>0.94560669456066948</v>
      </c>
      <c r="AM8" s="8"/>
      <c r="AN8" s="8">
        <v>0.95397489539748959</v>
      </c>
      <c r="AO8" s="8"/>
      <c r="AP8" s="8">
        <v>0.94142259414225937</v>
      </c>
      <c r="AQ8" s="8"/>
      <c r="AR8" s="8">
        <v>0.93305439330543938</v>
      </c>
      <c r="AS8" s="8"/>
      <c r="AT8" s="8">
        <v>0.94560669456066948</v>
      </c>
      <c r="AU8" s="8"/>
      <c r="AV8" s="8">
        <v>0.94142259414225937</v>
      </c>
      <c r="AW8" s="8"/>
      <c r="AX8" s="8">
        <v>0.94142259414225937</v>
      </c>
      <c r="AY8" s="8"/>
      <c r="AZ8" s="8">
        <v>0.94979079497907948</v>
      </c>
      <c r="BA8" s="8"/>
      <c r="BB8" s="8">
        <v>0.94979079497907948</v>
      </c>
      <c r="BC8" s="8"/>
      <c r="BD8" s="8">
        <v>0.94560669456066948</v>
      </c>
      <c r="BE8" s="8"/>
      <c r="BF8" s="8">
        <v>0.94979079497907948</v>
      </c>
      <c r="BG8" s="8"/>
      <c r="BH8" s="8">
        <v>0.94142259414225937</v>
      </c>
      <c r="BI8" s="2"/>
      <c r="BJ8" s="3"/>
    </row>
    <row r="9" spans="1:62" x14ac:dyDescent="0.25">
      <c r="A9" s="4" t="s">
        <v>10</v>
      </c>
      <c r="B9" s="8">
        <v>0.97026934102972628</v>
      </c>
      <c r="C9" s="8"/>
      <c r="D9" s="8">
        <v>0.97026934102972628</v>
      </c>
      <c r="E9" s="8"/>
      <c r="F9" s="8">
        <v>0.97242310470323023</v>
      </c>
      <c r="G9" s="8"/>
      <c r="H9" s="8">
        <v>0.97671638431915819</v>
      </c>
      <c r="I9" s="8"/>
      <c r="J9" s="8">
        <v>0.97026934102972628</v>
      </c>
      <c r="K9" s="8"/>
      <c r="L9" s="8">
        <v>0.90961852319562286</v>
      </c>
      <c r="M9" s="8"/>
      <c r="N9" s="8">
        <v>0.96811078587310939</v>
      </c>
      <c r="O9" s="8"/>
      <c r="P9" s="8">
        <v>0.97026934102972628</v>
      </c>
      <c r="Q9" s="8"/>
      <c r="R9" s="8">
        <v>0.97242310470323023</v>
      </c>
      <c r="S9" s="8"/>
      <c r="T9" s="8">
        <v>0.97457210866055444</v>
      </c>
      <c r="U9" s="8"/>
      <c r="V9" s="8">
        <v>0.97457210866055444</v>
      </c>
      <c r="W9" s="8"/>
      <c r="X9" s="8">
        <v>0.96811078587310939</v>
      </c>
      <c r="Y9" s="8"/>
      <c r="Z9" s="8">
        <v>0.97242310470323023</v>
      </c>
      <c r="AA9" s="8"/>
      <c r="AB9" s="8">
        <v>0.97242310470323023</v>
      </c>
      <c r="AC9" s="8"/>
      <c r="AD9" s="8">
        <v>0.97026934102972628</v>
      </c>
      <c r="AE9" s="8"/>
      <c r="AF9" s="8">
        <v>0.97026934102972628</v>
      </c>
      <c r="AG9" s="8"/>
      <c r="AH9" s="8">
        <v>0.97026934102972628</v>
      </c>
      <c r="AI9" s="8"/>
      <c r="AJ9" s="8">
        <v>0.96811078587310939</v>
      </c>
      <c r="AK9" s="8"/>
      <c r="AL9" s="8">
        <v>0.97242310470323023</v>
      </c>
      <c r="AM9" s="8"/>
      <c r="AN9" s="8">
        <v>0.97671638431915819</v>
      </c>
      <c r="AO9" s="8"/>
      <c r="AP9" s="8">
        <v>0.97026934102972628</v>
      </c>
      <c r="AQ9" s="8"/>
      <c r="AR9" s="8">
        <v>0.96594740711150484</v>
      </c>
      <c r="AS9" s="8"/>
      <c r="AT9" s="8">
        <v>0.97242310470323023</v>
      </c>
      <c r="AU9" s="8"/>
      <c r="AV9" s="8">
        <v>0.97026934102972628</v>
      </c>
      <c r="AW9" s="8"/>
      <c r="AX9" s="8">
        <v>0.97026934102972628</v>
      </c>
      <c r="AY9" s="8"/>
      <c r="AZ9" s="8">
        <v>0.97457210866055444</v>
      </c>
      <c r="BA9" s="8"/>
      <c r="BB9" s="8">
        <v>0.97457210866055444</v>
      </c>
      <c r="BC9" s="8"/>
      <c r="BD9" s="8">
        <v>0.97242310470323023</v>
      </c>
      <c r="BE9" s="8"/>
      <c r="BF9" s="8">
        <v>0.91162873232840491</v>
      </c>
      <c r="BG9" s="8"/>
      <c r="BH9" s="8">
        <v>0.97026934102972628</v>
      </c>
      <c r="BI9" s="2">
        <f>AVERAGE(B9:BH9)</f>
        <v>0.96743909025950003</v>
      </c>
      <c r="BJ9" s="3">
        <f>_xlfn.STDEV.P(B9:BH9)</f>
        <v>1.5383156547820277E-2</v>
      </c>
    </row>
    <row r="10" spans="1:62" x14ac:dyDescent="0.25">
      <c r="A10" s="4" t="s">
        <v>11</v>
      </c>
      <c r="B10" s="8">
        <v>0.97071129707112969</v>
      </c>
      <c r="C10" s="8"/>
      <c r="D10" s="8">
        <v>0.97071129707112969</v>
      </c>
      <c r="E10" s="8"/>
      <c r="F10" s="8">
        <v>0.9728033472803348</v>
      </c>
      <c r="G10" s="8"/>
      <c r="H10" s="8">
        <v>0.97698744769874479</v>
      </c>
      <c r="I10" s="8"/>
      <c r="J10" s="8">
        <v>0.97071129707112969</v>
      </c>
      <c r="K10" s="8"/>
      <c r="L10" s="8">
        <v>0.91030334728033468</v>
      </c>
      <c r="M10" s="8"/>
      <c r="N10" s="8">
        <v>0.96861924686192469</v>
      </c>
      <c r="O10" s="8"/>
      <c r="P10" s="8">
        <v>0.97071129707112969</v>
      </c>
      <c r="Q10" s="8"/>
      <c r="R10" s="8">
        <v>0.9728033472803348</v>
      </c>
      <c r="S10" s="8"/>
      <c r="T10" s="8">
        <v>0.97489539748953968</v>
      </c>
      <c r="U10" s="8"/>
      <c r="V10" s="8">
        <v>0.97489539748953968</v>
      </c>
      <c r="W10" s="8"/>
      <c r="X10" s="8">
        <v>0.96861924686192469</v>
      </c>
      <c r="Y10" s="8"/>
      <c r="Z10" s="8">
        <v>0.9728033472803348</v>
      </c>
      <c r="AA10" s="8"/>
      <c r="AB10" s="8">
        <v>0.9728033472803348</v>
      </c>
      <c r="AC10" s="8"/>
      <c r="AD10" s="8">
        <v>0.97071129707112969</v>
      </c>
      <c r="AE10" s="8"/>
      <c r="AF10" s="8">
        <v>0.97071129707112969</v>
      </c>
      <c r="AG10" s="8"/>
      <c r="AH10" s="8">
        <v>0.97071129707112969</v>
      </c>
      <c r="AI10" s="8"/>
      <c r="AJ10" s="8">
        <v>0.96861924686192469</v>
      </c>
      <c r="AK10" s="8"/>
      <c r="AL10" s="8">
        <v>0.9728033472803348</v>
      </c>
      <c r="AM10" s="8"/>
      <c r="AN10" s="8">
        <v>0.97698744769874479</v>
      </c>
      <c r="AO10" s="8"/>
      <c r="AP10" s="8">
        <v>0.97071129707112969</v>
      </c>
      <c r="AQ10" s="8"/>
      <c r="AR10" s="8">
        <v>0.96652719665271969</v>
      </c>
      <c r="AS10" s="8"/>
      <c r="AT10" s="8">
        <v>0.9728033472803348</v>
      </c>
      <c r="AU10" s="8"/>
      <c r="AV10" s="8">
        <v>0.97071129707112969</v>
      </c>
      <c r="AW10" s="8"/>
      <c r="AX10" s="8">
        <v>0.97071129707112969</v>
      </c>
      <c r="AY10" s="8"/>
      <c r="AZ10" s="8">
        <v>0.97489539748953968</v>
      </c>
      <c r="BA10" s="8"/>
      <c r="BB10" s="8">
        <v>0.97489539748953968</v>
      </c>
      <c r="BC10" s="8"/>
      <c r="BD10" s="8">
        <v>0.9728033472803348</v>
      </c>
      <c r="BE10" s="8"/>
      <c r="BF10" s="8">
        <v>0.91239539748953968</v>
      </c>
      <c r="BG10" s="8"/>
      <c r="BH10" s="8">
        <v>0.97071129707112969</v>
      </c>
      <c r="BI10" s="2">
        <f>AVERAGE(B10:BH10)</f>
        <v>0.96786959553695939</v>
      </c>
      <c r="BJ10" s="3">
        <f>_xlfn.STDEV.P(B10:BH10)</f>
        <v>1.5294538098500199E-2</v>
      </c>
    </row>
    <row r="11" spans="1:62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2"/>
      <c r="BJ11" s="3"/>
    </row>
    <row r="12" spans="1:62" x14ac:dyDescent="0.25">
      <c r="A12" s="4" t="s">
        <v>0</v>
      </c>
      <c r="B12" s="8">
        <v>5</v>
      </c>
      <c r="C12" s="8"/>
      <c r="D12" s="8">
        <v>5</v>
      </c>
      <c r="E12" s="8"/>
      <c r="F12" s="8">
        <v>5</v>
      </c>
      <c r="G12" s="8"/>
      <c r="H12" s="8">
        <v>5</v>
      </c>
      <c r="I12" s="8"/>
      <c r="J12" s="8">
        <v>5</v>
      </c>
      <c r="K12" s="8"/>
      <c r="L12" s="8">
        <v>3</v>
      </c>
      <c r="M12" s="8"/>
      <c r="N12" s="8">
        <v>4</v>
      </c>
      <c r="O12" s="8"/>
      <c r="P12" s="8">
        <v>5</v>
      </c>
      <c r="Q12" s="8"/>
      <c r="R12" s="8">
        <v>5</v>
      </c>
      <c r="S12" s="8"/>
      <c r="T12" s="8">
        <v>5</v>
      </c>
      <c r="U12" s="8"/>
      <c r="V12" s="8">
        <v>5</v>
      </c>
      <c r="W12" s="8"/>
      <c r="X12" s="8">
        <v>4</v>
      </c>
      <c r="Y12" s="8"/>
      <c r="Z12" s="8">
        <v>5</v>
      </c>
      <c r="AA12" s="8"/>
      <c r="AB12" s="8">
        <v>5</v>
      </c>
      <c r="AC12" s="8"/>
      <c r="AD12" s="8">
        <v>5</v>
      </c>
      <c r="AE12" s="8"/>
      <c r="AF12" s="8">
        <v>4</v>
      </c>
      <c r="AG12" s="8"/>
      <c r="AH12" s="8">
        <v>4</v>
      </c>
      <c r="AI12" s="8"/>
      <c r="AJ12" s="8">
        <v>5</v>
      </c>
      <c r="AK12" s="8"/>
      <c r="AL12" s="8">
        <v>5</v>
      </c>
      <c r="AM12" s="8"/>
      <c r="AN12" s="8">
        <v>5</v>
      </c>
      <c r="AO12" s="8"/>
      <c r="AP12" s="8">
        <v>5</v>
      </c>
      <c r="AQ12" s="8"/>
      <c r="AR12" s="8">
        <v>5</v>
      </c>
      <c r="AS12" s="8"/>
      <c r="AT12" s="8">
        <v>4</v>
      </c>
      <c r="AU12" s="8"/>
      <c r="AV12" s="8">
        <v>5</v>
      </c>
      <c r="AW12" s="8"/>
      <c r="AX12" s="8">
        <v>5</v>
      </c>
      <c r="AY12" s="8"/>
      <c r="AZ12" s="8">
        <v>5</v>
      </c>
      <c r="BA12" s="8"/>
      <c r="BB12" s="8">
        <v>5</v>
      </c>
      <c r="BC12" s="8"/>
      <c r="BD12" s="8">
        <v>5</v>
      </c>
      <c r="BE12" s="8"/>
      <c r="BF12" s="8">
        <v>5</v>
      </c>
      <c r="BG12" s="8"/>
      <c r="BH12" s="8">
        <v>5</v>
      </c>
      <c r="BI12" s="2"/>
      <c r="BJ12" s="3"/>
    </row>
    <row r="13" spans="1:62" x14ac:dyDescent="0.25">
      <c r="A13" s="4" t="s">
        <v>1</v>
      </c>
      <c r="B13" s="8">
        <v>32.365121364593513</v>
      </c>
      <c r="C13" s="8"/>
      <c r="D13" s="8">
        <v>41.515097856521614</v>
      </c>
      <c r="E13" s="8"/>
      <c r="F13" s="8">
        <v>33.090168476104743</v>
      </c>
      <c r="G13" s="8"/>
      <c r="H13" s="8">
        <v>40.928876638412483</v>
      </c>
      <c r="I13" s="8"/>
      <c r="J13" s="8">
        <v>148.5048496723175</v>
      </c>
      <c r="K13" s="8"/>
      <c r="L13" s="8">
        <v>19.395341396331791</v>
      </c>
      <c r="M13" s="8"/>
      <c r="N13" s="8">
        <v>33.177887201309197</v>
      </c>
      <c r="O13" s="8"/>
      <c r="P13" s="8">
        <v>41.985543966293328</v>
      </c>
      <c r="Q13" s="8"/>
      <c r="R13" s="8">
        <v>50.900622367858887</v>
      </c>
      <c r="S13" s="8"/>
      <c r="T13" s="8">
        <v>42.036522388458252</v>
      </c>
      <c r="U13" s="8"/>
      <c r="V13" s="8">
        <v>84.266394138336182</v>
      </c>
      <c r="W13" s="8"/>
      <c r="X13" s="8">
        <v>72.982116460800171</v>
      </c>
      <c r="Y13" s="8"/>
      <c r="Z13" s="8">
        <v>63.750346422195427</v>
      </c>
      <c r="AA13" s="8"/>
      <c r="AB13" s="8">
        <v>34.588364839553833</v>
      </c>
      <c r="AC13" s="8"/>
      <c r="AD13" s="8">
        <v>21.811323165893551</v>
      </c>
      <c r="AE13" s="8"/>
      <c r="AF13" s="8">
        <v>36.279175996780403</v>
      </c>
      <c r="AG13" s="8"/>
      <c r="AH13" s="8">
        <v>37.851544618606567</v>
      </c>
      <c r="AI13" s="8"/>
      <c r="AJ13" s="8">
        <v>38.031405210495002</v>
      </c>
      <c r="AK13" s="8"/>
      <c r="AL13" s="8">
        <v>83.127947568893433</v>
      </c>
      <c r="AM13" s="8"/>
      <c r="AN13" s="8">
        <v>55.491647243499763</v>
      </c>
      <c r="AO13" s="8"/>
      <c r="AP13" s="8">
        <v>37.082371711730957</v>
      </c>
      <c r="AQ13" s="8"/>
      <c r="AR13" s="8">
        <v>39.228260517120361</v>
      </c>
      <c r="AS13" s="8"/>
      <c r="AT13" s="8">
        <v>50.953665256500237</v>
      </c>
      <c r="AU13" s="8"/>
      <c r="AV13" s="8">
        <v>40.632733106613159</v>
      </c>
      <c r="AW13" s="8"/>
      <c r="AX13" s="8">
        <v>48.10656476020813</v>
      </c>
      <c r="AY13" s="8"/>
      <c r="AZ13" s="8">
        <v>44.338607311248779</v>
      </c>
      <c r="BA13" s="8"/>
      <c r="BB13" s="8">
        <v>56.089275360107422</v>
      </c>
      <c r="BC13" s="8"/>
      <c r="BD13" s="8">
        <v>52.737351417541497</v>
      </c>
      <c r="BE13" s="8"/>
      <c r="BF13" s="8">
        <v>41.569453001022339</v>
      </c>
      <c r="BG13" s="8"/>
      <c r="BH13" s="8">
        <v>36.174618482589722</v>
      </c>
      <c r="BI13" s="3">
        <f>AVERAGE(B13:BH13)</f>
        <v>48.633106597264607</v>
      </c>
      <c r="BJ13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4" bestFit="1" customWidth="1"/>
    <col min="2" max="1026" width="8.5546875" style="1" customWidth="1"/>
    <col min="1027" max="16384" width="8.88671875" style="1"/>
  </cols>
  <sheetData>
    <row r="1" spans="1:62" s="7" customFormat="1" x14ac:dyDescent="0.25">
      <c r="A1" s="4"/>
      <c r="B1" s="7">
        <v>1</v>
      </c>
      <c r="D1" s="7">
        <v>2</v>
      </c>
      <c r="F1" s="7">
        <v>3</v>
      </c>
      <c r="H1" s="7">
        <v>4</v>
      </c>
      <c r="J1" s="7">
        <v>5</v>
      </c>
      <c r="L1" s="7">
        <v>6</v>
      </c>
      <c r="N1" s="7">
        <v>7</v>
      </c>
      <c r="P1" s="7">
        <v>8</v>
      </c>
      <c r="R1" s="7">
        <v>9</v>
      </c>
      <c r="T1" s="7">
        <v>10</v>
      </c>
      <c r="V1" s="7">
        <v>11</v>
      </c>
      <c r="X1" s="7">
        <v>12</v>
      </c>
      <c r="Z1" s="7">
        <v>13</v>
      </c>
      <c r="AB1" s="7">
        <v>14</v>
      </c>
      <c r="AD1" s="7">
        <v>15</v>
      </c>
      <c r="AF1" s="7">
        <v>16</v>
      </c>
      <c r="AH1" s="7">
        <v>17</v>
      </c>
      <c r="AJ1" s="7">
        <v>18</v>
      </c>
      <c r="AL1" s="7">
        <v>19</v>
      </c>
      <c r="AN1" s="7">
        <v>20</v>
      </c>
      <c r="AP1" s="7">
        <v>21</v>
      </c>
      <c r="AR1" s="7">
        <v>22</v>
      </c>
      <c r="AT1" s="7">
        <v>23</v>
      </c>
      <c r="AV1" s="7">
        <v>24</v>
      </c>
      <c r="AX1" s="7">
        <v>25</v>
      </c>
      <c r="AZ1" s="7">
        <v>26</v>
      </c>
      <c r="BB1" s="7">
        <v>27</v>
      </c>
      <c r="BD1" s="7">
        <v>28</v>
      </c>
      <c r="BF1" s="7">
        <v>29</v>
      </c>
      <c r="BH1" s="7">
        <v>30</v>
      </c>
      <c r="BI1" s="5" t="s">
        <v>2</v>
      </c>
      <c r="BJ1" s="6" t="s">
        <v>3</v>
      </c>
    </row>
    <row r="2" spans="1:62" x14ac:dyDescent="0.25">
      <c r="A2" s="4" t="s">
        <v>4</v>
      </c>
      <c r="B2" s="8">
        <v>1</v>
      </c>
      <c r="C2" s="8"/>
      <c r="D2" s="8">
        <v>1</v>
      </c>
      <c r="E2" s="8"/>
      <c r="F2" s="8">
        <v>1</v>
      </c>
      <c r="G2" s="8"/>
      <c r="H2" s="8">
        <v>1</v>
      </c>
      <c r="I2" s="8"/>
      <c r="J2" s="8">
        <v>1</v>
      </c>
      <c r="K2" s="8"/>
      <c r="L2" s="8">
        <v>1</v>
      </c>
      <c r="M2" s="8"/>
      <c r="N2" s="8">
        <v>1</v>
      </c>
      <c r="O2" s="8"/>
      <c r="P2" s="8">
        <v>1</v>
      </c>
      <c r="Q2" s="8"/>
      <c r="R2" s="8">
        <v>1</v>
      </c>
      <c r="S2" s="8"/>
      <c r="T2" s="8">
        <v>1</v>
      </c>
      <c r="U2" s="8"/>
      <c r="V2" s="8">
        <v>1</v>
      </c>
      <c r="W2" s="8"/>
      <c r="X2" s="8">
        <v>1</v>
      </c>
      <c r="Y2" s="8"/>
      <c r="Z2" s="8">
        <v>1</v>
      </c>
      <c r="AA2" s="8"/>
      <c r="AB2" s="8">
        <v>1</v>
      </c>
      <c r="AC2" s="8"/>
      <c r="AD2" s="8">
        <v>1</v>
      </c>
      <c r="AE2" s="8"/>
      <c r="AF2" s="8">
        <v>1</v>
      </c>
      <c r="AG2" s="8"/>
      <c r="AH2" s="8">
        <v>1</v>
      </c>
      <c r="AI2" s="8"/>
      <c r="AJ2" s="8">
        <v>1</v>
      </c>
      <c r="AK2" s="8"/>
      <c r="AL2" s="8">
        <v>1</v>
      </c>
      <c r="AM2" s="8"/>
      <c r="AN2" s="8">
        <v>1</v>
      </c>
      <c r="AO2" s="8"/>
      <c r="AP2" s="8">
        <v>1</v>
      </c>
      <c r="AQ2" s="8"/>
      <c r="AR2" s="8">
        <v>1</v>
      </c>
      <c r="AS2" s="8"/>
      <c r="AT2" s="8">
        <v>1</v>
      </c>
      <c r="AU2" s="8"/>
      <c r="AV2" s="8">
        <v>1</v>
      </c>
      <c r="AW2" s="8"/>
      <c r="AX2" s="8">
        <v>1</v>
      </c>
      <c r="AY2" s="8"/>
      <c r="AZ2" s="8">
        <v>1</v>
      </c>
      <c r="BA2" s="8"/>
      <c r="BB2" s="8">
        <v>1</v>
      </c>
      <c r="BC2" s="8"/>
      <c r="BD2" s="8">
        <v>1</v>
      </c>
      <c r="BE2" s="8"/>
      <c r="BF2" s="8">
        <v>1</v>
      </c>
      <c r="BG2" s="8"/>
      <c r="BH2" s="8">
        <v>1</v>
      </c>
      <c r="BI2" s="2"/>
      <c r="BJ2" s="3"/>
    </row>
    <row r="3" spans="1:62" x14ac:dyDescent="0.25">
      <c r="A3" s="4" t="s">
        <v>6</v>
      </c>
      <c r="B3" s="8">
        <v>0.91666666666666663</v>
      </c>
      <c r="C3" s="8"/>
      <c r="D3" s="8">
        <v>0.91176470588235292</v>
      </c>
      <c r="E3" s="8"/>
      <c r="F3" s="8">
        <v>0.91666666666666663</v>
      </c>
      <c r="G3" s="8"/>
      <c r="H3" s="8">
        <v>0.91666666666666663</v>
      </c>
      <c r="I3" s="8"/>
      <c r="J3" s="8">
        <v>0.90686274509803921</v>
      </c>
      <c r="K3" s="8"/>
      <c r="L3" s="8">
        <v>0.90196078431372551</v>
      </c>
      <c r="M3" s="8"/>
      <c r="N3" s="8">
        <v>0.91666666666666663</v>
      </c>
      <c r="O3" s="8"/>
      <c r="P3" s="8">
        <v>0.88725490196078427</v>
      </c>
      <c r="Q3" s="8"/>
      <c r="R3" s="8">
        <v>0.90686274509803921</v>
      </c>
      <c r="S3" s="8"/>
      <c r="T3" s="8">
        <v>0.91176470588235292</v>
      </c>
      <c r="U3" s="8"/>
      <c r="V3" s="8">
        <v>0.90196078431372551</v>
      </c>
      <c r="W3" s="8"/>
      <c r="X3" s="8">
        <v>0.91666666666666663</v>
      </c>
      <c r="Y3" s="8"/>
      <c r="Z3" s="8">
        <v>0.90686274509803921</v>
      </c>
      <c r="AA3" s="8"/>
      <c r="AB3" s="8">
        <v>0.91176470588235292</v>
      </c>
      <c r="AC3" s="8"/>
      <c r="AD3" s="8">
        <v>0.91176470588235292</v>
      </c>
      <c r="AE3" s="8"/>
      <c r="AF3" s="8">
        <v>0.8970588235294118</v>
      </c>
      <c r="AG3" s="8"/>
      <c r="AH3" s="8">
        <v>0.90196078431372551</v>
      </c>
      <c r="AI3" s="8"/>
      <c r="AJ3" s="8">
        <v>0.90686274509803921</v>
      </c>
      <c r="AK3" s="8"/>
      <c r="AL3" s="8">
        <v>0.90686274509803921</v>
      </c>
      <c r="AM3" s="8"/>
      <c r="AN3" s="8">
        <v>0.90196078431372551</v>
      </c>
      <c r="AO3" s="8"/>
      <c r="AP3" s="8">
        <v>0.91176470588235292</v>
      </c>
      <c r="AQ3" s="8"/>
      <c r="AR3" s="8">
        <v>0.91176470588235292</v>
      </c>
      <c r="AS3" s="8"/>
      <c r="AT3" s="8">
        <v>0.8970588235294118</v>
      </c>
      <c r="AU3" s="8"/>
      <c r="AV3" s="8">
        <v>0.90686274509803921</v>
      </c>
      <c r="AW3" s="8"/>
      <c r="AX3" s="8">
        <v>0.91176470588235292</v>
      </c>
      <c r="AY3" s="8"/>
      <c r="AZ3" s="8">
        <v>0.90686274509803921</v>
      </c>
      <c r="BA3" s="8"/>
      <c r="BB3" s="8">
        <v>0.91666666666666663</v>
      </c>
      <c r="BC3" s="8"/>
      <c r="BD3" s="8">
        <v>0.90686274509803921</v>
      </c>
      <c r="BE3" s="8"/>
      <c r="BF3" s="8">
        <v>0.91176470588235292</v>
      </c>
      <c r="BG3" s="8"/>
      <c r="BH3" s="8">
        <v>0.90196078431372551</v>
      </c>
      <c r="BI3" s="2"/>
      <c r="BJ3" s="3"/>
    </row>
    <row r="4" spans="1:62" x14ac:dyDescent="0.25">
      <c r="A4" s="4" t="s">
        <v>7</v>
      </c>
      <c r="B4" s="8">
        <v>0.9574271077563381</v>
      </c>
      <c r="C4" s="8"/>
      <c r="D4" s="8">
        <v>0.95486371063223097</v>
      </c>
      <c r="E4" s="8"/>
      <c r="F4" s="8">
        <v>0.9574271077563381</v>
      </c>
      <c r="G4" s="8"/>
      <c r="H4" s="8">
        <v>0.9574271077563381</v>
      </c>
      <c r="I4" s="8"/>
      <c r="J4" s="8">
        <v>0.95229341334382822</v>
      </c>
      <c r="K4" s="8"/>
      <c r="L4" s="8">
        <v>0.94971615986763414</v>
      </c>
      <c r="M4" s="8"/>
      <c r="N4" s="8">
        <v>0.9574271077563381</v>
      </c>
      <c r="O4" s="8"/>
      <c r="P4" s="8">
        <v>0.94194209055588141</v>
      </c>
      <c r="Q4" s="8"/>
      <c r="R4" s="8">
        <v>0.95229341334382822</v>
      </c>
      <c r="S4" s="8"/>
      <c r="T4" s="8">
        <v>0.95486371063223097</v>
      </c>
      <c r="U4" s="8"/>
      <c r="V4" s="8">
        <v>0.94971615986763414</v>
      </c>
      <c r="W4" s="8"/>
      <c r="X4" s="8">
        <v>0.9574271077563381</v>
      </c>
      <c r="Y4" s="8"/>
      <c r="Z4" s="8">
        <v>0.95229341334382822</v>
      </c>
      <c r="AA4" s="8"/>
      <c r="AB4" s="8">
        <v>0.95486371063223097</v>
      </c>
      <c r="AC4" s="8"/>
      <c r="AD4" s="8">
        <v>0.95486371063223097</v>
      </c>
      <c r="AE4" s="8"/>
      <c r="AF4" s="8">
        <v>0.9471318934179187</v>
      </c>
      <c r="AG4" s="8"/>
      <c r="AH4" s="8">
        <v>0.94971615986763414</v>
      </c>
      <c r="AI4" s="8"/>
      <c r="AJ4" s="8">
        <v>0.95229341334382822</v>
      </c>
      <c r="AK4" s="8"/>
      <c r="AL4" s="8">
        <v>0.95229341334382822</v>
      </c>
      <c r="AM4" s="8"/>
      <c r="AN4" s="8">
        <v>0.94971615986763414</v>
      </c>
      <c r="AO4" s="8"/>
      <c r="AP4" s="8">
        <v>0.95486371063223097</v>
      </c>
      <c r="AQ4" s="8"/>
      <c r="AR4" s="8">
        <v>0.95486371063223097</v>
      </c>
      <c r="AS4" s="8"/>
      <c r="AT4" s="8">
        <v>0.9471318934179187</v>
      </c>
      <c r="AU4" s="8"/>
      <c r="AV4" s="8">
        <v>0.95229341334382822</v>
      </c>
      <c r="AW4" s="8"/>
      <c r="AX4" s="8">
        <v>0.95486371063223097</v>
      </c>
      <c r="AY4" s="8"/>
      <c r="AZ4" s="8">
        <v>0.95229341334382822</v>
      </c>
      <c r="BA4" s="8"/>
      <c r="BB4" s="8">
        <v>0.9574271077563381</v>
      </c>
      <c r="BC4" s="8"/>
      <c r="BD4" s="8">
        <v>0.95229341334382822</v>
      </c>
      <c r="BE4" s="8"/>
      <c r="BF4" s="8">
        <v>0.95486371063223097</v>
      </c>
      <c r="BG4" s="8"/>
      <c r="BH4" s="8">
        <v>0.94971615986763414</v>
      </c>
      <c r="BI4" s="2">
        <f>AVERAGE(B4:BH4)</f>
        <v>0.95288687716921305</v>
      </c>
      <c r="BJ4" s="3">
        <f>_xlfn.STDEV.P(B4:BH4)</f>
        <v>3.6242608098080945E-3</v>
      </c>
    </row>
    <row r="5" spans="1:62" x14ac:dyDescent="0.25">
      <c r="A5" s="4" t="s">
        <v>8</v>
      </c>
      <c r="B5" s="8">
        <v>0.95833333333333326</v>
      </c>
      <c r="C5" s="8"/>
      <c r="D5" s="8">
        <v>0.95588235294117641</v>
      </c>
      <c r="E5" s="8"/>
      <c r="F5" s="8">
        <v>0.95833333333333326</v>
      </c>
      <c r="G5" s="8"/>
      <c r="H5" s="8">
        <v>0.95833333333333326</v>
      </c>
      <c r="I5" s="8"/>
      <c r="J5" s="8">
        <v>0.95343137254901955</v>
      </c>
      <c r="K5" s="8"/>
      <c r="L5" s="8">
        <v>0.95098039215686281</v>
      </c>
      <c r="M5" s="8"/>
      <c r="N5" s="8">
        <v>0.95833333333333326</v>
      </c>
      <c r="O5" s="8"/>
      <c r="P5" s="8">
        <v>0.94362745098039214</v>
      </c>
      <c r="Q5" s="8"/>
      <c r="R5" s="8">
        <v>0.95343137254901955</v>
      </c>
      <c r="S5" s="8"/>
      <c r="T5" s="8">
        <v>0.95588235294117641</v>
      </c>
      <c r="U5" s="8"/>
      <c r="V5" s="8">
        <v>0.95098039215686281</v>
      </c>
      <c r="W5" s="8"/>
      <c r="X5" s="8">
        <v>0.95833333333333326</v>
      </c>
      <c r="Y5" s="8"/>
      <c r="Z5" s="8">
        <v>0.95343137254901955</v>
      </c>
      <c r="AA5" s="8"/>
      <c r="AB5" s="8">
        <v>0.95588235294117641</v>
      </c>
      <c r="AC5" s="8"/>
      <c r="AD5" s="8">
        <v>0.95588235294117641</v>
      </c>
      <c r="AE5" s="8"/>
      <c r="AF5" s="8">
        <v>0.94852941176470595</v>
      </c>
      <c r="AG5" s="8"/>
      <c r="AH5" s="8">
        <v>0.95098039215686281</v>
      </c>
      <c r="AI5" s="8"/>
      <c r="AJ5" s="8">
        <v>0.95343137254901955</v>
      </c>
      <c r="AK5" s="8"/>
      <c r="AL5" s="8">
        <v>0.95343137254901955</v>
      </c>
      <c r="AM5" s="8"/>
      <c r="AN5" s="8">
        <v>0.95098039215686281</v>
      </c>
      <c r="AO5" s="8"/>
      <c r="AP5" s="8">
        <v>0.95588235294117641</v>
      </c>
      <c r="AQ5" s="8"/>
      <c r="AR5" s="8">
        <v>0.95588235294117641</v>
      </c>
      <c r="AS5" s="8"/>
      <c r="AT5" s="8">
        <v>0.94852941176470595</v>
      </c>
      <c r="AU5" s="8"/>
      <c r="AV5" s="8">
        <v>0.95343137254901955</v>
      </c>
      <c r="AW5" s="8"/>
      <c r="AX5" s="8">
        <v>0.95588235294117641</v>
      </c>
      <c r="AY5" s="8"/>
      <c r="AZ5" s="8">
        <v>0.95343137254901955</v>
      </c>
      <c r="BA5" s="8"/>
      <c r="BB5" s="8">
        <v>0.95833333333333326</v>
      </c>
      <c r="BC5" s="8"/>
      <c r="BD5" s="8">
        <v>0.95343137254901955</v>
      </c>
      <c r="BE5" s="8"/>
      <c r="BF5" s="8">
        <v>0.95588235294117641</v>
      </c>
      <c r="BG5" s="8"/>
      <c r="BH5" s="8">
        <v>0.95098039215686281</v>
      </c>
      <c r="BI5" s="2">
        <f>AVERAGE(B5:BH5)</f>
        <v>0.95400326797385615</v>
      </c>
      <c r="BJ5" s="3">
        <f>_xlfn.STDEV.P(B5:BH5)</f>
        <v>3.4478672950995007E-3</v>
      </c>
    </row>
    <row r="6" spans="1:62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2"/>
      <c r="BJ6" s="3"/>
    </row>
    <row r="7" spans="1:62" x14ac:dyDescent="0.25">
      <c r="A7" s="4" t="s">
        <v>5</v>
      </c>
      <c r="B7" s="8">
        <v>1</v>
      </c>
      <c r="C7" s="8"/>
      <c r="D7" s="8">
        <v>1</v>
      </c>
      <c r="E7" s="8"/>
      <c r="F7" s="8">
        <v>1</v>
      </c>
      <c r="G7" s="8"/>
      <c r="H7" s="8">
        <v>1</v>
      </c>
      <c r="I7" s="8"/>
      <c r="J7" s="8">
        <v>1</v>
      </c>
      <c r="K7" s="8"/>
      <c r="L7" s="8">
        <v>1</v>
      </c>
      <c r="M7" s="8"/>
      <c r="N7" s="8">
        <v>0.8571428571428571</v>
      </c>
      <c r="O7" s="8"/>
      <c r="P7" s="8">
        <v>1</v>
      </c>
      <c r="Q7" s="8"/>
      <c r="R7" s="8">
        <v>1</v>
      </c>
      <c r="S7" s="8"/>
      <c r="T7" s="8">
        <v>1</v>
      </c>
      <c r="U7" s="8"/>
      <c r="V7" s="8">
        <v>0.8571428571428571</v>
      </c>
      <c r="W7" s="8"/>
      <c r="X7" s="8">
        <v>1</v>
      </c>
      <c r="Y7" s="8"/>
      <c r="Z7" s="8">
        <v>1</v>
      </c>
      <c r="AA7" s="8"/>
      <c r="AB7" s="8">
        <v>1</v>
      </c>
      <c r="AC7" s="8"/>
      <c r="AD7" s="8">
        <v>1</v>
      </c>
      <c r="AE7" s="8"/>
      <c r="AF7" s="8">
        <v>1</v>
      </c>
      <c r="AG7" s="8"/>
      <c r="AH7" s="8">
        <v>1</v>
      </c>
      <c r="AI7" s="8"/>
      <c r="AJ7" s="8">
        <v>1</v>
      </c>
      <c r="AK7" s="8"/>
      <c r="AL7" s="8">
        <v>1</v>
      </c>
      <c r="AM7" s="8"/>
      <c r="AN7" s="8">
        <v>1</v>
      </c>
      <c r="AO7" s="8"/>
      <c r="AP7" s="8">
        <v>1</v>
      </c>
      <c r="AQ7" s="8"/>
      <c r="AR7" s="8">
        <v>1</v>
      </c>
      <c r="AS7" s="8"/>
      <c r="AT7" s="8">
        <v>1</v>
      </c>
      <c r="AU7" s="8"/>
      <c r="AV7" s="8">
        <v>1</v>
      </c>
      <c r="AW7" s="8"/>
      <c r="AX7" s="8">
        <v>1</v>
      </c>
      <c r="AY7" s="8"/>
      <c r="AZ7" s="8">
        <v>1</v>
      </c>
      <c r="BA7" s="8"/>
      <c r="BB7" s="8">
        <v>1</v>
      </c>
      <c r="BC7" s="8"/>
      <c r="BD7" s="8">
        <v>1</v>
      </c>
      <c r="BE7" s="8"/>
      <c r="BF7" s="8">
        <v>1</v>
      </c>
      <c r="BG7" s="8"/>
      <c r="BH7" s="8">
        <v>1</v>
      </c>
      <c r="BI7" s="2"/>
      <c r="BJ7" s="3"/>
    </row>
    <row r="8" spans="1:62" x14ac:dyDescent="0.25">
      <c r="A8" s="4" t="s">
        <v>9</v>
      </c>
      <c r="B8" s="8">
        <v>0.95588235294117652</v>
      </c>
      <c r="C8" s="8"/>
      <c r="D8" s="8">
        <v>0.94607843137254899</v>
      </c>
      <c r="E8" s="8"/>
      <c r="F8" s="8">
        <v>0.94607843137254899</v>
      </c>
      <c r="G8" s="8"/>
      <c r="H8" s="8">
        <v>0.95588235294117652</v>
      </c>
      <c r="I8" s="8"/>
      <c r="J8" s="8">
        <v>0.94607843137254899</v>
      </c>
      <c r="K8" s="8"/>
      <c r="L8" s="8">
        <v>0.95588235294117652</v>
      </c>
      <c r="M8" s="8"/>
      <c r="N8" s="8">
        <v>0.9509803921568627</v>
      </c>
      <c r="O8" s="8"/>
      <c r="P8" s="8">
        <v>0.9509803921568627</v>
      </c>
      <c r="Q8" s="8"/>
      <c r="R8" s="8">
        <v>0.94607843137254899</v>
      </c>
      <c r="S8" s="8"/>
      <c r="T8" s="8">
        <v>0.94117647058823528</v>
      </c>
      <c r="U8" s="8"/>
      <c r="V8" s="8">
        <v>0.95588235294117652</v>
      </c>
      <c r="W8" s="8"/>
      <c r="X8" s="8">
        <v>0.95588235294117652</v>
      </c>
      <c r="Y8" s="8"/>
      <c r="Z8" s="8">
        <v>0.95588235294117652</v>
      </c>
      <c r="AA8" s="8"/>
      <c r="AB8" s="8">
        <v>0.95588235294117652</v>
      </c>
      <c r="AC8" s="8"/>
      <c r="AD8" s="8">
        <v>0.94607843137254899</v>
      </c>
      <c r="AE8" s="8"/>
      <c r="AF8" s="8">
        <v>0.95588235294117652</v>
      </c>
      <c r="AG8" s="8"/>
      <c r="AH8" s="8">
        <v>0.9509803921568627</v>
      </c>
      <c r="AI8" s="8"/>
      <c r="AJ8" s="8">
        <v>0.94607843137254899</v>
      </c>
      <c r="AK8" s="8"/>
      <c r="AL8" s="8">
        <v>0.9509803921568627</v>
      </c>
      <c r="AM8" s="8"/>
      <c r="AN8" s="8">
        <v>0.9509803921568627</v>
      </c>
      <c r="AO8" s="8"/>
      <c r="AP8" s="8">
        <v>0.9509803921568627</v>
      </c>
      <c r="AQ8" s="8"/>
      <c r="AR8" s="8">
        <v>0.97549019607843135</v>
      </c>
      <c r="AS8" s="8"/>
      <c r="AT8" s="8">
        <v>0.94607843137254899</v>
      </c>
      <c r="AU8" s="8"/>
      <c r="AV8" s="8">
        <v>0.9509803921568627</v>
      </c>
      <c r="AW8" s="8"/>
      <c r="AX8" s="8">
        <v>0.9509803921568627</v>
      </c>
      <c r="AY8" s="8"/>
      <c r="AZ8" s="8">
        <v>0.95588235294117652</v>
      </c>
      <c r="BA8" s="8"/>
      <c r="BB8" s="8">
        <v>0.95588235294117652</v>
      </c>
      <c r="BC8" s="8"/>
      <c r="BD8" s="8">
        <v>0.95588235294117652</v>
      </c>
      <c r="BE8" s="8"/>
      <c r="BF8" s="8">
        <v>0.94117647058823528</v>
      </c>
      <c r="BG8" s="8"/>
      <c r="BH8" s="8">
        <v>0.94607843137254899</v>
      </c>
      <c r="BI8" s="2"/>
      <c r="BJ8" s="3"/>
    </row>
    <row r="9" spans="1:62" x14ac:dyDescent="0.25">
      <c r="A9" s="4" t="s">
        <v>10</v>
      </c>
      <c r="B9" s="8">
        <v>0.97769236109380364</v>
      </c>
      <c r="C9" s="8"/>
      <c r="D9" s="8">
        <v>0.97266563184505961</v>
      </c>
      <c r="E9" s="8"/>
      <c r="F9" s="8">
        <v>0.97266563184505961</v>
      </c>
      <c r="G9" s="8"/>
      <c r="H9" s="8">
        <v>0.97769236109380364</v>
      </c>
      <c r="I9" s="8"/>
      <c r="J9" s="8">
        <v>0.97266563184505961</v>
      </c>
      <c r="K9" s="8"/>
      <c r="L9" s="8">
        <v>0.97769236109380364</v>
      </c>
      <c r="M9" s="8"/>
      <c r="N9" s="8">
        <v>0.90284331443510613</v>
      </c>
      <c r="O9" s="8"/>
      <c r="P9" s="8">
        <v>0.97518223535750626</v>
      </c>
      <c r="Q9" s="8"/>
      <c r="R9" s="8">
        <v>0.97266563184505961</v>
      </c>
      <c r="S9" s="8"/>
      <c r="T9" s="8">
        <v>0.97014250014533188</v>
      </c>
      <c r="U9" s="8"/>
      <c r="V9" s="8">
        <v>0.90516723929472664</v>
      </c>
      <c r="W9" s="8"/>
      <c r="X9" s="8">
        <v>0.97769236109380364</v>
      </c>
      <c r="Y9" s="8"/>
      <c r="Z9" s="8">
        <v>0.97769236109380364</v>
      </c>
      <c r="AA9" s="8"/>
      <c r="AB9" s="8">
        <v>0.97769236109380364</v>
      </c>
      <c r="AC9" s="8"/>
      <c r="AD9" s="8">
        <v>0.97266563184505961</v>
      </c>
      <c r="AE9" s="8"/>
      <c r="AF9" s="8">
        <v>0.97769236109380364</v>
      </c>
      <c r="AG9" s="8"/>
      <c r="AH9" s="8">
        <v>0.97518223535750626</v>
      </c>
      <c r="AI9" s="8"/>
      <c r="AJ9" s="8">
        <v>0.97266563184505961</v>
      </c>
      <c r="AK9" s="8"/>
      <c r="AL9" s="8">
        <v>0.97518223535750626</v>
      </c>
      <c r="AM9" s="8"/>
      <c r="AN9" s="8">
        <v>0.97518223535750626</v>
      </c>
      <c r="AO9" s="8"/>
      <c r="AP9" s="8">
        <v>0.97518223535750626</v>
      </c>
      <c r="AQ9" s="8"/>
      <c r="AR9" s="8">
        <v>0.98766907214837463</v>
      </c>
      <c r="AS9" s="8"/>
      <c r="AT9" s="8">
        <v>0.97266563184505961</v>
      </c>
      <c r="AU9" s="8"/>
      <c r="AV9" s="8">
        <v>0.97518223535750626</v>
      </c>
      <c r="AW9" s="8"/>
      <c r="AX9" s="8">
        <v>0.97518223535750626</v>
      </c>
      <c r="AY9" s="8"/>
      <c r="AZ9" s="8">
        <v>0.97769236109380364</v>
      </c>
      <c r="BA9" s="8"/>
      <c r="BB9" s="8">
        <v>0.97769236109380364</v>
      </c>
      <c r="BC9" s="8"/>
      <c r="BD9" s="8">
        <v>0.97769236109380364</v>
      </c>
      <c r="BE9" s="8"/>
      <c r="BF9" s="8">
        <v>0.97014250014533188</v>
      </c>
      <c r="BG9" s="8"/>
      <c r="BH9" s="8">
        <v>0.97266563184505961</v>
      </c>
      <c r="BI9" s="2">
        <f>AVERAGE(B9:BH9)</f>
        <v>0.97068296464566473</v>
      </c>
      <c r="BJ9" s="3">
        <f>_xlfn.STDEV.P(B9:BH9)</f>
        <v>1.8118230836025973E-2</v>
      </c>
    </row>
    <row r="10" spans="1:62" x14ac:dyDescent="0.25">
      <c r="A10" s="4" t="s">
        <v>11</v>
      </c>
      <c r="B10" s="8">
        <v>0.97794117647058831</v>
      </c>
      <c r="C10" s="8"/>
      <c r="D10" s="8">
        <v>0.97303921568627449</v>
      </c>
      <c r="E10" s="8"/>
      <c r="F10" s="8">
        <v>0.97303921568627449</v>
      </c>
      <c r="G10" s="8"/>
      <c r="H10" s="8">
        <v>0.97794117647058831</v>
      </c>
      <c r="I10" s="8"/>
      <c r="J10" s="8">
        <v>0.97303921568627449</v>
      </c>
      <c r="K10" s="8"/>
      <c r="L10" s="8">
        <v>0.97794117647058831</v>
      </c>
      <c r="M10" s="8"/>
      <c r="N10" s="8">
        <v>0.90406162464985995</v>
      </c>
      <c r="O10" s="8"/>
      <c r="P10" s="8">
        <v>0.97549019607843135</v>
      </c>
      <c r="Q10" s="8"/>
      <c r="R10" s="8">
        <v>0.97303921568627449</v>
      </c>
      <c r="S10" s="8"/>
      <c r="T10" s="8">
        <v>0.97058823529411764</v>
      </c>
      <c r="U10" s="8"/>
      <c r="V10" s="8">
        <v>0.90651260504201692</v>
      </c>
      <c r="W10" s="8"/>
      <c r="X10" s="8">
        <v>0.97794117647058831</v>
      </c>
      <c r="Y10" s="8"/>
      <c r="Z10" s="8">
        <v>0.97794117647058831</v>
      </c>
      <c r="AA10" s="8"/>
      <c r="AB10" s="8">
        <v>0.97794117647058831</v>
      </c>
      <c r="AC10" s="8"/>
      <c r="AD10" s="8">
        <v>0.97303921568627449</v>
      </c>
      <c r="AE10" s="8"/>
      <c r="AF10" s="8">
        <v>0.97794117647058831</v>
      </c>
      <c r="AG10" s="8"/>
      <c r="AH10" s="8">
        <v>0.97549019607843135</v>
      </c>
      <c r="AI10" s="8"/>
      <c r="AJ10" s="8">
        <v>0.97303921568627449</v>
      </c>
      <c r="AK10" s="8"/>
      <c r="AL10" s="8">
        <v>0.97549019607843135</v>
      </c>
      <c r="AM10" s="8"/>
      <c r="AN10" s="8">
        <v>0.97549019607843135</v>
      </c>
      <c r="AO10" s="8"/>
      <c r="AP10" s="8">
        <v>0.97549019607843135</v>
      </c>
      <c r="AQ10" s="8"/>
      <c r="AR10" s="8">
        <v>0.98774509803921562</v>
      </c>
      <c r="AS10" s="8"/>
      <c r="AT10" s="8">
        <v>0.97303921568627449</v>
      </c>
      <c r="AU10" s="8"/>
      <c r="AV10" s="8">
        <v>0.97549019607843135</v>
      </c>
      <c r="AW10" s="8"/>
      <c r="AX10" s="8">
        <v>0.97549019607843135</v>
      </c>
      <c r="AY10" s="8"/>
      <c r="AZ10" s="8">
        <v>0.97794117647058831</v>
      </c>
      <c r="BA10" s="8"/>
      <c r="BB10" s="8">
        <v>0.97794117647058831</v>
      </c>
      <c r="BC10" s="8"/>
      <c r="BD10" s="8">
        <v>0.97794117647058831</v>
      </c>
      <c r="BE10" s="8"/>
      <c r="BF10" s="8">
        <v>0.97058823529411764</v>
      </c>
      <c r="BG10" s="8"/>
      <c r="BH10" s="8">
        <v>0.97303921568627449</v>
      </c>
      <c r="BI10" s="2">
        <f>AVERAGE(B10:BH10)</f>
        <v>0.97105508870214763</v>
      </c>
      <c r="BJ10" s="3">
        <f>_xlfn.STDEV.P(B10:BH10)</f>
        <v>1.7866370744462883E-2</v>
      </c>
    </row>
    <row r="11" spans="1:62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2"/>
      <c r="BJ11" s="3"/>
    </row>
    <row r="12" spans="1:62" x14ac:dyDescent="0.25">
      <c r="A12" s="4" t="s">
        <v>0</v>
      </c>
      <c r="B12" s="8">
        <v>4</v>
      </c>
      <c r="C12" s="8"/>
      <c r="D12" s="8">
        <v>5</v>
      </c>
      <c r="E12" s="8"/>
      <c r="F12" s="8">
        <v>5</v>
      </c>
      <c r="G12" s="8"/>
      <c r="H12" s="8">
        <v>5</v>
      </c>
      <c r="I12" s="8"/>
      <c r="J12" s="8">
        <v>5</v>
      </c>
      <c r="K12" s="8"/>
      <c r="L12" s="8">
        <v>4</v>
      </c>
      <c r="M12" s="8"/>
      <c r="N12" s="8">
        <v>5</v>
      </c>
      <c r="O12" s="8"/>
      <c r="P12" s="8">
        <v>5</v>
      </c>
      <c r="Q12" s="8"/>
      <c r="R12" s="8">
        <v>5</v>
      </c>
      <c r="S12" s="8"/>
      <c r="T12" s="8">
        <v>5</v>
      </c>
      <c r="U12" s="8"/>
      <c r="V12" s="8">
        <v>5</v>
      </c>
      <c r="W12" s="8"/>
      <c r="X12" s="8">
        <v>4</v>
      </c>
      <c r="Y12" s="8"/>
      <c r="Z12" s="8">
        <v>5</v>
      </c>
      <c r="AA12" s="8"/>
      <c r="AB12" s="8">
        <v>5</v>
      </c>
      <c r="AC12" s="8"/>
      <c r="AD12" s="8">
        <v>5</v>
      </c>
      <c r="AE12" s="8"/>
      <c r="AF12" s="8">
        <v>6</v>
      </c>
      <c r="AG12" s="8"/>
      <c r="AH12" s="8">
        <v>5</v>
      </c>
      <c r="AI12" s="8"/>
      <c r="AJ12" s="8">
        <v>4</v>
      </c>
      <c r="AK12" s="8"/>
      <c r="AL12" s="8">
        <v>4</v>
      </c>
      <c r="AM12" s="8"/>
      <c r="AN12" s="8">
        <v>5</v>
      </c>
      <c r="AO12" s="8"/>
      <c r="AP12" s="8">
        <v>4</v>
      </c>
      <c r="AQ12" s="8"/>
      <c r="AR12" s="8">
        <v>4</v>
      </c>
      <c r="AS12" s="8"/>
      <c r="AT12" s="8">
        <v>5</v>
      </c>
      <c r="AU12" s="8"/>
      <c r="AV12" s="8">
        <v>5</v>
      </c>
      <c r="AW12" s="8"/>
      <c r="AX12" s="8">
        <v>5</v>
      </c>
      <c r="AY12" s="8"/>
      <c r="AZ12" s="8">
        <v>5</v>
      </c>
      <c r="BA12" s="8"/>
      <c r="BB12" s="8">
        <v>5</v>
      </c>
      <c r="BC12" s="8"/>
      <c r="BD12" s="8">
        <v>5</v>
      </c>
      <c r="BE12" s="8"/>
      <c r="BF12" s="8">
        <v>5</v>
      </c>
      <c r="BG12" s="8"/>
      <c r="BH12" s="8">
        <v>5</v>
      </c>
      <c r="BI12" s="2"/>
      <c r="BJ12" s="3"/>
    </row>
    <row r="13" spans="1:62" x14ac:dyDescent="0.25">
      <c r="A13" s="4" t="s">
        <v>1</v>
      </c>
      <c r="B13" s="8">
        <v>45.09003210067749</v>
      </c>
      <c r="C13" s="8"/>
      <c r="D13" s="8">
        <v>49.053478717803962</v>
      </c>
      <c r="E13" s="8"/>
      <c r="F13" s="8">
        <v>38.295306444168091</v>
      </c>
      <c r="G13" s="8"/>
      <c r="H13" s="8">
        <v>42.097702980041497</v>
      </c>
      <c r="I13" s="8"/>
      <c r="J13" s="8">
        <v>87.826535940170288</v>
      </c>
      <c r="K13" s="8"/>
      <c r="L13" s="8">
        <v>32.821165323257453</v>
      </c>
      <c r="M13" s="8"/>
      <c r="N13" s="8">
        <v>96.053282022476196</v>
      </c>
      <c r="O13" s="8"/>
      <c r="P13" s="8">
        <v>48.468924283981323</v>
      </c>
      <c r="Q13" s="8"/>
      <c r="R13" s="8">
        <v>57.191884279251099</v>
      </c>
      <c r="S13" s="8"/>
      <c r="T13" s="8">
        <v>25.009686470031738</v>
      </c>
      <c r="U13" s="8"/>
      <c r="V13" s="8">
        <v>129.22083473205569</v>
      </c>
      <c r="W13" s="8"/>
      <c r="X13" s="8">
        <v>35.444220066070557</v>
      </c>
      <c r="Y13" s="8"/>
      <c r="Z13" s="8">
        <v>59.017807006835938</v>
      </c>
      <c r="AA13" s="8"/>
      <c r="AB13" s="8">
        <v>43.336246013641357</v>
      </c>
      <c r="AC13" s="8"/>
      <c r="AD13" s="8">
        <v>26.013857126235958</v>
      </c>
      <c r="AE13" s="8"/>
      <c r="AF13" s="8">
        <v>147.6214151382446</v>
      </c>
      <c r="AG13" s="8"/>
      <c r="AH13" s="8">
        <v>109.3142368793488</v>
      </c>
      <c r="AI13" s="8"/>
      <c r="AJ13" s="8">
        <v>20.56118559837341</v>
      </c>
      <c r="AK13" s="8"/>
      <c r="AL13" s="8">
        <v>27.347582101821899</v>
      </c>
      <c r="AM13" s="8"/>
      <c r="AN13" s="8">
        <v>85.190716028213501</v>
      </c>
      <c r="AO13" s="8"/>
      <c r="AP13" s="8">
        <v>67.548657417297363</v>
      </c>
      <c r="AQ13" s="8"/>
      <c r="AR13" s="8">
        <v>125.2681615352631</v>
      </c>
      <c r="AS13" s="8"/>
      <c r="AT13" s="8">
        <v>75.003991842269897</v>
      </c>
      <c r="AU13" s="8"/>
      <c r="AV13" s="8">
        <v>71.849140882492065</v>
      </c>
      <c r="AW13" s="8"/>
      <c r="AX13" s="8">
        <v>28.479858636856079</v>
      </c>
      <c r="AY13" s="8"/>
      <c r="AZ13" s="8">
        <v>47.856644868850708</v>
      </c>
      <c r="BA13" s="8"/>
      <c r="BB13" s="8">
        <v>40.538506507873542</v>
      </c>
      <c r="BC13" s="8"/>
      <c r="BD13" s="8">
        <v>68.466933488845825</v>
      </c>
      <c r="BE13" s="8"/>
      <c r="BF13" s="8">
        <v>57.609513759613037</v>
      </c>
      <c r="BG13" s="8"/>
      <c r="BH13" s="8">
        <v>48.425012111663818</v>
      </c>
      <c r="BI13" s="3">
        <f>AVERAGE(B13:BH13)</f>
        <v>61.200750676790875</v>
      </c>
      <c r="BJ13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4" bestFit="1" customWidth="1"/>
    <col min="2" max="3" width="8.5546875" style="1" customWidth="1"/>
    <col min="4" max="4" width="9.5546875" style="1" bestFit="1" customWidth="1"/>
    <col min="5" max="1026" width="8.5546875" style="1" customWidth="1"/>
    <col min="1027" max="16384" width="8.88671875" style="1"/>
  </cols>
  <sheetData>
    <row r="1" spans="1:62" s="7" customFormat="1" x14ac:dyDescent="0.25">
      <c r="A1" s="4"/>
      <c r="B1" s="7">
        <v>1</v>
      </c>
      <c r="D1" s="7">
        <v>2</v>
      </c>
      <c r="F1" s="7">
        <v>3</v>
      </c>
      <c r="H1" s="7">
        <v>4</v>
      </c>
      <c r="J1" s="7">
        <v>5</v>
      </c>
      <c r="L1" s="7">
        <v>6</v>
      </c>
      <c r="N1" s="7">
        <v>7</v>
      </c>
      <c r="P1" s="7">
        <v>8</v>
      </c>
      <c r="R1" s="7">
        <v>9</v>
      </c>
      <c r="T1" s="7">
        <v>10</v>
      </c>
      <c r="V1" s="7">
        <v>11</v>
      </c>
      <c r="X1" s="7">
        <v>12</v>
      </c>
      <c r="Z1" s="7">
        <v>13</v>
      </c>
      <c r="AB1" s="7">
        <v>14</v>
      </c>
      <c r="AD1" s="7">
        <v>15</v>
      </c>
      <c r="AF1" s="7">
        <v>16</v>
      </c>
      <c r="AH1" s="7">
        <v>17</v>
      </c>
      <c r="AJ1" s="7">
        <v>18</v>
      </c>
      <c r="AL1" s="7">
        <v>19</v>
      </c>
      <c r="AN1" s="7">
        <v>20</v>
      </c>
      <c r="AP1" s="7">
        <v>21</v>
      </c>
      <c r="AR1" s="7">
        <v>22</v>
      </c>
      <c r="AT1" s="7">
        <v>23</v>
      </c>
      <c r="AV1" s="7">
        <v>24</v>
      </c>
      <c r="AX1" s="7">
        <v>25</v>
      </c>
      <c r="AZ1" s="7">
        <v>26</v>
      </c>
      <c r="BB1" s="7">
        <v>27</v>
      </c>
      <c r="BD1" s="7">
        <v>28</v>
      </c>
      <c r="BF1" s="7">
        <v>29</v>
      </c>
      <c r="BH1" s="7">
        <v>30</v>
      </c>
      <c r="BI1" s="5" t="s">
        <v>2</v>
      </c>
      <c r="BJ1" s="6" t="s">
        <v>3</v>
      </c>
    </row>
    <row r="2" spans="1:62" x14ac:dyDescent="0.25">
      <c r="A2" s="4" t="s">
        <v>4</v>
      </c>
      <c r="B2" s="8">
        <v>1</v>
      </c>
      <c r="C2" s="8"/>
      <c r="D2" s="8">
        <v>1</v>
      </c>
      <c r="E2" s="8"/>
      <c r="F2" s="8">
        <v>1</v>
      </c>
      <c r="G2" s="8"/>
      <c r="H2" s="8">
        <v>1</v>
      </c>
      <c r="I2" s="8"/>
      <c r="J2" s="8">
        <v>1</v>
      </c>
      <c r="K2" s="8"/>
      <c r="L2" s="8">
        <v>1</v>
      </c>
      <c r="M2" s="8"/>
      <c r="N2" s="8">
        <v>1</v>
      </c>
      <c r="O2" s="8"/>
      <c r="P2" s="8">
        <v>1</v>
      </c>
      <c r="Q2" s="8"/>
      <c r="R2" s="8">
        <v>1</v>
      </c>
      <c r="S2" s="8"/>
      <c r="T2" s="8">
        <v>1</v>
      </c>
      <c r="U2" s="8"/>
      <c r="V2" s="8">
        <v>1</v>
      </c>
      <c r="W2" s="8"/>
      <c r="X2" s="8">
        <v>1</v>
      </c>
      <c r="Y2" s="8"/>
      <c r="Z2" s="8">
        <v>1</v>
      </c>
      <c r="AA2" s="8"/>
      <c r="AB2" s="8">
        <v>1</v>
      </c>
      <c r="AC2" s="8"/>
      <c r="AD2" s="8">
        <v>1</v>
      </c>
      <c r="AE2" s="8"/>
      <c r="AF2" s="8">
        <v>1</v>
      </c>
      <c r="AG2" s="8"/>
      <c r="AH2" s="8">
        <v>1</v>
      </c>
      <c r="AI2" s="8"/>
      <c r="AJ2" s="8">
        <v>1</v>
      </c>
      <c r="AK2" s="8"/>
      <c r="AL2" s="8">
        <v>1</v>
      </c>
      <c r="AM2" s="8"/>
      <c r="AN2" s="8">
        <v>1</v>
      </c>
      <c r="AO2" s="8"/>
      <c r="AP2" s="8">
        <v>1</v>
      </c>
      <c r="AQ2" s="8"/>
      <c r="AR2" s="8">
        <v>1</v>
      </c>
      <c r="AS2" s="8"/>
      <c r="AT2" s="8">
        <v>1</v>
      </c>
      <c r="AU2" s="8"/>
      <c r="AV2" s="8">
        <v>1</v>
      </c>
      <c r="AW2" s="8"/>
      <c r="AX2" s="8">
        <v>1</v>
      </c>
      <c r="AY2" s="8"/>
      <c r="AZ2" s="8">
        <v>1</v>
      </c>
      <c r="BA2" s="8"/>
      <c r="BB2" s="8">
        <v>1</v>
      </c>
      <c r="BC2" s="8"/>
      <c r="BD2" s="8">
        <v>1</v>
      </c>
      <c r="BE2" s="8"/>
      <c r="BF2" s="8">
        <v>1</v>
      </c>
      <c r="BG2" s="8"/>
      <c r="BH2" s="8">
        <v>1</v>
      </c>
      <c r="BI2" s="2"/>
      <c r="BJ2" s="3"/>
    </row>
    <row r="3" spans="1:62" x14ac:dyDescent="0.25">
      <c r="A3" s="4" t="s">
        <v>6</v>
      </c>
      <c r="B3" s="8">
        <v>0.93258426966292129</v>
      </c>
      <c r="C3" s="8"/>
      <c r="D3" s="8">
        <v>0.9382022471910112</v>
      </c>
      <c r="E3" s="8"/>
      <c r="F3" s="8">
        <v>0.93258426966292129</v>
      </c>
      <c r="G3" s="8"/>
      <c r="H3" s="8">
        <v>0.9382022471910112</v>
      </c>
      <c r="I3" s="8"/>
      <c r="J3" s="8">
        <v>0.9269662921348315</v>
      </c>
      <c r="K3" s="8"/>
      <c r="L3" s="8">
        <v>0.9382022471910112</v>
      </c>
      <c r="M3" s="8"/>
      <c r="N3" s="8">
        <v>0.9382022471910112</v>
      </c>
      <c r="O3" s="8"/>
      <c r="P3" s="8">
        <v>0.9382022471910112</v>
      </c>
      <c r="Q3" s="8"/>
      <c r="R3" s="8">
        <v>0.9382022471910112</v>
      </c>
      <c r="S3" s="8"/>
      <c r="T3" s="8">
        <v>0.9382022471910112</v>
      </c>
      <c r="U3" s="8"/>
      <c r="V3" s="8">
        <v>0.93258426966292129</v>
      </c>
      <c r="W3" s="8"/>
      <c r="X3" s="8">
        <v>0.93258426966292129</v>
      </c>
      <c r="Y3" s="8"/>
      <c r="Z3" s="8">
        <v>0.9382022471910112</v>
      </c>
      <c r="AA3" s="8"/>
      <c r="AB3" s="8">
        <v>0.93258426966292129</v>
      </c>
      <c r="AC3" s="8"/>
      <c r="AD3" s="8">
        <v>0.93258426966292129</v>
      </c>
      <c r="AE3" s="8"/>
      <c r="AF3" s="8">
        <v>0.9269662921348315</v>
      </c>
      <c r="AG3" s="8"/>
      <c r="AH3" s="8">
        <v>0.9382022471910112</v>
      </c>
      <c r="AI3" s="8"/>
      <c r="AJ3" s="8">
        <v>0.9382022471910112</v>
      </c>
      <c r="AK3" s="8"/>
      <c r="AL3" s="8">
        <v>0.93258426966292129</v>
      </c>
      <c r="AM3" s="8"/>
      <c r="AN3" s="8">
        <v>0.93258426966292129</v>
      </c>
      <c r="AO3" s="8"/>
      <c r="AP3" s="8">
        <v>0.9269662921348315</v>
      </c>
      <c r="AQ3" s="8"/>
      <c r="AR3" s="8">
        <v>0.9382022471910112</v>
      </c>
      <c r="AS3" s="8"/>
      <c r="AT3" s="8">
        <v>0.9213483146067416</v>
      </c>
      <c r="AU3" s="8"/>
      <c r="AV3" s="8">
        <v>0.9382022471910112</v>
      </c>
      <c r="AW3" s="8"/>
      <c r="AX3" s="8">
        <v>0.9269662921348315</v>
      </c>
      <c r="AY3" s="8"/>
      <c r="AZ3" s="8">
        <v>0.9382022471910112</v>
      </c>
      <c r="BA3" s="8"/>
      <c r="BB3" s="8">
        <v>0.9269662921348315</v>
      </c>
      <c r="BC3" s="8"/>
      <c r="BD3" s="8">
        <v>0.93258426966292129</v>
      </c>
      <c r="BE3" s="8"/>
      <c r="BF3" s="8">
        <v>0.93258426966292129</v>
      </c>
      <c r="BG3" s="8"/>
      <c r="BH3" s="8">
        <v>0.9382022471910112</v>
      </c>
      <c r="BI3" s="2"/>
      <c r="BJ3" s="3"/>
    </row>
    <row r="4" spans="1:62" x14ac:dyDescent="0.25">
      <c r="A4" s="4" t="s">
        <v>7</v>
      </c>
      <c r="B4" s="8">
        <v>0.96570402798317112</v>
      </c>
      <c r="C4" s="8"/>
      <c r="D4" s="8">
        <v>0.96860840755746658</v>
      </c>
      <c r="E4" s="8"/>
      <c r="F4" s="8">
        <v>0.96570402798317112</v>
      </c>
      <c r="G4" s="8"/>
      <c r="H4" s="8">
        <v>0.96860840755746658</v>
      </c>
      <c r="I4" s="8"/>
      <c r="J4" s="8">
        <v>0.96279088702315385</v>
      </c>
      <c r="K4" s="8"/>
      <c r="L4" s="8">
        <v>0.96860840755746658</v>
      </c>
      <c r="M4" s="8"/>
      <c r="N4" s="8">
        <v>0.96860840755746658</v>
      </c>
      <c r="O4" s="8"/>
      <c r="P4" s="8">
        <v>0.96860840755746658</v>
      </c>
      <c r="Q4" s="8"/>
      <c r="R4" s="8">
        <v>0.96860840755746658</v>
      </c>
      <c r="S4" s="8"/>
      <c r="T4" s="8">
        <v>0.96860840755746658</v>
      </c>
      <c r="U4" s="8"/>
      <c r="V4" s="8">
        <v>0.96570402798317112</v>
      </c>
      <c r="W4" s="8"/>
      <c r="X4" s="8">
        <v>0.96570402798317112</v>
      </c>
      <c r="Y4" s="8"/>
      <c r="Z4" s="8">
        <v>0.96860840755746658</v>
      </c>
      <c r="AA4" s="8"/>
      <c r="AB4" s="8">
        <v>0.96570402798317112</v>
      </c>
      <c r="AC4" s="8"/>
      <c r="AD4" s="8">
        <v>0.96570402798317112</v>
      </c>
      <c r="AE4" s="8"/>
      <c r="AF4" s="8">
        <v>0.96279088702315385</v>
      </c>
      <c r="AG4" s="8"/>
      <c r="AH4" s="8">
        <v>0.96860840755746658</v>
      </c>
      <c r="AI4" s="8"/>
      <c r="AJ4" s="8">
        <v>0.96860840755746658</v>
      </c>
      <c r="AK4" s="8"/>
      <c r="AL4" s="8">
        <v>0.96570402798317112</v>
      </c>
      <c r="AM4" s="8"/>
      <c r="AN4" s="8">
        <v>0.96570402798317112</v>
      </c>
      <c r="AO4" s="8"/>
      <c r="AP4" s="8">
        <v>0.96279088702315385</v>
      </c>
      <c r="AQ4" s="8"/>
      <c r="AR4" s="8">
        <v>0.96860840755746658</v>
      </c>
      <c r="AS4" s="8"/>
      <c r="AT4" s="8">
        <v>0.95986890490667609</v>
      </c>
      <c r="AU4" s="8"/>
      <c r="AV4" s="8">
        <v>0.96860840755746658</v>
      </c>
      <c r="AW4" s="8"/>
      <c r="AX4" s="8">
        <v>0.96279088702315385</v>
      </c>
      <c r="AY4" s="8"/>
      <c r="AZ4" s="8">
        <v>0.96860840755746658</v>
      </c>
      <c r="BA4" s="8"/>
      <c r="BB4" s="8">
        <v>0.96279088702315385</v>
      </c>
      <c r="BC4" s="8"/>
      <c r="BD4" s="8">
        <v>0.96570402798317112</v>
      </c>
      <c r="BE4" s="8"/>
      <c r="BF4" s="8">
        <v>0.96570402798317112</v>
      </c>
      <c r="BG4" s="8"/>
      <c r="BH4" s="8">
        <v>0.96860840755746658</v>
      </c>
      <c r="BI4" s="2">
        <f>AVERAGE(B4:BH4)</f>
        <v>0.96637937752195668</v>
      </c>
      <c r="BJ4" s="3">
        <f>_xlfn.STDEV.P(B4:BH4)</f>
        <v>2.4555623426455128E-3</v>
      </c>
    </row>
    <row r="5" spans="1:62" x14ac:dyDescent="0.25">
      <c r="A5" s="4" t="s">
        <v>8</v>
      </c>
      <c r="B5" s="8">
        <v>0.9662921348314607</v>
      </c>
      <c r="C5" s="8"/>
      <c r="D5" s="8">
        <v>0.9691011235955056</v>
      </c>
      <c r="E5" s="8"/>
      <c r="F5" s="8">
        <v>0.9662921348314607</v>
      </c>
      <c r="G5" s="8"/>
      <c r="H5" s="8">
        <v>0.9691011235955056</v>
      </c>
      <c r="I5" s="8"/>
      <c r="J5" s="8">
        <v>0.96348314606741581</v>
      </c>
      <c r="K5" s="8"/>
      <c r="L5" s="8">
        <v>0.9691011235955056</v>
      </c>
      <c r="M5" s="8"/>
      <c r="N5" s="8">
        <v>0.9691011235955056</v>
      </c>
      <c r="O5" s="8"/>
      <c r="P5" s="8">
        <v>0.9691011235955056</v>
      </c>
      <c r="Q5" s="8"/>
      <c r="R5" s="8">
        <v>0.9691011235955056</v>
      </c>
      <c r="S5" s="8"/>
      <c r="T5" s="8">
        <v>0.9691011235955056</v>
      </c>
      <c r="U5" s="8"/>
      <c r="V5" s="8">
        <v>0.9662921348314607</v>
      </c>
      <c r="W5" s="8"/>
      <c r="X5" s="8">
        <v>0.9662921348314607</v>
      </c>
      <c r="Y5" s="8"/>
      <c r="Z5" s="8">
        <v>0.9691011235955056</v>
      </c>
      <c r="AA5" s="8"/>
      <c r="AB5" s="8">
        <v>0.9662921348314607</v>
      </c>
      <c r="AC5" s="8"/>
      <c r="AD5" s="8">
        <v>0.9662921348314607</v>
      </c>
      <c r="AE5" s="8"/>
      <c r="AF5" s="8">
        <v>0.96348314606741581</v>
      </c>
      <c r="AG5" s="8"/>
      <c r="AH5" s="8">
        <v>0.9691011235955056</v>
      </c>
      <c r="AI5" s="8"/>
      <c r="AJ5" s="8">
        <v>0.9691011235955056</v>
      </c>
      <c r="AK5" s="8"/>
      <c r="AL5" s="8">
        <v>0.9662921348314607</v>
      </c>
      <c r="AM5" s="8"/>
      <c r="AN5" s="8">
        <v>0.9662921348314607</v>
      </c>
      <c r="AO5" s="8"/>
      <c r="AP5" s="8">
        <v>0.96348314606741581</v>
      </c>
      <c r="AQ5" s="8"/>
      <c r="AR5" s="8">
        <v>0.9691011235955056</v>
      </c>
      <c r="AS5" s="8"/>
      <c r="AT5" s="8">
        <v>0.9606741573033708</v>
      </c>
      <c r="AU5" s="8"/>
      <c r="AV5" s="8">
        <v>0.9691011235955056</v>
      </c>
      <c r="AW5" s="8"/>
      <c r="AX5" s="8">
        <v>0.96348314606741581</v>
      </c>
      <c r="AY5" s="8"/>
      <c r="AZ5" s="8">
        <v>0.9691011235955056</v>
      </c>
      <c r="BA5" s="8"/>
      <c r="BB5" s="8">
        <v>0.96348314606741581</v>
      </c>
      <c r="BC5" s="8"/>
      <c r="BD5" s="8">
        <v>0.9662921348314607</v>
      </c>
      <c r="BE5" s="8"/>
      <c r="BF5" s="8">
        <v>0.9662921348314607</v>
      </c>
      <c r="BG5" s="8"/>
      <c r="BH5" s="8">
        <v>0.9691011235955056</v>
      </c>
      <c r="BI5" s="2">
        <f>AVERAGE(B5:BH5)</f>
        <v>0.96694756554307071</v>
      </c>
      <c r="BJ5" s="3">
        <f>_xlfn.STDEV.P(B5:BH5)</f>
        <v>2.370597172504119E-3</v>
      </c>
    </row>
    <row r="6" spans="1:62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2"/>
      <c r="BJ6" s="3"/>
    </row>
    <row r="7" spans="1:62" x14ac:dyDescent="0.25">
      <c r="A7" s="4" t="s">
        <v>5</v>
      </c>
      <c r="B7" s="8">
        <v>1</v>
      </c>
      <c r="C7" s="8"/>
      <c r="D7" s="8">
        <v>1</v>
      </c>
      <c r="E7" s="8"/>
      <c r="F7" s="8">
        <v>1</v>
      </c>
      <c r="G7" s="8"/>
      <c r="H7" s="8">
        <v>1</v>
      </c>
      <c r="I7" s="8"/>
      <c r="J7" s="8">
        <v>1</v>
      </c>
      <c r="K7" s="8"/>
      <c r="L7" s="8">
        <v>1</v>
      </c>
      <c r="M7" s="8"/>
      <c r="N7" s="8">
        <v>1</v>
      </c>
      <c r="O7" s="8"/>
      <c r="P7" s="8">
        <v>1</v>
      </c>
      <c r="Q7" s="8"/>
      <c r="R7" s="8">
        <v>1</v>
      </c>
      <c r="S7" s="8"/>
      <c r="T7" s="8">
        <v>1</v>
      </c>
      <c r="U7" s="8"/>
      <c r="V7" s="8">
        <v>1</v>
      </c>
      <c r="W7" s="8"/>
      <c r="X7" s="8">
        <v>1</v>
      </c>
      <c r="Y7" s="8"/>
      <c r="Z7" s="8">
        <v>1</v>
      </c>
      <c r="AA7" s="8"/>
      <c r="AB7" s="8">
        <v>1</v>
      </c>
      <c r="AC7" s="8"/>
      <c r="AD7" s="8">
        <v>1</v>
      </c>
      <c r="AE7" s="8"/>
      <c r="AF7" s="8">
        <v>1</v>
      </c>
      <c r="AG7" s="8"/>
      <c r="AH7" s="8">
        <v>1</v>
      </c>
      <c r="AI7" s="8"/>
      <c r="AJ7" s="8">
        <v>1</v>
      </c>
      <c r="AK7" s="8"/>
      <c r="AL7" s="8">
        <v>1</v>
      </c>
      <c r="AM7" s="8"/>
      <c r="AN7" s="8">
        <v>1</v>
      </c>
      <c r="AO7" s="8"/>
      <c r="AP7" s="8">
        <v>1</v>
      </c>
      <c r="AQ7" s="8"/>
      <c r="AR7" s="8">
        <v>1</v>
      </c>
      <c r="AS7" s="8"/>
      <c r="AT7" s="8">
        <v>1</v>
      </c>
      <c r="AU7" s="8"/>
      <c r="AV7" s="8">
        <v>1</v>
      </c>
      <c r="AW7" s="8"/>
      <c r="AX7" s="8">
        <v>1</v>
      </c>
      <c r="AY7" s="8"/>
      <c r="AZ7" s="8">
        <v>1</v>
      </c>
      <c r="BA7" s="8"/>
      <c r="BB7" s="8">
        <v>1</v>
      </c>
      <c r="BC7" s="8"/>
      <c r="BD7" s="8">
        <v>1</v>
      </c>
      <c r="BE7" s="8"/>
      <c r="BF7" s="8">
        <v>1</v>
      </c>
      <c r="BG7" s="8"/>
      <c r="BH7" s="8">
        <v>1</v>
      </c>
      <c r="BI7" s="2"/>
      <c r="BJ7" s="3"/>
    </row>
    <row r="8" spans="1:62" x14ac:dyDescent="0.25">
      <c r="A8" s="4" t="s">
        <v>9</v>
      </c>
      <c r="B8" s="8">
        <v>0.9719101123595506</v>
      </c>
      <c r="C8" s="8"/>
      <c r="D8" s="8">
        <v>0.9606741573033708</v>
      </c>
      <c r="E8" s="8"/>
      <c r="F8" s="8">
        <v>0.9550561797752809</v>
      </c>
      <c r="G8" s="8"/>
      <c r="H8" s="8">
        <v>0.9550561797752809</v>
      </c>
      <c r="I8" s="8"/>
      <c r="J8" s="8">
        <v>0.9550561797752809</v>
      </c>
      <c r="K8" s="8"/>
      <c r="L8" s="8">
        <v>0.9662921348314607</v>
      </c>
      <c r="M8" s="8"/>
      <c r="N8" s="8">
        <v>0.9550561797752809</v>
      </c>
      <c r="O8" s="8"/>
      <c r="P8" s="8">
        <v>0.949438202247191</v>
      </c>
      <c r="Q8" s="8"/>
      <c r="R8" s="8">
        <v>0.949438202247191</v>
      </c>
      <c r="S8" s="8"/>
      <c r="T8" s="8">
        <v>0.949438202247191</v>
      </c>
      <c r="U8" s="8"/>
      <c r="V8" s="8">
        <v>0.949438202247191</v>
      </c>
      <c r="W8" s="8"/>
      <c r="X8" s="8">
        <v>0.949438202247191</v>
      </c>
      <c r="Y8" s="8"/>
      <c r="Z8" s="8">
        <v>0.949438202247191</v>
      </c>
      <c r="AA8" s="8"/>
      <c r="AB8" s="8">
        <v>0.9382022471910112</v>
      </c>
      <c r="AC8" s="8"/>
      <c r="AD8" s="8">
        <v>0.9606741573033708</v>
      </c>
      <c r="AE8" s="8"/>
      <c r="AF8" s="8">
        <v>0.949438202247191</v>
      </c>
      <c r="AG8" s="8"/>
      <c r="AH8" s="8">
        <v>0.949438202247191</v>
      </c>
      <c r="AI8" s="8"/>
      <c r="AJ8" s="8">
        <v>0.9662921348314607</v>
      </c>
      <c r="AK8" s="8"/>
      <c r="AL8" s="8">
        <v>0.9550561797752809</v>
      </c>
      <c r="AM8" s="8"/>
      <c r="AN8" s="8">
        <v>0.949438202247191</v>
      </c>
      <c r="AO8" s="8"/>
      <c r="AP8" s="8">
        <v>0.9606741573033708</v>
      </c>
      <c r="AQ8" s="8"/>
      <c r="AR8" s="8">
        <v>0.9550561797752809</v>
      </c>
      <c r="AS8" s="8"/>
      <c r="AT8" s="8">
        <v>0.9550561797752809</v>
      </c>
      <c r="AU8" s="8"/>
      <c r="AV8" s="8">
        <v>0.9550561797752809</v>
      </c>
      <c r="AW8" s="8"/>
      <c r="AX8" s="8">
        <v>0.9606741573033708</v>
      </c>
      <c r="AY8" s="8"/>
      <c r="AZ8" s="8">
        <v>0.9606741573033708</v>
      </c>
      <c r="BA8" s="8"/>
      <c r="BB8" s="8">
        <v>0.949438202247191</v>
      </c>
      <c r="BC8" s="8"/>
      <c r="BD8" s="8">
        <v>0.9382022471910112</v>
      </c>
      <c r="BE8" s="8"/>
      <c r="BF8" s="8">
        <v>0.9438202247191011</v>
      </c>
      <c r="BG8" s="8"/>
      <c r="BH8" s="8">
        <v>0.949438202247191</v>
      </c>
      <c r="BI8" s="2"/>
      <c r="BJ8" s="3"/>
    </row>
    <row r="9" spans="1:62" x14ac:dyDescent="0.25">
      <c r="A9" s="4" t="s">
        <v>10</v>
      </c>
      <c r="B9" s="8">
        <v>0.98585501589206848</v>
      </c>
      <c r="C9" s="8"/>
      <c r="D9" s="8">
        <v>0.98013986619429516</v>
      </c>
      <c r="E9" s="8"/>
      <c r="F9" s="8">
        <v>0.97726975793548476</v>
      </c>
      <c r="G9" s="8"/>
      <c r="H9" s="8">
        <v>0.97726975793548476</v>
      </c>
      <c r="I9" s="8"/>
      <c r="J9" s="8">
        <v>0.97726975793548476</v>
      </c>
      <c r="K9" s="8"/>
      <c r="L9" s="8">
        <v>0.98300159452132152</v>
      </c>
      <c r="M9" s="8"/>
      <c r="N9" s="8">
        <v>0.97726975793548476</v>
      </c>
      <c r="O9" s="8"/>
      <c r="P9" s="8">
        <v>0.97439119569461985</v>
      </c>
      <c r="Q9" s="8"/>
      <c r="R9" s="8">
        <v>0.97439119569461985</v>
      </c>
      <c r="S9" s="8"/>
      <c r="T9" s="8">
        <v>0.97439119569461985</v>
      </c>
      <c r="U9" s="8"/>
      <c r="V9" s="8">
        <v>0.97439119569461985</v>
      </c>
      <c r="W9" s="8"/>
      <c r="X9" s="8">
        <v>0.97439119569461985</v>
      </c>
      <c r="Y9" s="8"/>
      <c r="Z9" s="8">
        <v>0.97439119569461985</v>
      </c>
      <c r="AA9" s="8"/>
      <c r="AB9" s="8">
        <v>0.96860840755746658</v>
      </c>
      <c r="AC9" s="8"/>
      <c r="AD9" s="8">
        <v>0.98013986619429516</v>
      </c>
      <c r="AE9" s="8"/>
      <c r="AF9" s="8">
        <v>0.97439119569461985</v>
      </c>
      <c r="AG9" s="8"/>
      <c r="AH9" s="8">
        <v>0.97439119569461985</v>
      </c>
      <c r="AI9" s="8"/>
      <c r="AJ9" s="8">
        <v>0.98300159452132152</v>
      </c>
      <c r="AK9" s="8"/>
      <c r="AL9" s="8">
        <v>0.97726975793548476</v>
      </c>
      <c r="AM9" s="8"/>
      <c r="AN9" s="8">
        <v>0.97439119569461985</v>
      </c>
      <c r="AO9" s="8"/>
      <c r="AP9" s="8">
        <v>0.98013986619429516</v>
      </c>
      <c r="AQ9" s="8"/>
      <c r="AR9" s="8">
        <v>0.97726975793548476</v>
      </c>
      <c r="AS9" s="8"/>
      <c r="AT9" s="8">
        <v>0.97726975793548476</v>
      </c>
      <c r="AU9" s="8"/>
      <c r="AV9" s="8">
        <v>0.97726975793548476</v>
      </c>
      <c r="AW9" s="8"/>
      <c r="AX9" s="8">
        <v>0.98013986619429516</v>
      </c>
      <c r="AY9" s="8"/>
      <c r="AZ9" s="8">
        <v>0.98013986619429516</v>
      </c>
      <c r="BA9" s="8"/>
      <c r="BB9" s="8">
        <v>0.97439119569461985</v>
      </c>
      <c r="BC9" s="8"/>
      <c r="BD9" s="8">
        <v>0.96860840755746658</v>
      </c>
      <c r="BE9" s="8"/>
      <c r="BF9" s="8">
        <v>0.9715041043243724</v>
      </c>
      <c r="BG9" s="8"/>
      <c r="BH9" s="8">
        <v>0.97439119569461985</v>
      </c>
      <c r="BI9" s="2">
        <f>AVERAGE(B9:BH9)</f>
        <v>0.9765913223823397</v>
      </c>
      <c r="BJ9" s="3">
        <f>_xlfn.STDEV.P(B9:BH9)</f>
        <v>3.8350227604394835E-3</v>
      </c>
    </row>
    <row r="10" spans="1:62" x14ac:dyDescent="0.25">
      <c r="A10" s="4" t="s">
        <v>11</v>
      </c>
      <c r="B10" s="8">
        <v>0.9859550561797753</v>
      </c>
      <c r="C10" s="8"/>
      <c r="D10" s="8">
        <v>0.9803370786516854</v>
      </c>
      <c r="E10" s="8"/>
      <c r="F10" s="8">
        <v>0.97752808988764039</v>
      </c>
      <c r="G10" s="8"/>
      <c r="H10" s="8">
        <v>0.97752808988764039</v>
      </c>
      <c r="I10" s="8"/>
      <c r="J10" s="8">
        <v>0.97752808988764039</v>
      </c>
      <c r="K10" s="8"/>
      <c r="L10" s="8">
        <v>0.98314606741573041</v>
      </c>
      <c r="M10" s="8"/>
      <c r="N10" s="8">
        <v>0.97752808988764039</v>
      </c>
      <c r="O10" s="8"/>
      <c r="P10" s="8">
        <v>0.9747191011235955</v>
      </c>
      <c r="Q10" s="8"/>
      <c r="R10" s="8">
        <v>0.9747191011235955</v>
      </c>
      <c r="S10" s="8"/>
      <c r="T10" s="8">
        <v>0.9747191011235955</v>
      </c>
      <c r="U10" s="8"/>
      <c r="V10" s="8">
        <v>0.9747191011235955</v>
      </c>
      <c r="W10" s="8"/>
      <c r="X10" s="8">
        <v>0.9747191011235955</v>
      </c>
      <c r="Y10" s="8"/>
      <c r="Z10" s="8">
        <v>0.9747191011235955</v>
      </c>
      <c r="AA10" s="8"/>
      <c r="AB10" s="8">
        <v>0.9691011235955056</v>
      </c>
      <c r="AC10" s="8"/>
      <c r="AD10" s="8">
        <v>0.9803370786516854</v>
      </c>
      <c r="AE10" s="8"/>
      <c r="AF10" s="8">
        <v>0.9747191011235955</v>
      </c>
      <c r="AG10" s="8"/>
      <c r="AH10" s="8">
        <v>0.9747191011235955</v>
      </c>
      <c r="AI10" s="8"/>
      <c r="AJ10" s="8">
        <v>0.98314606741573041</v>
      </c>
      <c r="AK10" s="8"/>
      <c r="AL10" s="8">
        <v>0.97752808988764039</v>
      </c>
      <c r="AM10" s="8"/>
      <c r="AN10" s="8">
        <v>0.9747191011235955</v>
      </c>
      <c r="AO10" s="8"/>
      <c r="AP10" s="8">
        <v>0.9803370786516854</v>
      </c>
      <c r="AQ10" s="8"/>
      <c r="AR10" s="8">
        <v>0.97752808988764039</v>
      </c>
      <c r="AS10" s="8"/>
      <c r="AT10" s="8">
        <v>0.97752808988764039</v>
      </c>
      <c r="AU10" s="8"/>
      <c r="AV10" s="8">
        <v>0.97752808988764039</v>
      </c>
      <c r="AW10" s="8"/>
      <c r="AX10" s="8">
        <v>0.9803370786516854</v>
      </c>
      <c r="AY10" s="8"/>
      <c r="AZ10" s="8">
        <v>0.9803370786516854</v>
      </c>
      <c r="BA10" s="8"/>
      <c r="BB10" s="8">
        <v>0.9747191011235955</v>
      </c>
      <c r="BC10" s="8"/>
      <c r="BD10" s="8">
        <v>0.9691011235955056</v>
      </c>
      <c r="BE10" s="8"/>
      <c r="BF10" s="8">
        <v>0.97191011235955049</v>
      </c>
      <c r="BG10" s="8"/>
      <c r="BH10" s="8">
        <v>0.9747191011235955</v>
      </c>
      <c r="BI10" s="2">
        <f>AVERAGE(B10:BH10)</f>
        <v>0.97687265917603028</v>
      </c>
      <c r="BJ10" s="3">
        <f>_xlfn.STDEV.P(B10:BH10)</f>
        <v>3.7464885812252134E-3</v>
      </c>
    </row>
    <row r="11" spans="1:62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2"/>
      <c r="BJ11" s="3"/>
    </row>
    <row r="12" spans="1:62" x14ac:dyDescent="0.25">
      <c r="A12" s="4" t="s">
        <v>0</v>
      </c>
      <c r="B12" s="8">
        <v>5</v>
      </c>
      <c r="C12" s="8"/>
      <c r="D12" s="8">
        <v>7</v>
      </c>
      <c r="E12" s="8"/>
      <c r="F12" s="8">
        <v>5</v>
      </c>
      <c r="G12" s="8"/>
      <c r="H12" s="8">
        <v>5</v>
      </c>
      <c r="I12" s="8"/>
      <c r="J12" s="8">
        <v>4</v>
      </c>
      <c r="K12" s="8"/>
      <c r="L12" s="8">
        <v>5</v>
      </c>
      <c r="M12" s="8"/>
      <c r="N12" s="8">
        <v>5</v>
      </c>
      <c r="O12" s="8"/>
      <c r="P12" s="8">
        <v>5</v>
      </c>
      <c r="Q12" s="8"/>
      <c r="R12" s="8">
        <v>5</v>
      </c>
      <c r="S12" s="8"/>
      <c r="T12" s="8">
        <v>5</v>
      </c>
      <c r="U12" s="8"/>
      <c r="V12" s="8">
        <v>5</v>
      </c>
      <c r="W12" s="8"/>
      <c r="X12" s="8">
        <v>5</v>
      </c>
      <c r="Y12" s="8"/>
      <c r="Z12" s="8">
        <v>5</v>
      </c>
      <c r="AA12" s="8"/>
      <c r="AB12" s="8">
        <v>5</v>
      </c>
      <c r="AC12" s="8"/>
      <c r="AD12" s="8">
        <v>5</v>
      </c>
      <c r="AE12" s="8"/>
      <c r="AF12" s="8">
        <v>5</v>
      </c>
      <c r="AG12" s="8"/>
      <c r="AH12" s="8">
        <v>5</v>
      </c>
      <c r="AI12" s="8"/>
      <c r="AJ12" s="8">
        <v>3</v>
      </c>
      <c r="AK12" s="8"/>
      <c r="AL12" s="8">
        <v>5</v>
      </c>
      <c r="AM12" s="8"/>
      <c r="AN12" s="8">
        <v>5</v>
      </c>
      <c r="AO12" s="8"/>
      <c r="AP12" s="8">
        <v>5</v>
      </c>
      <c r="AQ12" s="8"/>
      <c r="AR12" s="8">
        <v>5</v>
      </c>
      <c r="AS12" s="8"/>
      <c r="AT12" s="8">
        <v>4</v>
      </c>
      <c r="AU12" s="8"/>
      <c r="AV12" s="8">
        <v>5</v>
      </c>
      <c r="AW12" s="8"/>
      <c r="AX12" s="8">
        <v>5</v>
      </c>
      <c r="AY12" s="8"/>
      <c r="AZ12" s="8">
        <v>5</v>
      </c>
      <c r="BA12" s="8"/>
      <c r="BB12" s="8">
        <v>5</v>
      </c>
      <c r="BC12" s="8"/>
      <c r="BD12" s="8">
        <v>5</v>
      </c>
      <c r="BE12" s="8"/>
      <c r="BF12" s="8">
        <v>5</v>
      </c>
      <c r="BG12" s="8"/>
      <c r="BH12" s="8">
        <v>5</v>
      </c>
      <c r="BI12" s="2"/>
      <c r="BJ12" s="3"/>
    </row>
    <row r="13" spans="1:62" x14ac:dyDescent="0.25">
      <c r="A13" s="4" t="s">
        <v>1</v>
      </c>
      <c r="B13" s="8">
        <v>63.715919256210327</v>
      </c>
      <c r="C13" s="8"/>
      <c r="D13" s="8">
        <v>165.46159815788269</v>
      </c>
      <c r="E13" s="8"/>
      <c r="F13" s="8">
        <v>59.069823026657097</v>
      </c>
      <c r="G13" s="8"/>
      <c r="H13" s="8">
        <v>61.346277713775628</v>
      </c>
      <c r="I13" s="8"/>
      <c r="J13" s="8">
        <v>34.363428354263313</v>
      </c>
      <c r="K13" s="8"/>
      <c r="L13" s="8">
        <v>32.499731302261353</v>
      </c>
      <c r="M13" s="8"/>
      <c r="N13" s="8">
        <v>36.271026372909553</v>
      </c>
      <c r="O13" s="8"/>
      <c r="P13" s="8">
        <v>56.027075290679932</v>
      </c>
      <c r="Q13" s="8"/>
      <c r="R13" s="8">
        <v>82.177506923675537</v>
      </c>
      <c r="S13" s="8"/>
      <c r="T13" s="8">
        <v>30.71180534362793</v>
      </c>
      <c r="U13" s="8"/>
      <c r="V13" s="8">
        <v>46.144644737243652</v>
      </c>
      <c r="W13" s="8"/>
      <c r="X13" s="8">
        <v>31.330120086669918</v>
      </c>
      <c r="Y13" s="8"/>
      <c r="Z13" s="8">
        <v>40.545480728149407</v>
      </c>
      <c r="AA13" s="8"/>
      <c r="AB13" s="8">
        <v>41.51743483543396</v>
      </c>
      <c r="AC13" s="8"/>
      <c r="AD13" s="8">
        <v>34.561494588851929</v>
      </c>
      <c r="AE13" s="8"/>
      <c r="AF13" s="8">
        <v>28.470077514648441</v>
      </c>
      <c r="AG13" s="8"/>
      <c r="AH13" s="8">
        <v>81.194738388061523</v>
      </c>
      <c r="AI13" s="8"/>
      <c r="AJ13" s="8">
        <v>39.577540636062622</v>
      </c>
      <c r="AK13" s="8"/>
      <c r="AL13" s="8">
        <v>57.824777364730828</v>
      </c>
      <c r="AM13" s="8"/>
      <c r="AN13" s="8">
        <v>37.83108115196228</v>
      </c>
      <c r="AO13" s="8"/>
      <c r="AP13" s="8">
        <v>39.210280656814582</v>
      </c>
      <c r="AQ13" s="8"/>
      <c r="AR13" s="8">
        <v>81.036168813705444</v>
      </c>
      <c r="AS13" s="8"/>
      <c r="AT13" s="8">
        <v>34.172498226165771</v>
      </c>
      <c r="AU13" s="8"/>
      <c r="AV13" s="8">
        <v>52.569846868515008</v>
      </c>
      <c r="AW13" s="8"/>
      <c r="AX13" s="8">
        <v>89.530454158782959</v>
      </c>
      <c r="AY13" s="8"/>
      <c r="AZ13" s="8">
        <v>46.948275327682502</v>
      </c>
      <c r="BA13" s="8"/>
      <c r="BB13" s="8">
        <v>75.306660652160645</v>
      </c>
      <c r="BC13" s="8"/>
      <c r="BD13" s="8">
        <v>96.313677310943604</v>
      </c>
      <c r="BE13" s="8"/>
      <c r="BF13" s="8">
        <v>40.822278022766113</v>
      </c>
      <c r="BG13" s="8"/>
      <c r="BH13" s="8">
        <v>71.294323205947876</v>
      </c>
      <c r="BI13" s="3">
        <f>AVERAGE(B13:BH13)</f>
        <v>56.26153483390808</v>
      </c>
      <c r="BJ13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1-1</vt:lpstr>
      <vt:lpstr>2-1</vt:lpstr>
      <vt:lpstr>3-1</vt:lpstr>
      <vt:lpstr>4-1</vt:lpstr>
      <vt:lpstr>5-1</vt:lpstr>
      <vt:lpstr>6-1</vt:lpstr>
      <vt:lpstr>7-1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2020-08-09T18:34:51Z</dcterms:modified>
</cp:coreProperties>
</file>