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mat\Documents\Лабы\"/>
    </mc:Choice>
  </mc:AlternateContent>
  <xr:revisionPtr revIDLastSave="0" documentId="13_ncr:1_{0E749F79-195F-4942-9225-9B45C1B23B5E}" xr6:coauthVersionLast="47" xr6:coauthVersionMax="47" xr10:uidLastSave="{00000000-0000-0000-0000-000000000000}"/>
  <bookViews>
    <workbookView xWindow="-108" yWindow="-108" windowWidth="23256" windowHeight="12576" xr2:uid="{460592EC-FEEB-4877-BC6C-D21CA51CC3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T27" i="1"/>
  <c r="S27" i="1" s="1"/>
  <c r="R27" i="1" s="1"/>
  <c r="Q27" i="1" s="1"/>
  <c r="P27" i="1" s="1"/>
  <c r="O27" i="1" s="1"/>
  <c r="N27" i="1" s="1"/>
  <c r="M27" i="1" s="1"/>
  <c r="L27" i="1" s="1"/>
  <c r="K27" i="1" s="1"/>
  <c r="J27" i="1" s="1"/>
  <c r="I27" i="1" s="1"/>
  <c r="H27" i="1" s="1"/>
  <c r="G27" i="1" s="1"/>
  <c r="U27" i="1"/>
  <c r="V27" i="1"/>
  <c r="V19" i="1"/>
  <c r="T26" i="1"/>
  <c r="U26" i="1"/>
  <c r="V26" i="1"/>
  <c r="S26" i="1"/>
  <c r="P26" i="1"/>
  <c r="Q26" i="1"/>
  <c r="R26" i="1"/>
  <c r="O26" i="1"/>
  <c r="L26" i="1"/>
  <c r="M26" i="1"/>
  <c r="N26" i="1"/>
  <c r="K26" i="1"/>
  <c r="J26" i="1"/>
  <c r="H26" i="1"/>
  <c r="I26" i="1"/>
  <c r="G26" i="1"/>
  <c r="T25" i="1"/>
  <c r="U25" i="1"/>
  <c r="V25" i="1"/>
  <c r="S25" i="1"/>
  <c r="P25" i="1"/>
  <c r="Q25" i="1"/>
  <c r="R25" i="1"/>
  <c r="O25" i="1"/>
  <c r="L25" i="1"/>
  <c r="M25" i="1"/>
  <c r="N25" i="1"/>
  <c r="K25" i="1"/>
  <c r="H25" i="1"/>
  <c r="I25" i="1"/>
  <c r="J25" i="1"/>
  <c r="G25" i="1"/>
  <c r="T23" i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U23" i="1"/>
  <c r="U21" i="1"/>
  <c r="U22" i="1"/>
  <c r="V23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T21" i="1"/>
  <c r="V21" i="1"/>
  <c r="S21" i="1"/>
  <c r="P21" i="1"/>
  <c r="Q21" i="1"/>
  <c r="R21" i="1"/>
  <c r="O21" i="1"/>
  <c r="L21" i="1"/>
  <c r="M21" i="1"/>
  <c r="N21" i="1"/>
  <c r="K21" i="1"/>
  <c r="H21" i="1"/>
  <c r="I21" i="1"/>
  <c r="J21" i="1"/>
  <c r="G21" i="1"/>
  <c r="U19" i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T17" i="1"/>
  <c r="U17" i="1"/>
  <c r="V17" i="1"/>
  <c r="S17" i="1"/>
  <c r="P17" i="1"/>
  <c r="Q17" i="1"/>
  <c r="R17" i="1"/>
  <c r="O17" i="1"/>
  <c r="L17" i="1"/>
  <c r="M17" i="1"/>
  <c r="N17" i="1"/>
  <c r="K17" i="1"/>
  <c r="H17" i="1"/>
  <c r="I17" i="1"/>
  <c r="J17" i="1"/>
  <c r="G17" i="1"/>
  <c r="Y10" i="1"/>
  <c r="Y11" i="1"/>
  <c r="Y12" i="1"/>
  <c r="Y13" i="1"/>
  <c r="Y14" i="1"/>
  <c r="Y15" i="1"/>
  <c r="H11" i="1"/>
  <c r="I11" i="1"/>
  <c r="J11" i="1"/>
  <c r="L11" i="1"/>
  <c r="M11" i="1"/>
  <c r="N11" i="1"/>
  <c r="O11" i="1"/>
  <c r="Q11" i="1"/>
  <c r="R11" i="1"/>
  <c r="S11" i="1"/>
  <c r="T11" i="1"/>
  <c r="V11" i="1"/>
  <c r="W11" i="1"/>
  <c r="X11" i="1"/>
  <c r="H12" i="1"/>
  <c r="I12" i="1"/>
  <c r="J12" i="1"/>
  <c r="L12" i="1"/>
  <c r="M12" i="1"/>
  <c r="N12" i="1"/>
  <c r="O12" i="1"/>
  <c r="Q12" i="1"/>
  <c r="R12" i="1"/>
  <c r="S12" i="1"/>
  <c r="T12" i="1"/>
  <c r="V12" i="1"/>
  <c r="W12" i="1"/>
  <c r="X12" i="1"/>
  <c r="H13" i="1"/>
  <c r="I13" i="1"/>
  <c r="J13" i="1"/>
  <c r="L13" i="1"/>
  <c r="M13" i="1"/>
  <c r="N13" i="1"/>
  <c r="O13" i="1"/>
  <c r="Q13" i="1"/>
  <c r="R13" i="1"/>
  <c r="S13" i="1"/>
  <c r="T13" i="1"/>
  <c r="V13" i="1"/>
  <c r="W13" i="1"/>
  <c r="X13" i="1"/>
  <c r="H14" i="1"/>
  <c r="I14" i="1"/>
  <c r="J14" i="1"/>
  <c r="L14" i="1"/>
  <c r="M14" i="1"/>
  <c r="N14" i="1"/>
  <c r="O14" i="1"/>
  <c r="Q14" i="1"/>
  <c r="R14" i="1"/>
  <c r="S14" i="1"/>
  <c r="T14" i="1"/>
  <c r="V14" i="1"/>
  <c r="W14" i="1"/>
  <c r="X14" i="1"/>
  <c r="H15" i="1"/>
  <c r="I15" i="1"/>
  <c r="J15" i="1"/>
  <c r="L15" i="1"/>
  <c r="M15" i="1"/>
  <c r="N15" i="1"/>
  <c r="O15" i="1"/>
  <c r="Q15" i="1"/>
  <c r="R15" i="1"/>
  <c r="S15" i="1"/>
  <c r="T15" i="1"/>
  <c r="V15" i="1"/>
  <c r="W15" i="1"/>
  <c r="X15" i="1"/>
  <c r="I10" i="1"/>
  <c r="J10" i="1"/>
  <c r="L10" i="1"/>
  <c r="M10" i="1"/>
  <c r="N10" i="1"/>
  <c r="O10" i="1"/>
  <c r="Q10" i="1"/>
  <c r="R10" i="1"/>
  <c r="S10" i="1"/>
  <c r="T10" i="1"/>
  <c r="V10" i="1"/>
  <c r="W10" i="1"/>
  <c r="X10" i="1"/>
  <c r="H10" i="1"/>
  <c r="G10" i="1"/>
  <c r="G11" i="1"/>
  <c r="G12" i="1"/>
  <c r="G13" i="1"/>
  <c r="G14" i="1"/>
  <c r="G15" i="1"/>
  <c r="H5" i="1"/>
  <c r="I5" i="1"/>
  <c r="J5" i="1"/>
  <c r="L5" i="1"/>
  <c r="M5" i="1"/>
  <c r="N5" i="1"/>
  <c r="O5" i="1"/>
  <c r="Q5" i="1"/>
  <c r="R5" i="1"/>
  <c r="S5" i="1"/>
  <c r="T5" i="1"/>
  <c r="V5" i="1"/>
  <c r="W5" i="1"/>
  <c r="X5" i="1"/>
  <c r="Y5" i="1"/>
  <c r="H6" i="1"/>
  <c r="I6" i="1"/>
  <c r="J6" i="1"/>
  <c r="L6" i="1"/>
  <c r="M6" i="1"/>
  <c r="N6" i="1"/>
  <c r="O6" i="1"/>
  <c r="Q6" i="1"/>
  <c r="R6" i="1"/>
  <c r="S6" i="1"/>
  <c r="T6" i="1"/>
  <c r="V6" i="1"/>
  <c r="W6" i="1"/>
  <c r="X6" i="1"/>
  <c r="Y6" i="1"/>
  <c r="H7" i="1"/>
  <c r="I7" i="1"/>
  <c r="J7" i="1"/>
  <c r="L7" i="1"/>
  <c r="M7" i="1"/>
  <c r="N7" i="1"/>
  <c r="O7" i="1"/>
  <c r="Q7" i="1"/>
  <c r="R7" i="1"/>
  <c r="S7" i="1"/>
  <c r="T7" i="1"/>
  <c r="V7" i="1"/>
  <c r="W7" i="1"/>
  <c r="X7" i="1"/>
  <c r="Y7" i="1"/>
  <c r="H8" i="1"/>
  <c r="I8" i="1"/>
  <c r="J8" i="1"/>
  <c r="L8" i="1"/>
  <c r="M8" i="1"/>
  <c r="N8" i="1"/>
  <c r="O8" i="1"/>
  <c r="Q8" i="1"/>
  <c r="R8" i="1"/>
  <c r="S8" i="1"/>
  <c r="T8" i="1"/>
  <c r="V8" i="1"/>
  <c r="W8" i="1"/>
  <c r="X8" i="1"/>
  <c r="Y8" i="1"/>
  <c r="H9" i="1"/>
  <c r="I9" i="1"/>
  <c r="J9" i="1"/>
  <c r="L9" i="1"/>
  <c r="M9" i="1"/>
  <c r="N9" i="1"/>
  <c r="O9" i="1"/>
  <c r="Q9" i="1"/>
  <c r="R9" i="1"/>
  <c r="S9" i="1"/>
  <c r="T9" i="1"/>
  <c r="V9" i="1"/>
  <c r="W9" i="1"/>
  <c r="X9" i="1"/>
  <c r="Y9" i="1"/>
  <c r="Y4" i="1"/>
  <c r="I4" i="1"/>
  <c r="J4" i="1"/>
  <c r="L4" i="1"/>
  <c r="M4" i="1"/>
  <c r="N4" i="1"/>
  <c r="O4" i="1"/>
  <c r="Q4" i="1"/>
  <c r="R4" i="1"/>
  <c r="S4" i="1"/>
  <c r="T4" i="1"/>
  <c r="V4" i="1"/>
  <c r="W4" i="1"/>
  <c r="X4" i="1"/>
  <c r="H4" i="1"/>
  <c r="AP4" i="1"/>
  <c r="C8" i="1"/>
  <c r="C7" i="1"/>
  <c r="C6" i="1"/>
  <c r="C5" i="1"/>
  <c r="C4" i="1"/>
  <c r="C9" i="1" l="1"/>
  <c r="G7" i="1"/>
  <c r="C10" i="1"/>
  <c r="G4" i="1"/>
  <c r="G9" i="1"/>
  <c r="G8" i="1"/>
  <c r="G6" i="1"/>
  <c r="C15" i="1"/>
  <c r="C14" i="1"/>
  <c r="C13" i="1"/>
  <c r="C12" i="1"/>
  <c r="G5" i="1"/>
  <c r="C11" i="1"/>
  <c r="Y19" i="1"/>
</calcChain>
</file>

<file path=xl/sharedStrings.xml><?xml version="1.0" encoding="utf-8"?>
<sst xmlns="http://schemas.openxmlformats.org/spreadsheetml/2006/main" count="86" uniqueCount="46">
  <si>
    <t>X1=</t>
  </si>
  <si>
    <t>A=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</si>
  <si>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</si>
  <si>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</si>
  <si>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</si>
  <si>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</si>
  <si>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</si>
  <si>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</si>
  <si>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</si>
  <si>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</si>
  <si>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</si>
  <si>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</si>
  <si>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</si>
  <si>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C=</t>
  </si>
  <si>
    <t>A+C</t>
  </si>
  <si>
    <t>A+C+C</t>
  </si>
  <si>
    <t>C-A</t>
  </si>
  <si>
    <t>65536-X4</t>
  </si>
  <si>
    <t>-X1</t>
  </si>
  <si>
    <t>-X2</t>
  </si>
  <si>
    <t>-X3</t>
  </si>
  <si>
    <t>-X4</t>
  </si>
  <si>
    <t>-X5</t>
  </si>
  <si>
    <t>-X6</t>
  </si>
  <si>
    <t>B2=</t>
  </si>
  <si>
    <t>B3=</t>
  </si>
  <si>
    <t>B1=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</si>
  <si>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</si>
  <si>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</si>
  <si>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</si>
  <si>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</si>
  <si>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</si>
  <si>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</si>
  <si>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</si>
  <si>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</si>
  <si>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</si>
  <si>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-B2=</t>
  </si>
  <si>
    <t>-B3=</t>
  </si>
  <si>
    <t>-B4=</t>
  </si>
  <si>
    <t>-B5=</t>
  </si>
  <si>
    <t>-B6=</t>
  </si>
  <si>
    <t>-B1=</t>
  </si>
  <si>
    <t>.</t>
  </si>
  <si>
    <t>B1+B2=</t>
  </si>
  <si>
    <t>B2+B3=</t>
  </si>
  <si>
    <t>B2+B7=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</si>
</sst>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5A9A-8286-471D-81A7-1E54015D2059}">
  <dimension ref="A1:AS60"/>
  <sheetViews>
    <sheetView tabSelected="1" topLeftCell="B1" zoomScaleNormal="100" workbookViewId="0">
      <selection activeCell="X18" sqref="X18"/>
    </sheetView>
  </sheetViews>
  <sheetFormatPr defaultRowHeight="14.4" x14ac:dyDescent="0.3"/>
  <cols>
    <col min="7" max="7" width="3.88671875" customWidth="1"/>
    <col min="8" max="8" width="4.33203125" customWidth="1"/>
    <col min="9" max="9" width="4" customWidth="1"/>
    <col min="10" max="10" width="3.109375" customWidth="1"/>
    <col min="11" max="11" width="2.44140625" customWidth="1"/>
    <col min="12" max="12" width="3.33203125" customWidth="1"/>
    <col min="13" max="13" width="3.5546875" customWidth="1"/>
    <col min="14" max="14" width="2.88671875" customWidth="1"/>
    <col min="15" max="15" width="2.5546875" customWidth="1"/>
    <col min="16" max="16" width="2.109375" customWidth="1"/>
    <col min="17" max="17" width="2.5546875" customWidth="1"/>
    <col min="18" max="18" width="2.6640625" customWidth="1"/>
    <col min="19" max="19" width="2.88671875" customWidth="1"/>
    <col min="20" max="20" width="3.44140625" customWidth="1"/>
    <col min="21" max="21" width="2.6640625" customWidth="1"/>
    <col min="22" max="22" width="3.109375" customWidth="1"/>
    <col min="23" max="23" width="3.88671875" customWidth="1"/>
    <col min="24" max="24" width="3.109375" customWidth="1"/>
    <col min="25" max="25" width="3.5546875" customWidth="1"/>
  </cols>
  <sheetData>
    <row r="1" spans="1:45" x14ac:dyDescent="0.3">
      <c r="B1" s="1" t="s">
        <v>1</v>
      </c>
      <c r="C1">
        <v>2187</v>
      </c>
    </row>
    <row r="2" spans="1:45" x14ac:dyDescent="0.3">
      <c r="B2" s="1" t="s">
        <v>13</v>
      </c>
      <c r="C2">
        <v>30327</v>
      </c>
    </row>
    <row r="3" spans="1:45" x14ac:dyDescent="0.3">
      <c r="G3">
        <v>16</v>
      </c>
      <c r="H3">
        <v>15</v>
      </c>
      <c r="I3">
        <v>14</v>
      </c>
      <c r="J3">
        <v>13</v>
      </c>
      <c r="K3" t="s">
        <v>42</v>
      </c>
      <c r="L3">
        <v>12</v>
      </c>
      <c r="M3">
        <v>11</v>
      </c>
      <c r="N3">
        <v>10</v>
      </c>
      <c r="O3">
        <v>9</v>
      </c>
      <c r="P3" t="s">
        <v>42</v>
      </c>
      <c r="Q3">
        <v>8</v>
      </c>
      <c r="R3">
        <v>7</v>
      </c>
      <c r="S3">
        <v>6</v>
      </c>
      <c r="T3">
        <v>5</v>
      </c>
      <c r="U3" t="s">
        <v>42</v>
      </c>
      <c r="V3">
        <v>4</v>
      </c>
      <c r="W3">
        <v>3</v>
      </c>
      <c r="X3">
        <v>2</v>
      </c>
      <c r="Y3">
        <v>1</v>
      </c>
      <c r="AP3">
        <v>1</v>
      </c>
      <c r="AR3">
        <v>2</v>
      </c>
      <c r="AS3">
        <v>1</v>
      </c>
    </row>
    <row r="4" spans="1:45" x14ac:dyDescent="0.3">
      <c r="A4" s="1" t="s">
        <v>0</v>
      </c>
      <c r="B4" s="1" t="s">
        <v>1</v>
      </c>
      <c r="C4">
        <f>C1</f>
        <v>2187</v>
      </c>
      <c r="E4" s="1" t="s">
        <v>26</v>
      </c>
      <c r="G4">
        <f>IF(C4&lt;0,1,0)</f>
        <v>0</v>
      </c>
      <c r="H4">
        <f>IF(MOD($C4,2)=1,IF(MOD(ABS($C4),2^H$3)&gt;2^(H$3-1),1,0),IF(MOD(ABS($C4),2^H$3)&gt;=2^(H$3-1),1,0))</f>
        <v>0</v>
      </c>
      <c r="I4">
        <f t="shared" ref="I4:X9" si="0">IF(MOD($C4,2)=1,IF(MOD(ABS($C4),2^I$3)&gt;2^(I$3-1),1,0),IF(MOD(ABS($C4),2^I$3)&gt;=2^(I$3-1),1,0))</f>
        <v>0</v>
      </c>
      <c r="J4">
        <f t="shared" si="0"/>
        <v>0</v>
      </c>
      <c r="K4" t="s">
        <v>42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 t="s">
        <v>42</v>
      </c>
      <c r="Q4">
        <f t="shared" si="0"/>
        <v>1</v>
      </c>
      <c r="R4">
        <f t="shared" si="0"/>
        <v>0</v>
      </c>
      <c r="S4">
        <f t="shared" si="0"/>
        <v>0</v>
      </c>
      <c r="T4">
        <f t="shared" si="0"/>
        <v>0</v>
      </c>
      <c r="U4" t="s">
        <v>42</v>
      </c>
      <c r="V4">
        <f t="shared" si="0"/>
        <v>1</v>
      </c>
      <c r="W4">
        <f t="shared" si="0"/>
        <v>0</v>
      </c>
      <c r="X4">
        <f t="shared" si="0"/>
        <v>1</v>
      </c>
      <c r="Y4">
        <f>MOD(C4,2)</f>
        <v>1</v>
      </c>
      <c r="AP4">
        <f>MOD(C5,2)</f>
        <v>1</v>
      </c>
    </row>
    <row r="5" spans="1:45" x14ac:dyDescent="0.3">
      <c r="A5" s="1" t="s">
        <v>2</v>
      </c>
      <c r="B5" s="1" t="s">
        <v>13</v>
      </c>
      <c r="C5">
        <f>C2</f>
        <v>30327</v>
      </c>
      <c r="E5" s="1" t="s">
        <v>24</v>
      </c>
      <c r="G5">
        <f t="shared" ref="G5:G10" si="1">IF(C5&lt;0,1,0)</f>
        <v>0</v>
      </c>
      <c r="H5">
        <f t="shared" ref="H5:H9" si="2">IF(MOD($C5,2)=1,IF(MOD(ABS($C5),2^H$3)&gt;2^(H$3-1),1,0),IF(MOD(ABS($C5),2^H$3)&gt;=2^(H$3-1),1,0))</f>
        <v>1</v>
      </c>
      <c r="I5">
        <f t="shared" si="0"/>
        <v>1</v>
      </c>
      <c r="J5">
        <f t="shared" si="0"/>
        <v>1</v>
      </c>
      <c r="K5" t="s">
        <v>42</v>
      </c>
      <c r="L5">
        <f t="shared" si="0"/>
        <v>0</v>
      </c>
      <c r="M5">
        <f t="shared" si="0"/>
        <v>1</v>
      </c>
      <c r="N5">
        <f t="shared" si="0"/>
        <v>1</v>
      </c>
      <c r="O5">
        <f t="shared" si="0"/>
        <v>0</v>
      </c>
      <c r="P5" t="s">
        <v>42</v>
      </c>
      <c r="Q5">
        <f t="shared" si="0"/>
        <v>0</v>
      </c>
      <c r="R5">
        <f t="shared" si="0"/>
        <v>1</v>
      </c>
      <c r="S5">
        <f t="shared" si="0"/>
        <v>1</v>
      </c>
      <c r="T5">
        <f t="shared" si="0"/>
        <v>1</v>
      </c>
      <c r="U5" t="s">
        <v>42</v>
      </c>
      <c r="V5">
        <f t="shared" si="0"/>
        <v>0</v>
      </c>
      <c r="W5">
        <f t="shared" si="0"/>
        <v>1</v>
      </c>
      <c r="X5">
        <f t="shared" si="0"/>
        <v>1</v>
      </c>
      <c r="Y5">
        <f t="shared" ref="Y5:Y15" si="3">MOD(C5,2)</f>
        <v>1</v>
      </c>
    </row>
    <row r="6" spans="1:45" x14ac:dyDescent="0.3">
      <c r="A6" s="1" t="s">
        <v>3</v>
      </c>
      <c r="B6" s="1" t="s">
        <v>14</v>
      </c>
      <c r="C6">
        <f>C2+C1</f>
        <v>32514</v>
      </c>
      <c r="E6" s="1" t="s">
        <v>25</v>
      </c>
      <c r="G6">
        <f t="shared" si="1"/>
        <v>0</v>
      </c>
      <c r="H6">
        <f t="shared" si="2"/>
        <v>1</v>
      </c>
      <c r="I6">
        <f t="shared" si="0"/>
        <v>1</v>
      </c>
      <c r="J6">
        <f t="shared" si="0"/>
        <v>1</v>
      </c>
      <c r="K6" t="s">
        <v>42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 t="s">
        <v>42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 t="s">
        <v>42</v>
      </c>
      <c r="V6">
        <f t="shared" si="0"/>
        <v>0</v>
      </c>
      <c r="W6">
        <f t="shared" si="0"/>
        <v>0</v>
      </c>
      <c r="X6">
        <f t="shared" si="0"/>
        <v>1</v>
      </c>
      <c r="Y6">
        <f t="shared" si="3"/>
        <v>0</v>
      </c>
    </row>
    <row r="7" spans="1:45" x14ac:dyDescent="0.3">
      <c r="A7" s="1" t="s">
        <v>4</v>
      </c>
      <c r="B7" s="1" t="s">
        <v>15</v>
      </c>
      <c r="C7">
        <f>C1+2*C2</f>
        <v>62841</v>
      </c>
      <c r="E7" s="1" t="s">
        <v>27</v>
      </c>
      <c r="G7">
        <f t="shared" si="1"/>
        <v>0</v>
      </c>
      <c r="H7">
        <f t="shared" si="2"/>
        <v>1</v>
      </c>
      <c r="I7">
        <f t="shared" si="0"/>
        <v>1</v>
      </c>
      <c r="J7">
        <f t="shared" si="0"/>
        <v>1</v>
      </c>
      <c r="K7" t="s">
        <v>42</v>
      </c>
      <c r="L7">
        <f t="shared" si="0"/>
        <v>0</v>
      </c>
      <c r="M7">
        <f t="shared" si="0"/>
        <v>1</v>
      </c>
      <c r="N7">
        <f t="shared" si="0"/>
        <v>0</v>
      </c>
      <c r="O7">
        <f t="shared" si="0"/>
        <v>1</v>
      </c>
      <c r="P7" t="s">
        <v>42</v>
      </c>
      <c r="Q7">
        <f t="shared" si="0"/>
        <v>0</v>
      </c>
      <c r="R7">
        <f t="shared" si="0"/>
        <v>1</v>
      </c>
      <c r="S7">
        <f t="shared" si="0"/>
        <v>1</v>
      </c>
      <c r="T7">
        <f t="shared" si="0"/>
        <v>1</v>
      </c>
      <c r="U7" t="s">
        <v>42</v>
      </c>
      <c r="V7">
        <f t="shared" si="0"/>
        <v>1</v>
      </c>
      <c r="W7">
        <f t="shared" si="0"/>
        <v>0</v>
      </c>
      <c r="X7">
        <f t="shared" si="0"/>
        <v>0</v>
      </c>
      <c r="Y7">
        <f t="shared" si="3"/>
        <v>1</v>
      </c>
    </row>
    <row r="8" spans="1:45" x14ac:dyDescent="0.3">
      <c r="A8" s="1" t="s">
        <v>5</v>
      </c>
      <c r="B8" s="1" t="s">
        <v>16</v>
      </c>
      <c r="C8">
        <f>C2-C1</f>
        <v>28140</v>
      </c>
      <c r="E8" s="1" t="s">
        <v>28</v>
      </c>
      <c r="G8">
        <f t="shared" si="1"/>
        <v>0</v>
      </c>
      <c r="H8">
        <f t="shared" si="2"/>
        <v>1</v>
      </c>
      <c r="I8">
        <f t="shared" si="0"/>
        <v>1</v>
      </c>
      <c r="J8">
        <f t="shared" si="0"/>
        <v>0</v>
      </c>
      <c r="K8" t="s">
        <v>42</v>
      </c>
      <c r="L8">
        <f t="shared" si="0"/>
        <v>1</v>
      </c>
      <c r="M8">
        <f t="shared" si="0"/>
        <v>1</v>
      </c>
      <c r="N8">
        <f t="shared" si="0"/>
        <v>0</v>
      </c>
      <c r="O8">
        <f t="shared" si="0"/>
        <v>1</v>
      </c>
      <c r="P8" t="s">
        <v>42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0</v>
      </c>
      <c r="U8" t="s">
        <v>42</v>
      </c>
      <c r="V8">
        <f t="shared" si="0"/>
        <v>1</v>
      </c>
      <c r="W8">
        <f t="shared" si="0"/>
        <v>1</v>
      </c>
      <c r="X8">
        <f t="shared" si="0"/>
        <v>0</v>
      </c>
      <c r="Y8">
        <f t="shared" si="3"/>
        <v>0</v>
      </c>
    </row>
    <row r="9" spans="1:45" x14ac:dyDescent="0.3">
      <c r="A9" s="1" t="s">
        <v>6</v>
      </c>
      <c r="B9" s="1" t="s">
        <v>17</v>
      </c>
      <c r="C9">
        <f>65536-C7</f>
        <v>2695</v>
      </c>
      <c r="E9" s="1" t="s">
        <v>29</v>
      </c>
      <c r="G9">
        <f t="shared" si="1"/>
        <v>0</v>
      </c>
      <c r="H9">
        <f t="shared" si="2"/>
        <v>0</v>
      </c>
      <c r="I9">
        <f t="shared" si="0"/>
        <v>0</v>
      </c>
      <c r="J9">
        <f t="shared" si="0"/>
        <v>0</v>
      </c>
      <c r="K9" t="s">
        <v>42</v>
      </c>
      <c r="L9">
        <f t="shared" si="0"/>
        <v>1</v>
      </c>
      <c r="M9">
        <f t="shared" si="0"/>
        <v>0</v>
      </c>
      <c r="N9">
        <f t="shared" si="0"/>
        <v>1</v>
      </c>
      <c r="O9">
        <f t="shared" si="0"/>
        <v>0</v>
      </c>
      <c r="P9" t="s">
        <v>42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 t="s">
        <v>42</v>
      </c>
      <c r="V9">
        <f t="shared" si="0"/>
        <v>0</v>
      </c>
      <c r="W9">
        <f t="shared" si="0"/>
        <v>1</v>
      </c>
      <c r="X9">
        <f t="shared" si="0"/>
        <v>1</v>
      </c>
      <c r="Y9">
        <f t="shared" si="3"/>
        <v>1</v>
      </c>
    </row>
    <row r="10" spans="1:45" x14ac:dyDescent="0.3">
      <c r="A10" s="1" t="s">
        <v>7</v>
      </c>
      <c r="B10" s="2" t="s">
        <v>18</v>
      </c>
      <c r="C10">
        <f>-1*C4</f>
        <v>-2187</v>
      </c>
      <c r="E10" s="1" t="s">
        <v>30</v>
      </c>
      <c r="F10" s="2" t="s">
        <v>41</v>
      </c>
      <c r="G10">
        <f t="shared" si="1"/>
        <v>1</v>
      </c>
      <c r="H10">
        <f>IF(MOD(ABS($C10+1),2)=1,IF(MOD(ABS($C10+1),2^H$3)&gt;2^(H$3-1),0,1),IF(MOD(ABS($C10+1),2^H$3)&gt;=2^(H$3-1),0,1))</f>
        <v>1</v>
      </c>
      <c r="I10">
        <f t="shared" ref="I10:X15" si="4">IF(MOD(ABS($C10+1),2)=1,IF(MOD(ABS($C10+1),2^I$3)&gt;2^(I$3-1),0,1),IF(MOD(ABS($C10+1),2^I$3)&gt;=2^(I$3-1),0,1))</f>
        <v>1</v>
      </c>
      <c r="J10">
        <f t="shared" si="4"/>
        <v>1</v>
      </c>
      <c r="K10" t="s">
        <v>42</v>
      </c>
      <c r="L10">
        <f t="shared" si="4"/>
        <v>0</v>
      </c>
      <c r="M10">
        <f t="shared" si="4"/>
        <v>1</v>
      </c>
      <c r="N10">
        <f t="shared" si="4"/>
        <v>1</v>
      </c>
      <c r="O10">
        <f t="shared" si="4"/>
        <v>1</v>
      </c>
      <c r="P10" t="s">
        <v>42</v>
      </c>
      <c r="Q10">
        <f t="shared" si="4"/>
        <v>0</v>
      </c>
      <c r="R10">
        <f t="shared" si="4"/>
        <v>1</v>
      </c>
      <c r="S10">
        <f t="shared" si="4"/>
        <v>1</v>
      </c>
      <c r="T10">
        <f t="shared" si="4"/>
        <v>1</v>
      </c>
      <c r="U10" t="s">
        <v>42</v>
      </c>
      <c r="V10">
        <f t="shared" si="4"/>
        <v>0</v>
      </c>
      <c r="W10">
        <f t="shared" si="4"/>
        <v>1</v>
      </c>
      <c r="X10">
        <f t="shared" si="4"/>
        <v>0</v>
      </c>
      <c r="Y10">
        <f t="shared" si="3"/>
        <v>1</v>
      </c>
    </row>
    <row r="11" spans="1:45" x14ac:dyDescent="0.3">
      <c r="A11" s="1" t="s">
        <v>8</v>
      </c>
      <c r="B11" s="2" t="s">
        <v>19</v>
      </c>
      <c r="C11">
        <f t="shared" ref="C11:C15" si="5">-1*C5</f>
        <v>-30327</v>
      </c>
      <c r="E11" s="1" t="s">
        <v>31</v>
      </c>
      <c r="F11" s="2" t="s">
        <v>36</v>
      </c>
      <c r="G11">
        <f t="shared" ref="G11:G15" si="6">IF(C11&lt;0,1,0)</f>
        <v>1</v>
      </c>
      <c r="H11">
        <f t="shared" ref="H11:H15" si="7">IF(MOD(ABS($C11+1),2)=1,IF(MOD(ABS($C11+1),2^H$3)&gt;2^(H$3-1),0,1),IF(MOD(ABS($C11+1),2^H$3)&gt;=2^(H$3-1),0,1))</f>
        <v>0</v>
      </c>
      <c r="I11">
        <f t="shared" si="4"/>
        <v>0</v>
      </c>
      <c r="J11">
        <f t="shared" si="4"/>
        <v>0</v>
      </c>
      <c r="K11" t="s">
        <v>42</v>
      </c>
      <c r="L11">
        <f t="shared" si="4"/>
        <v>1</v>
      </c>
      <c r="M11">
        <f t="shared" si="4"/>
        <v>0</v>
      </c>
      <c r="N11">
        <f t="shared" si="4"/>
        <v>0</v>
      </c>
      <c r="O11">
        <f t="shared" si="4"/>
        <v>1</v>
      </c>
      <c r="P11" t="s">
        <v>42</v>
      </c>
      <c r="Q11">
        <f t="shared" si="4"/>
        <v>1</v>
      </c>
      <c r="R11">
        <f t="shared" si="4"/>
        <v>0</v>
      </c>
      <c r="S11">
        <f t="shared" si="4"/>
        <v>0</v>
      </c>
      <c r="T11">
        <f t="shared" si="4"/>
        <v>0</v>
      </c>
      <c r="U11" t="s">
        <v>42</v>
      </c>
      <c r="V11">
        <f t="shared" si="4"/>
        <v>1</v>
      </c>
      <c r="W11">
        <f t="shared" si="4"/>
        <v>0</v>
      </c>
      <c r="X11">
        <f t="shared" si="4"/>
        <v>0</v>
      </c>
      <c r="Y11">
        <f t="shared" si="3"/>
        <v>1</v>
      </c>
    </row>
    <row r="12" spans="1:45" x14ac:dyDescent="0.3">
      <c r="A12" s="1" t="s">
        <v>9</v>
      </c>
      <c r="B12" s="2" t="s">
        <v>20</v>
      </c>
      <c r="C12">
        <f t="shared" si="5"/>
        <v>-32514</v>
      </c>
      <c r="E12" s="1" t="s">
        <v>32</v>
      </c>
      <c r="F12" s="2" t="s">
        <v>37</v>
      </c>
      <c r="G12">
        <f t="shared" si="6"/>
        <v>1</v>
      </c>
      <c r="H12">
        <f t="shared" si="7"/>
        <v>0</v>
      </c>
      <c r="I12">
        <f t="shared" si="4"/>
        <v>0</v>
      </c>
      <c r="J12">
        <f t="shared" si="4"/>
        <v>0</v>
      </c>
      <c r="K12" t="s">
        <v>42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 t="s">
        <v>42</v>
      </c>
      <c r="Q12">
        <f t="shared" si="4"/>
        <v>1</v>
      </c>
      <c r="R12">
        <f t="shared" si="4"/>
        <v>1</v>
      </c>
      <c r="S12">
        <f t="shared" si="4"/>
        <v>1</v>
      </c>
      <c r="T12">
        <f t="shared" si="4"/>
        <v>1</v>
      </c>
      <c r="U12" t="s">
        <v>42</v>
      </c>
      <c r="V12">
        <f t="shared" si="4"/>
        <v>1</v>
      </c>
      <c r="W12">
        <f t="shared" si="4"/>
        <v>1</v>
      </c>
      <c r="X12">
        <f t="shared" si="4"/>
        <v>1</v>
      </c>
      <c r="Y12">
        <f t="shared" si="3"/>
        <v>0</v>
      </c>
    </row>
    <row r="13" spans="1:45" x14ac:dyDescent="0.3">
      <c r="A13" s="1" t="s">
        <v>10</v>
      </c>
      <c r="B13" s="2" t="s">
        <v>21</v>
      </c>
      <c r="C13">
        <f t="shared" si="5"/>
        <v>-62841</v>
      </c>
      <c r="E13" s="1" t="s">
        <v>33</v>
      </c>
      <c r="F13" s="2" t="s">
        <v>38</v>
      </c>
      <c r="G13">
        <f t="shared" si="6"/>
        <v>1</v>
      </c>
      <c r="H13">
        <f t="shared" si="7"/>
        <v>0</v>
      </c>
      <c r="I13">
        <f t="shared" si="4"/>
        <v>0</v>
      </c>
      <c r="J13">
        <f t="shared" si="4"/>
        <v>0</v>
      </c>
      <c r="K13" t="s">
        <v>42</v>
      </c>
      <c r="L13">
        <f t="shared" si="4"/>
        <v>1</v>
      </c>
      <c r="M13">
        <f t="shared" si="4"/>
        <v>0</v>
      </c>
      <c r="N13">
        <f t="shared" si="4"/>
        <v>1</v>
      </c>
      <c r="O13">
        <f t="shared" si="4"/>
        <v>0</v>
      </c>
      <c r="P13" t="s">
        <v>42</v>
      </c>
      <c r="Q13">
        <f t="shared" si="4"/>
        <v>1</v>
      </c>
      <c r="R13">
        <f t="shared" si="4"/>
        <v>0</v>
      </c>
      <c r="S13">
        <f t="shared" si="4"/>
        <v>0</v>
      </c>
      <c r="T13">
        <f t="shared" si="4"/>
        <v>0</v>
      </c>
      <c r="U13" t="s">
        <v>42</v>
      </c>
      <c r="V13">
        <f t="shared" si="4"/>
        <v>0</v>
      </c>
      <c r="W13">
        <f t="shared" si="4"/>
        <v>1</v>
      </c>
      <c r="X13">
        <f t="shared" si="4"/>
        <v>1</v>
      </c>
      <c r="Y13">
        <f t="shared" si="3"/>
        <v>1</v>
      </c>
    </row>
    <row r="14" spans="1:45" x14ac:dyDescent="0.3">
      <c r="A14" s="1" t="s">
        <v>11</v>
      </c>
      <c r="B14" s="2" t="s">
        <v>22</v>
      </c>
      <c r="C14">
        <f t="shared" si="5"/>
        <v>-28140</v>
      </c>
      <c r="E14" s="1" t="s">
        <v>34</v>
      </c>
      <c r="F14" s="2" t="s">
        <v>39</v>
      </c>
      <c r="G14">
        <f t="shared" si="6"/>
        <v>1</v>
      </c>
      <c r="H14">
        <f t="shared" si="7"/>
        <v>0</v>
      </c>
      <c r="I14">
        <f t="shared" si="4"/>
        <v>0</v>
      </c>
      <c r="J14">
        <f t="shared" si="4"/>
        <v>1</v>
      </c>
      <c r="K14" t="s">
        <v>42</v>
      </c>
      <c r="L14">
        <f t="shared" si="4"/>
        <v>0</v>
      </c>
      <c r="M14">
        <f t="shared" si="4"/>
        <v>0</v>
      </c>
      <c r="N14">
        <f t="shared" si="4"/>
        <v>1</v>
      </c>
      <c r="O14">
        <f t="shared" si="4"/>
        <v>0</v>
      </c>
      <c r="P14" t="s">
        <v>42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1</v>
      </c>
      <c r="U14" t="s">
        <v>42</v>
      </c>
      <c r="V14">
        <f t="shared" si="4"/>
        <v>0</v>
      </c>
      <c r="W14">
        <f t="shared" si="4"/>
        <v>1</v>
      </c>
      <c r="X14">
        <f t="shared" si="4"/>
        <v>0</v>
      </c>
      <c r="Y14">
        <f t="shared" si="3"/>
        <v>0</v>
      </c>
    </row>
    <row r="15" spans="1:45" x14ac:dyDescent="0.3">
      <c r="A15" s="1" t="s">
        <v>12</v>
      </c>
      <c r="B15" s="2" t="s">
        <v>23</v>
      </c>
      <c r="C15">
        <f t="shared" si="5"/>
        <v>-2695</v>
      </c>
      <c r="E15" s="1" t="s">
        <v>35</v>
      </c>
      <c r="F15" s="2" t="s">
        <v>40</v>
      </c>
      <c r="G15">
        <f t="shared" si="6"/>
        <v>1</v>
      </c>
      <c r="H15">
        <f t="shared" si="7"/>
        <v>1</v>
      </c>
      <c r="I15">
        <f t="shared" si="4"/>
        <v>1</v>
      </c>
      <c r="J15">
        <f t="shared" si="4"/>
        <v>1</v>
      </c>
      <c r="K15" t="s">
        <v>42</v>
      </c>
      <c r="L15">
        <f t="shared" si="4"/>
        <v>0</v>
      </c>
      <c r="M15">
        <f t="shared" si="4"/>
        <v>1</v>
      </c>
      <c r="N15">
        <f t="shared" si="4"/>
        <v>0</v>
      </c>
      <c r="O15">
        <f t="shared" si="4"/>
        <v>1</v>
      </c>
      <c r="P15" t="s">
        <v>42</v>
      </c>
      <c r="Q15">
        <f t="shared" si="4"/>
        <v>0</v>
      </c>
      <c r="R15">
        <f t="shared" si="4"/>
        <v>1</v>
      </c>
      <c r="S15">
        <f t="shared" si="4"/>
        <v>1</v>
      </c>
      <c r="T15">
        <f t="shared" si="4"/>
        <v>1</v>
      </c>
      <c r="U15" t="s">
        <v>42</v>
      </c>
      <c r="V15">
        <f t="shared" si="4"/>
        <v>1</v>
      </c>
      <c r="W15">
        <f t="shared" si="4"/>
        <v>0</v>
      </c>
      <c r="X15">
        <f t="shared" si="4"/>
        <v>0</v>
      </c>
      <c r="Y15">
        <f t="shared" si="3"/>
        <v>1</v>
      </c>
    </row>
    <row r="17" spans="6:25" x14ac:dyDescent="0.3">
      <c r="F17" s="2" t="s">
        <v>43</v>
      </c>
      <c r="G17">
        <f>G4</f>
        <v>0</v>
      </c>
      <c r="H17">
        <f t="shared" ref="H17:J18" si="8">H4</f>
        <v>0</v>
      </c>
      <c r="I17">
        <f t="shared" si="8"/>
        <v>0</v>
      </c>
      <c r="J17">
        <f t="shared" si="8"/>
        <v>0</v>
      </c>
      <c r="K17">
        <f>L4</f>
        <v>1</v>
      </c>
      <c r="L17">
        <f t="shared" ref="L17:N18" si="9">M4</f>
        <v>0</v>
      </c>
      <c r="M17">
        <f t="shared" si="9"/>
        <v>0</v>
      </c>
      <c r="N17">
        <f t="shared" si="9"/>
        <v>0</v>
      </c>
      <c r="O17">
        <f>Q4</f>
        <v>1</v>
      </c>
      <c r="P17">
        <f t="shared" ref="P17:R17" si="10">R4</f>
        <v>0</v>
      </c>
      <c r="Q17">
        <f t="shared" si="10"/>
        <v>0</v>
      </c>
      <c r="R17">
        <f t="shared" si="10"/>
        <v>0</v>
      </c>
      <c r="S17">
        <f>V4</f>
        <v>1</v>
      </c>
      <c r="T17">
        <f t="shared" ref="T17:V17" si="11">W4</f>
        <v>0</v>
      </c>
      <c r="U17">
        <f t="shared" si="11"/>
        <v>1</v>
      </c>
      <c r="V17">
        <f t="shared" si="11"/>
        <v>1</v>
      </c>
      <c r="X17" s="4">
        <f>C1</f>
        <v>2187</v>
      </c>
    </row>
    <row r="18" spans="6:25" x14ac:dyDescent="0.3">
      <c r="G18">
        <f>G5</f>
        <v>0</v>
      </c>
      <c r="H18">
        <f t="shared" si="8"/>
        <v>1</v>
      </c>
      <c r="I18">
        <f t="shared" si="8"/>
        <v>1</v>
      </c>
      <c r="J18">
        <f t="shared" si="8"/>
        <v>1</v>
      </c>
      <c r="K18">
        <f>L5</f>
        <v>0</v>
      </c>
      <c r="L18">
        <f t="shared" si="9"/>
        <v>1</v>
      </c>
      <c r="M18">
        <f t="shared" si="9"/>
        <v>1</v>
      </c>
      <c r="N18">
        <f t="shared" si="9"/>
        <v>0</v>
      </c>
      <c r="O18">
        <f>Q5</f>
        <v>0</v>
      </c>
      <c r="P18">
        <f t="shared" ref="P18" si="12">R5</f>
        <v>1</v>
      </c>
      <c r="Q18">
        <f t="shared" ref="Q18" si="13">S5</f>
        <v>1</v>
      </c>
      <c r="R18">
        <f t="shared" ref="R18" si="14">T5</f>
        <v>1</v>
      </c>
      <c r="S18">
        <f>V5</f>
        <v>0</v>
      </c>
      <c r="T18">
        <f t="shared" ref="T18" si="15">W5</f>
        <v>1</v>
      </c>
      <c r="U18">
        <f t="shared" ref="U18" si="16">X5</f>
        <v>1</v>
      </c>
      <c r="V18">
        <f t="shared" ref="V18" si="17">Y5</f>
        <v>1</v>
      </c>
    </row>
    <row r="19" spans="6:25" x14ac:dyDescent="0.3">
      <c r="G19">
        <f t="shared" ref="G19:T19" si="18">MOD((G17+G18+IF(OR(AND(H17=1,H18=1),AND(OR(H17=1,H18=1),H19=0)),1,0)),2)</f>
        <v>0</v>
      </c>
      <c r="H19">
        <f t="shared" si="18"/>
        <v>1</v>
      </c>
      <c r="I19">
        <f t="shared" si="18"/>
        <v>1</v>
      </c>
      <c r="J19">
        <f t="shared" si="18"/>
        <v>1</v>
      </c>
      <c r="K19">
        <f t="shared" si="18"/>
        <v>1</v>
      </c>
      <c r="L19">
        <f t="shared" si="18"/>
        <v>1</v>
      </c>
      <c r="M19">
        <f t="shared" si="18"/>
        <v>1</v>
      </c>
      <c r="N19">
        <f t="shared" si="18"/>
        <v>1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8"/>
        <v>0</v>
      </c>
      <c r="S19">
        <f t="shared" si="18"/>
        <v>0</v>
      </c>
      <c r="T19">
        <f t="shared" si="18"/>
        <v>0</v>
      </c>
      <c r="U19">
        <f>MOD((U17+U18+IF(OR(AND(V17=1,V18=1),AND(OR(V17=1,V18=1),V19=0)),1,0)),2)</f>
        <v>1</v>
      </c>
      <c r="V19">
        <f>MOD(V17+V18,2)</f>
        <v>0</v>
      </c>
      <c r="Y19">
        <f>IF(OR(AND(V17=1,V18=1),AND(OR(V17=1,V18=1),V19=0)),1,0)</f>
        <v>1</v>
      </c>
    </row>
    <row r="21" spans="6:25" x14ac:dyDescent="0.3">
      <c r="F21" t="s">
        <v>44</v>
      </c>
      <c r="G21">
        <f>G5</f>
        <v>0</v>
      </c>
      <c r="H21">
        <f t="shared" ref="H21:J22" si="19">H5</f>
        <v>1</v>
      </c>
      <c r="I21">
        <f t="shared" si="19"/>
        <v>1</v>
      </c>
      <c r="J21">
        <f t="shared" si="19"/>
        <v>1</v>
      </c>
      <c r="K21">
        <f>L5</f>
        <v>0</v>
      </c>
      <c r="L21">
        <f t="shared" ref="L21:N22" si="20">M5</f>
        <v>1</v>
      </c>
      <c r="M21">
        <f t="shared" si="20"/>
        <v>1</v>
      </c>
      <c r="N21">
        <f t="shared" si="20"/>
        <v>0</v>
      </c>
      <c r="O21">
        <f>Q5</f>
        <v>0</v>
      </c>
      <c r="P21">
        <f t="shared" ref="P21:R21" si="21">R5</f>
        <v>1</v>
      </c>
      <c r="Q21">
        <f t="shared" si="21"/>
        <v>1</v>
      </c>
      <c r="R21">
        <f t="shared" si="21"/>
        <v>1</v>
      </c>
      <c r="S21">
        <f>V5</f>
        <v>0</v>
      </c>
      <c r="T21">
        <f t="shared" ref="T21:V21" si="22">W5</f>
        <v>1</v>
      </c>
      <c r="U21">
        <f t="shared" si="22"/>
        <v>1</v>
      </c>
      <c r="V21">
        <f t="shared" si="22"/>
        <v>1</v>
      </c>
    </row>
    <row r="22" spans="6:25" x14ac:dyDescent="0.3">
      <c r="G22">
        <f>G6</f>
        <v>0</v>
      </c>
      <c r="H22">
        <f t="shared" si="19"/>
        <v>1</v>
      </c>
      <c r="I22">
        <f t="shared" si="19"/>
        <v>1</v>
      </c>
      <c r="J22">
        <f t="shared" si="19"/>
        <v>1</v>
      </c>
      <c r="K22">
        <f>L6</f>
        <v>1</v>
      </c>
      <c r="L22">
        <f t="shared" si="20"/>
        <v>1</v>
      </c>
      <c r="M22">
        <f t="shared" si="20"/>
        <v>1</v>
      </c>
      <c r="N22">
        <f t="shared" si="20"/>
        <v>1</v>
      </c>
      <c r="O22">
        <f>Q6</f>
        <v>0</v>
      </c>
      <c r="P22">
        <f t="shared" ref="P22" si="23">R6</f>
        <v>0</v>
      </c>
      <c r="Q22">
        <f t="shared" ref="Q22" si="24">S6</f>
        <v>0</v>
      </c>
      <c r="R22">
        <f t="shared" ref="R22" si="25">T6</f>
        <v>0</v>
      </c>
      <c r="S22">
        <f>V6</f>
        <v>0</v>
      </c>
      <c r="T22">
        <f t="shared" ref="T22" si="26">W6</f>
        <v>0</v>
      </c>
      <c r="U22">
        <f t="shared" ref="U22" si="27">X6</f>
        <v>1</v>
      </c>
      <c r="V22">
        <f t="shared" ref="V22" si="28">Y6</f>
        <v>0</v>
      </c>
    </row>
    <row r="23" spans="6:25" x14ac:dyDescent="0.3">
      <c r="G23">
        <f t="shared" ref="G23:T23" si="29">MOD((G21+G22+IF(OR(AND(H21=1,H22=1),AND(OR(H21=1,H22=1),H23=0)),1,0)),2)</f>
        <v>1</v>
      </c>
      <c r="H23">
        <f t="shared" si="29"/>
        <v>1</v>
      </c>
      <c r="I23">
        <f t="shared" si="29"/>
        <v>1</v>
      </c>
      <c r="J23">
        <f t="shared" si="29"/>
        <v>1</v>
      </c>
      <c r="K23">
        <f t="shared" si="29"/>
        <v>0</v>
      </c>
      <c r="L23">
        <f t="shared" si="29"/>
        <v>1</v>
      </c>
      <c r="M23">
        <f t="shared" si="29"/>
        <v>0</v>
      </c>
      <c r="N23">
        <f t="shared" si="29"/>
        <v>1</v>
      </c>
      <c r="O23">
        <f t="shared" si="29"/>
        <v>0</v>
      </c>
      <c r="P23">
        <f t="shared" si="29"/>
        <v>1</v>
      </c>
      <c r="Q23">
        <f t="shared" si="29"/>
        <v>1</v>
      </c>
      <c r="R23">
        <f t="shared" si="29"/>
        <v>1</v>
      </c>
      <c r="S23">
        <f t="shared" si="29"/>
        <v>1</v>
      </c>
      <c r="T23">
        <f t="shared" si="29"/>
        <v>0</v>
      </c>
      <c r="U23">
        <f>MOD((U21+U22+IF(OR(AND(V21=1,V22=1),AND(OR(V21=1,V22=1),V23=0)),1,0)),2)</f>
        <v>0</v>
      </c>
      <c r="V23">
        <f>MOD(V21+V22,2)</f>
        <v>1</v>
      </c>
    </row>
    <row r="25" spans="6:25" x14ac:dyDescent="0.3">
      <c r="F25" t="s">
        <v>45</v>
      </c>
      <c r="G25">
        <f>G5</f>
        <v>0</v>
      </c>
      <c r="H25">
        <f t="shared" ref="H25:J25" si="30">H5</f>
        <v>1</v>
      </c>
      <c r="I25">
        <f t="shared" si="30"/>
        <v>1</v>
      </c>
      <c r="J25">
        <f t="shared" si="30"/>
        <v>1</v>
      </c>
      <c r="K25">
        <f>L5</f>
        <v>0</v>
      </c>
      <c r="L25">
        <f t="shared" ref="L25:N25" si="31">M5</f>
        <v>1</v>
      </c>
      <c r="M25">
        <f t="shared" si="31"/>
        <v>1</v>
      </c>
      <c r="N25">
        <f t="shared" si="31"/>
        <v>0</v>
      </c>
      <c r="O25">
        <f>Q5</f>
        <v>0</v>
      </c>
      <c r="P25">
        <f t="shared" ref="P25:R25" si="32">R5</f>
        <v>1</v>
      </c>
      <c r="Q25">
        <f t="shared" si="32"/>
        <v>1</v>
      </c>
      <c r="R25">
        <f t="shared" si="32"/>
        <v>1</v>
      </c>
      <c r="S25">
        <f>V5</f>
        <v>0</v>
      </c>
      <c r="T25">
        <f t="shared" ref="T25:V25" si="33">W5</f>
        <v>1</v>
      </c>
      <c r="U25">
        <f t="shared" si="33"/>
        <v>1</v>
      </c>
      <c r="V25">
        <f t="shared" si="33"/>
        <v>1</v>
      </c>
    </row>
    <row r="26" spans="6:25" x14ac:dyDescent="0.3">
      <c r="G26">
        <f>G10</f>
        <v>1</v>
      </c>
      <c r="H26">
        <f t="shared" ref="H26:I26" si="34">H10</f>
        <v>1</v>
      </c>
      <c r="I26">
        <f t="shared" si="34"/>
        <v>1</v>
      </c>
      <c r="J26">
        <f>J10</f>
        <v>1</v>
      </c>
      <c r="K26">
        <f>L10</f>
        <v>0</v>
      </c>
      <c r="L26">
        <f t="shared" ref="L26:N26" si="35">M10</f>
        <v>1</v>
      </c>
      <c r="M26">
        <f t="shared" si="35"/>
        <v>1</v>
      </c>
      <c r="N26">
        <f t="shared" si="35"/>
        <v>1</v>
      </c>
      <c r="O26">
        <f>Q10</f>
        <v>0</v>
      </c>
      <c r="P26">
        <f t="shared" ref="P26:R26" si="36">R10</f>
        <v>1</v>
      </c>
      <c r="Q26">
        <f t="shared" si="36"/>
        <v>1</v>
      </c>
      <c r="R26">
        <f t="shared" si="36"/>
        <v>1</v>
      </c>
      <c r="S26">
        <f>V10</f>
        <v>0</v>
      </c>
      <c r="T26">
        <f t="shared" ref="T26:V26" si="37">W10</f>
        <v>1</v>
      </c>
      <c r="U26">
        <f t="shared" si="37"/>
        <v>0</v>
      </c>
      <c r="V26">
        <f t="shared" si="37"/>
        <v>1</v>
      </c>
    </row>
    <row r="27" spans="6:25" x14ac:dyDescent="0.3">
      <c r="G27">
        <f t="shared" ref="G27:T27" si="38">MOD((G25+G26+IF(OR(AND(H25=1,H26=1),AND(OR(H25=1,H26=1),H27=0)),1,0)),2)</f>
        <v>0</v>
      </c>
      <c r="H27">
        <f t="shared" si="38"/>
        <v>1</v>
      </c>
      <c r="I27">
        <f t="shared" si="38"/>
        <v>1</v>
      </c>
      <c r="J27">
        <f t="shared" si="38"/>
        <v>0</v>
      </c>
      <c r="K27">
        <f t="shared" si="38"/>
        <v>1</v>
      </c>
      <c r="L27">
        <f t="shared" si="38"/>
        <v>1</v>
      </c>
      <c r="M27">
        <f t="shared" si="38"/>
        <v>0</v>
      </c>
      <c r="N27">
        <f t="shared" si="38"/>
        <v>1</v>
      </c>
      <c r="O27">
        <f t="shared" si="38"/>
        <v>1</v>
      </c>
      <c r="P27">
        <f t="shared" si="38"/>
        <v>1</v>
      </c>
      <c r="Q27">
        <f t="shared" si="38"/>
        <v>1</v>
      </c>
      <c r="R27">
        <f t="shared" si="38"/>
        <v>0</v>
      </c>
      <c r="S27">
        <f t="shared" si="38"/>
        <v>1</v>
      </c>
      <c r="T27">
        <f t="shared" si="38"/>
        <v>1</v>
      </c>
      <c r="U27">
        <f>MOD((U25+U26+IF(OR(AND(V25=1,V26=1),AND(OR(V25=1,V26=1),V27=0)),1,0)),2)</f>
        <v>0</v>
      </c>
      <c r="V27">
        <f>MOD(V25+V26,2)</f>
        <v>0</v>
      </c>
    </row>
    <row r="54" spans="7:25" x14ac:dyDescent="0.3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7:25" x14ac:dyDescent="0.3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7:25" x14ac:dyDescent="0.3"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7:25" x14ac:dyDescent="0.3"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7:25" x14ac:dyDescent="0.3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7:25" x14ac:dyDescent="0.3"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7:25" x14ac:dyDescent="0.3"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Кочнев</dc:creator>
  <cp:lastModifiedBy>Роман Кочнев</cp:lastModifiedBy>
  <dcterms:created xsi:type="dcterms:W3CDTF">2021-11-17T12:58:08Z</dcterms:created>
  <dcterms:modified xsi:type="dcterms:W3CDTF">2021-11-18T17:10:35Z</dcterms:modified>
</cp:coreProperties>
</file>