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iujia/Desktop/"/>
    </mc:Choice>
  </mc:AlternateContent>
  <xr:revisionPtr revIDLastSave="0" documentId="8_{97BA5FEC-94AC-3343-918A-7CC09DBE4C07}" xr6:coauthVersionLast="43" xr6:coauthVersionMax="43" xr10:uidLastSave="{00000000-0000-0000-0000-000000000000}"/>
  <bookViews>
    <workbookView xWindow="1240" yWindow="1820" windowWidth="20120" windowHeight="11040" xr2:uid="{B4C8EBE6-F3BF-FF4A-8F83-17411BDA1A24}"/>
  </bookViews>
  <sheets>
    <sheet name="Sheet1 (2)" sheetId="2" r:id="rId1"/>
  </sheets>
  <definedNames>
    <definedName name="_xlnm._FilterDatabase" localSheetId="0" hidden="1">'Sheet1 (2)'!$B$1:$B$33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I2" i="2"/>
  <c r="G3" i="2"/>
  <c r="I3" i="2"/>
  <c r="G4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</calcChain>
</file>

<file path=xl/sharedStrings.xml><?xml version="1.0" encoding="utf-8"?>
<sst xmlns="http://schemas.openxmlformats.org/spreadsheetml/2006/main" count="39" uniqueCount="38">
  <si>
    <t xml:space="preserve">  CAD62415        </t>
    <phoneticPr fontId="1" type="noConversion"/>
  </si>
  <si>
    <t>  ABN11248       </t>
    <phoneticPr fontId="1" type="noConversion"/>
  </si>
  <si>
    <t xml:space="preserve">  BAD14894        </t>
    <phoneticPr fontId="1" type="noConversion"/>
  </si>
  <si>
    <t xml:space="preserve">  CAD62411        </t>
    <phoneticPr fontId="1" type="noConversion"/>
  </si>
  <si>
    <t xml:space="preserve">  AGC92896        </t>
    <phoneticPr fontId="1" type="noConversion"/>
  </si>
  <si>
    <t xml:space="preserve">  ADZ75352        </t>
    <phoneticPr fontId="1" type="noConversion"/>
  </si>
  <si>
    <t xml:space="preserve">  ABV90498        </t>
    <phoneticPr fontId="1" type="noConversion"/>
  </si>
  <si>
    <t xml:space="preserve">  ACY38031        </t>
    <phoneticPr fontId="1" type="noConversion"/>
  </si>
  <si>
    <t xml:space="preserve">  ABN12983        </t>
    <phoneticPr fontId="1" type="noConversion"/>
  </si>
  <si>
    <t xml:space="preserve">  BAD15293        </t>
    <phoneticPr fontId="1" type="noConversion"/>
  </si>
  <si>
    <t xml:space="preserve">  AFL48409        </t>
    <phoneticPr fontId="1" type="noConversion"/>
  </si>
  <si>
    <t xml:space="preserve">  ABV49197        </t>
    <phoneticPr fontId="1" type="noConversion"/>
  </si>
  <si>
    <t xml:space="preserve">  CAD62114        </t>
    <phoneticPr fontId="1" type="noConversion"/>
  </si>
  <si>
    <t xml:space="preserve">  AAG60667        </t>
    <phoneticPr fontId="1" type="noConversion"/>
  </si>
  <si>
    <t xml:space="preserve">  ABN13004        </t>
    <phoneticPr fontId="1" type="noConversion"/>
  </si>
  <si>
    <t xml:space="preserve">  AFL48315        </t>
    <phoneticPr fontId="1" type="noConversion"/>
  </si>
  <si>
    <t xml:space="preserve">  ABM91864        </t>
    <phoneticPr fontId="1" type="noConversion"/>
  </si>
  <si>
    <t xml:space="preserve">  CAD62077        </t>
    <phoneticPr fontId="1" type="noConversion"/>
  </si>
  <si>
    <t xml:space="preserve">  AAC25091        </t>
    <phoneticPr fontId="1" type="noConversion"/>
  </si>
  <si>
    <t xml:space="preserve">  ABN13016        </t>
    <phoneticPr fontId="1" type="noConversion"/>
  </si>
  <si>
    <t xml:space="preserve">  ABN13102        </t>
    <phoneticPr fontId="1" type="noConversion"/>
  </si>
  <si>
    <t xml:space="preserve">  ADZ75355        </t>
    <phoneticPr fontId="1" type="noConversion"/>
  </si>
  <si>
    <t xml:space="preserve">  ABB69924        </t>
    <phoneticPr fontId="1" type="noConversion"/>
  </si>
  <si>
    <t xml:space="preserve">  ADZ75349        </t>
    <phoneticPr fontId="1" type="noConversion"/>
  </si>
  <si>
    <t xml:space="preserve">  AAL86637        </t>
    <phoneticPr fontId="1" type="noConversion"/>
  </si>
  <si>
    <t xml:space="preserve">  BAA92239        </t>
    <phoneticPr fontId="1" type="noConversion"/>
  </si>
  <si>
    <t xml:space="preserve">  ADE13856        </t>
    <phoneticPr fontId="1" type="noConversion"/>
  </si>
  <si>
    <t xml:space="preserve">  KIO48008        </t>
    <phoneticPr fontId="1" type="noConversion"/>
  </si>
  <si>
    <t xml:space="preserve">  SEF68642        </t>
    <phoneticPr fontId="1" type="noConversion"/>
  </si>
  <si>
    <t xml:space="preserve">  AAC25057        </t>
    <phoneticPr fontId="1" type="noConversion"/>
  </si>
  <si>
    <t xml:space="preserve">  ABM54175        </t>
    <phoneticPr fontId="1" type="noConversion"/>
  </si>
  <si>
    <t xml:space="preserve">  AAB38709        </t>
    <phoneticPr fontId="1" type="noConversion"/>
  </si>
  <si>
    <t>b+100*c</t>
    <phoneticPr fontId="1" type="noConversion"/>
  </si>
  <si>
    <t>Number of meta samples existing in</t>
    <phoneticPr fontId="1" type="noConversion"/>
  </si>
  <si>
    <t># of existed times of each gene / total # of existed times</t>
    <phoneticPr fontId="1" type="noConversion"/>
  </si>
  <si>
    <t>Cumulative percentage of total number of existing times</t>
    <phoneticPr fontId="1" type="noConversion"/>
  </si>
  <si>
    <t xml:space="preserve">Total number of existing times  </t>
    <phoneticPr fontId="1" type="noConversion"/>
  </si>
  <si>
    <t>Genes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</si>
</sst>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2"/>
      <charset val="134"/>
      <scheme val="minor"/>
    </font>
    <font>
      <sz val="12"/>
      <color theme="1"/>
      <name val="Cambria"/>
      <family val="1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0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Abundance of 32 cluster representative genes in soil metagenomes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Total number of existing times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(2)'!$B$2:$B$33</c:f>
              <c:numCache>
                <c:formatCode>General</c:formatCode>
                <c:ptCount val="32"/>
                <c:pt idx="0">
                  <c:v>4100</c:v>
                </c:pt>
                <c:pt idx="1">
                  <c:v>1846</c:v>
                </c:pt>
                <c:pt idx="2">
                  <c:v>1349</c:v>
                </c:pt>
                <c:pt idx="3">
                  <c:v>1249</c:v>
                </c:pt>
                <c:pt idx="4">
                  <c:v>1015</c:v>
                </c:pt>
                <c:pt idx="5">
                  <c:v>1007</c:v>
                </c:pt>
                <c:pt idx="6">
                  <c:v>505</c:v>
                </c:pt>
                <c:pt idx="7">
                  <c:v>413</c:v>
                </c:pt>
                <c:pt idx="8">
                  <c:v>263</c:v>
                </c:pt>
                <c:pt idx="9">
                  <c:v>235</c:v>
                </c:pt>
                <c:pt idx="10">
                  <c:v>148</c:v>
                </c:pt>
                <c:pt idx="11">
                  <c:v>135</c:v>
                </c:pt>
                <c:pt idx="12">
                  <c:v>115</c:v>
                </c:pt>
                <c:pt idx="13">
                  <c:v>87</c:v>
                </c:pt>
                <c:pt idx="14">
                  <c:v>84</c:v>
                </c:pt>
                <c:pt idx="15">
                  <c:v>69</c:v>
                </c:pt>
                <c:pt idx="16">
                  <c:v>64</c:v>
                </c:pt>
                <c:pt idx="17">
                  <c:v>56</c:v>
                </c:pt>
                <c:pt idx="18">
                  <c:v>55</c:v>
                </c:pt>
                <c:pt idx="19">
                  <c:v>53</c:v>
                </c:pt>
                <c:pt idx="20">
                  <c:v>53</c:v>
                </c:pt>
                <c:pt idx="21">
                  <c:v>29</c:v>
                </c:pt>
                <c:pt idx="22">
                  <c:v>28</c:v>
                </c:pt>
                <c:pt idx="23">
                  <c:v>28</c:v>
                </c:pt>
                <c:pt idx="24">
                  <c:v>26</c:v>
                </c:pt>
                <c:pt idx="25">
                  <c:v>22</c:v>
                </c:pt>
                <c:pt idx="26">
                  <c:v>18</c:v>
                </c:pt>
                <c:pt idx="27">
                  <c:v>14</c:v>
                </c:pt>
                <c:pt idx="28">
                  <c:v>11</c:v>
                </c:pt>
                <c:pt idx="29">
                  <c:v>10</c:v>
                </c:pt>
                <c:pt idx="30">
                  <c:v>6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A-3A4E-8487-1D53D2313D92}"/>
            </c:ext>
          </c:extLst>
        </c:ser>
        <c:ser>
          <c:idx val="1"/>
          <c:order val="1"/>
          <c:tx>
            <c:strRef>
              <c:f>'Sheet1 (2)'!$H$1</c:f>
              <c:strCache>
                <c:ptCount val="1"/>
                <c:pt idx="0">
                  <c:v>Number of meta samples existing 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(2)'!$H$2:$H$33</c:f>
              <c:numCache>
                <c:formatCode>General</c:formatCode>
                <c:ptCount val="32"/>
                <c:pt idx="0">
                  <c:v>266</c:v>
                </c:pt>
                <c:pt idx="1">
                  <c:v>254</c:v>
                </c:pt>
                <c:pt idx="2">
                  <c:v>234</c:v>
                </c:pt>
                <c:pt idx="3">
                  <c:v>255</c:v>
                </c:pt>
                <c:pt idx="4">
                  <c:v>189</c:v>
                </c:pt>
                <c:pt idx="5">
                  <c:v>114</c:v>
                </c:pt>
                <c:pt idx="6">
                  <c:v>155</c:v>
                </c:pt>
                <c:pt idx="7">
                  <c:v>134</c:v>
                </c:pt>
                <c:pt idx="8">
                  <c:v>126</c:v>
                </c:pt>
                <c:pt idx="9">
                  <c:v>22</c:v>
                </c:pt>
                <c:pt idx="10">
                  <c:v>48</c:v>
                </c:pt>
                <c:pt idx="11">
                  <c:v>70</c:v>
                </c:pt>
                <c:pt idx="12">
                  <c:v>56</c:v>
                </c:pt>
                <c:pt idx="13">
                  <c:v>32</c:v>
                </c:pt>
                <c:pt idx="14">
                  <c:v>49</c:v>
                </c:pt>
                <c:pt idx="15">
                  <c:v>36</c:v>
                </c:pt>
                <c:pt idx="16">
                  <c:v>32</c:v>
                </c:pt>
                <c:pt idx="17">
                  <c:v>22</c:v>
                </c:pt>
                <c:pt idx="18">
                  <c:v>39</c:v>
                </c:pt>
                <c:pt idx="19">
                  <c:v>28</c:v>
                </c:pt>
                <c:pt idx="20">
                  <c:v>7</c:v>
                </c:pt>
                <c:pt idx="21">
                  <c:v>16</c:v>
                </c:pt>
                <c:pt idx="22">
                  <c:v>23</c:v>
                </c:pt>
                <c:pt idx="23">
                  <c:v>15</c:v>
                </c:pt>
                <c:pt idx="24">
                  <c:v>22</c:v>
                </c:pt>
                <c:pt idx="25">
                  <c:v>20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9</c:v>
                </c:pt>
                <c:pt idx="30">
                  <c:v>4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A-3A4E-8487-1D53D231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041952"/>
        <c:axId val="1483465856"/>
      </c:lineChart>
      <c:catAx>
        <c:axId val="1482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465856"/>
        <c:crosses val="autoZero"/>
        <c:auto val="1"/>
        <c:lblAlgn val="ctr"/>
        <c:lblOffset val="100"/>
        <c:noMultiLvlLbl val="0"/>
      </c:catAx>
      <c:valAx>
        <c:axId val="14834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>
                <a:latin typeface="Times New Roman" panose="02020603050405020304" pitchFamily="18" charset="0"/>
              </a:rPr>
              <a:t>Abundance of 32 cluster representative genes in soil metagenomes</a:t>
            </a:r>
            <a:endParaRPr lang="zh-CN" altLang="en-US" baseline="0"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Total number of existing times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(2)'!$A$2:$A$33</c:f>
              <c:strCache>
                <c:ptCount val="32"/>
                <c:pt idx="0">
                  <c:v>  AAB38709        </c:v>
                </c:pt>
                <c:pt idx="1">
                  <c:v>  ABM54175        </c:v>
                </c:pt>
                <c:pt idx="2">
                  <c:v>  AAC25057        </c:v>
                </c:pt>
                <c:pt idx="3">
                  <c:v>  SEF68642        </c:v>
                </c:pt>
                <c:pt idx="4">
                  <c:v>  KIO48008        </c:v>
                </c:pt>
                <c:pt idx="5">
                  <c:v>  ADE13856        </c:v>
                </c:pt>
                <c:pt idx="6">
                  <c:v>  BAA92239        </c:v>
                </c:pt>
                <c:pt idx="7">
                  <c:v>  AAL86637        </c:v>
                </c:pt>
                <c:pt idx="8">
                  <c:v>  ADZ75349        </c:v>
                </c:pt>
                <c:pt idx="9">
                  <c:v>  ABB69924        </c:v>
                </c:pt>
                <c:pt idx="10">
                  <c:v>  ADZ75355        </c:v>
                </c:pt>
                <c:pt idx="11">
                  <c:v>  ABN13102        </c:v>
                </c:pt>
                <c:pt idx="12">
                  <c:v>  ABN13016        </c:v>
                </c:pt>
                <c:pt idx="13">
                  <c:v>  AAC25091        </c:v>
                </c:pt>
                <c:pt idx="14">
                  <c:v>  CAD62077        </c:v>
                </c:pt>
                <c:pt idx="15">
                  <c:v>  ABM91864        </c:v>
                </c:pt>
                <c:pt idx="16">
                  <c:v>  AFL48315        </c:v>
                </c:pt>
                <c:pt idx="17">
                  <c:v>  ABN13004        </c:v>
                </c:pt>
                <c:pt idx="18">
                  <c:v>  AAG60667        </c:v>
                </c:pt>
                <c:pt idx="19">
                  <c:v>  CAD62114        </c:v>
                </c:pt>
                <c:pt idx="20">
                  <c:v>  ABV49197        </c:v>
                </c:pt>
                <c:pt idx="21">
                  <c:v>  AFL48409        </c:v>
                </c:pt>
                <c:pt idx="22">
                  <c:v>  BAD15293        </c:v>
                </c:pt>
                <c:pt idx="23">
                  <c:v>  ABN12983        </c:v>
                </c:pt>
                <c:pt idx="24">
                  <c:v>  ACY38031        </c:v>
                </c:pt>
                <c:pt idx="25">
                  <c:v>  ABV90498        </c:v>
                </c:pt>
                <c:pt idx="26">
                  <c:v>  ADZ75352        </c:v>
                </c:pt>
                <c:pt idx="27">
                  <c:v>  AGC92896        </c:v>
                </c:pt>
                <c:pt idx="28">
                  <c:v>  CAD62411        </c:v>
                </c:pt>
                <c:pt idx="29">
                  <c:v>  BAD14894        </c:v>
                </c:pt>
                <c:pt idx="30">
                  <c:v>  ABN11248       </c:v>
                </c:pt>
                <c:pt idx="31">
                  <c:v>  CAD62415        </c:v>
                </c:pt>
              </c:strCache>
            </c:strRef>
          </c:cat>
          <c:val>
            <c:numRef>
              <c:f>'Sheet1 (2)'!$B$2:$B$33</c:f>
              <c:numCache>
                <c:formatCode>General</c:formatCode>
                <c:ptCount val="32"/>
                <c:pt idx="0">
                  <c:v>4100</c:v>
                </c:pt>
                <c:pt idx="1">
                  <c:v>1846</c:v>
                </c:pt>
                <c:pt idx="2">
                  <c:v>1349</c:v>
                </c:pt>
                <c:pt idx="3">
                  <c:v>1249</c:v>
                </c:pt>
                <c:pt idx="4">
                  <c:v>1015</c:v>
                </c:pt>
                <c:pt idx="5">
                  <c:v>1007</c:v>
                </c:pt>
                <c:pt idx="6">
                  <c:v>505</c:v>
                </c:pt>
                <c:pt idx="7">
                  <c:v>413</c:v>
                </c:pt>
                <c:pt idx="8">
                  <c:v>263</c:v>
                </c:pt>
                <c:pt idx="9">
                  <c:v>235</c:v>
                </c:pt>
                <c:pt idx="10">
                  <c:v>148</c:v>
                </c:pt>
                <c:pt idx="11">
                  <c:v>135</c:v>
                </c:pt>
                <c:pt idx="12">
                  <c:v>115</c:v>
                </c:pt>
                <c:pt idx="13">
                  <c:v>87</c:v>
                </c:pt>
                <c:pt idx="14">
                  <c:v>84</c:v>
                </c:pt>
                <c:pt idx="15">
                  <c:v>69</c:v>
                </c:pt>
                <c:pt idx="16">
                  <c:v>64</c:v>
                </c:pt>
                <c:pt idx="17">
                  <c:v>56</c:v>
                </c:pt>
                <c:pt idx="18">
                  <c:v>55</c:v>
                </c:pt>
                <c:pt idx="19">
                  <c:v>53</c:v>
                </c:pt>
                <c:pt idx="20">
                  <c:v>53</c:v>
                </c:pt>
                <c:pt idx="21">
                  <c:v>29</c:v>
                </c:pt>
                <c:pt idx="22">
                  <c:v>28</c:v>
                </c:pt>
                <c:pt idx="23">
                  <c:v>28</c:v>
                </c:pt>
                <c:pt idx="24">
                  <c:v>26</c:v>
                </c:pt>
                <c:pt idx="25">
                  <c:v>22</c:v>
                </c:pt>
                <c:pt idx="26">
                  <c:v>18</c:v>
                </c:pt>
                <c:pt idx="27">
                  <c:v>14</c:v>
                </c:pt>
                <c:pt idx="28">
                  <c:v>11</c:v>
                </c:pt>
                <c:pt idx="29">
                  <c:v>10</c:v>
                </c:pt>
                <c:pt idx="30">
                  <c:v>6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9-FF45-9519-BF7B1F35ED62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Number of meta samples existing 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'Sheet1 (2)'!$A$2:$A$33</c:f>
              <c:strCache>
                <c:ptCount val="32"/>
                <c:pt idx="0">
                  <c:v>  AAB38709        </c:v>
                </c:pt>
                <c:pt idx="1">
                  <c:v>  ABM54175        </c:v>
                </c:pt>
                <c:pt idx="2">
                  <c:v>  AAC25057        </c:v>
                </c:pt>
                <c:pt idx="3">
                  <c:v>  SEF68642        </c:v>
                </c:pt>
                <c:pt idx="4">
                  <c:v>  KIO48008        </c:v>
                </c:pt>
                <c:pt idx="5">
                  <c:v>  ADE13856        </c:v>
                </c:pt>
                <c:pt idx="6">
                  <c:v>  BAA92239        </c:v>
                </c:pt>
                <c:pt idx="7">
                  <c:v>  AAL86637        </c:v>
                </c:pt>
                <c:pt idx="8">
                  <c:v>  ADZ75349        </c:v>
                </c:pt>
                <c:pt idx="9">
                  <c:v>  ABB69924        </c:v>
                </c:pt>
                <c:pt idx="10">
                  <c:v>  ADZ75355        </c:v>
                </c:pt>
                <c:pt idx="11">
                  <c:v>  ABN13102        </c:v>
                </c:pt>
                <c:pt idx="12">
                  <c:v>  ABN13016        </c:v>
                </c:pt>
                <c:pt idx="13">
                  <c:v>  AAC25091        </c:v>
                </c:pt>
                <c:pt idx="14">
                  <c:v>  CAD62077        </c:v>
                </c:pt>
                <c:pt idx="15">
                  <c:v>  ABM91864        </c:v>
                </c:pt>
                <c:pt idx="16">
                  <c:v>  AFL48315        </c:v>
                </c:pt>
                <c:pt idx="17">
                  <c:v>  ABN13004        </c:v>
                </c:pt>
                <c:pt idx="18">
                  <c:v>  AAG60667        </c:v>
                </c:pt>
                <c:pt idx="19">
                  <c:v>  CAD62114        </c:v>
                </c:pt>
                <c:pt idx="20">
                  <c:v>  ABV49197        </c:v>
                </c:pt>
                <c:pt idx="21">
                  <c:v>  AFL48409        </c:v>
                </c:pt>
                <c:pt idx="22">
                  <c:v>  BAD15293        </c:v>
                </c:pt>
                <c:pt idx="23">
                  <c:v>  ABN12983        </c:v>
                </c:pt>
                <c:pt idx="24">
                  <c:v>  ACY38031        </c:v>
                </c:pt>
                <c:pt idx="25">
                  <c:v>  ABV90498        </c:v>
                </c:pt>
                <c:pt idx="26">
                  <c:v>  ADZ75352        </c:v>
                </c:pt>
                <c:pt idx="27">
                  <c:v>  AGC92896        </c:v>
                </c:pt>
                <c:pt idx="28">
                  <c:v>  CAD62411        </c:v>
                </c:pt>
                <c:pt idx="29">
                  <c:v>  BAD14894        </c:v>
                </c:pt>
                <c:pt idx="30">
                  <c:v>  ABN11248       </c:v>
                </c:pt>
                <c:pt idx="31">
                  <c:v>  CAD62415        </c:v>
                </c:pt>
              </c:strCache>
            </c:strRef>
          </c:cat>
          <c:val>
            <c:numRef>
              <c:f>'Sheet1 (2)'!$D$2:$D$33</c:f>
              <c:numCache>
                <c:formatCode>General</c:formatCode>
                <c:ptCount val="32"/>
                <c:pt idx="0">
                  <c:v>266</c:v>
                </c:pt>
                <c:pt idx="1">
                  <c:v>254</c:v>
                </c:pt>
                <c:pt idx="2">
                  <c:v>234</c:v>
                </c:pt>
                <c:pt idx="3">
                  <c:v>255</c:v>
                </c:pt>
                <c:pt idx="4">
                  <c:v>189</c:v>
                </c:pt>
                <c:pt idx="5">
                  <c:v>114</c:v>
                </c:pt>
                <c:pt idx="6">
                  <c:v>155</c:v>
                </c:pt>
                <c:pt idx="7">
                  <c:v>134</c:v>
                </c:pt>
                <c:pt idx="8">
                  <c:v>126</c:v>
                </c:pt>
                <c:pt idx="9">
                  <c:v>22</c:v>
                </c:pt>
                <c:pt idx="10">
                  <c:v>48</c:v>
                </c:pt>
                <c:pt idx="11">
                  <c:v>70</c:v>
                </c:pt>
                <c:pt idx="12">
                  <c:v>56</c:v>
                </c:pt>
                <c:pt idx="13">
                  <c:v>32</c:v>
                </c:pt>
                <c:pt idx="14">
                  <c:v>49</c:v>
                </c:pt>
                <c:pt idx="15">
                  <c:v>36</c:v>
                </c:pt>
                <c:pt idx="16">
                  <c:v>32</c:v>
                </c:pt>
                <c:pt idx="17">
                  <c:v>22</c:v>
                </c:pt>
                <c:pt idx="18">
                  <c:v>39</c:v>
                </c:pt>
                <c:pt idx="19">
                  <c:v>28</c:v>
                </c:pt>
                <c:pt idx="20">
                  <c:v>7</c:v>
                </c:pt>
                <c:pt idx="21">
                  <c:v>16</c:v>
                </c:pt>
                <c:pt idx="22">
                  <c:v>23</c:v>
                </c:pt>
                <c:pt idx="23">
                  <c:v>15</c:v>
                </c:pt>
                <c:pt idx="24">
                  <c:v>22</c:v>
                </c:pt>
                <c:pt idx="25">
                  <c:v>20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9</c:v>
                </c:pt>
                <c:pt idx="30">
                  <c:v>4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9-FF45-9519-BF7B1F35E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90079"/>
        <c:axId val="338065839"/>
      </c:lineChart>
      <c:lineChart>
        <c:grouping val="standard"/>
        <c:varyColors val="0"/>
        <c:ser>
          <c:idx val="1"/>
          <c:order val="1"/>
          <c:tx>
            <c:strRef>
              <c:f>'Sheet1 (2)'!$C$1</c:f>
              <c:strCache>
                <c:ptCount val="1"/>
                <c:pt idx="0">
                  <c:v>Cumulative percentage of total number of existing times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(2)'!$A$2:$A$33</c:f>
              <c:strCache>
                <c:ptCount val="32"/>
                <c:pt idx="0">
                  <c:v>  AAB38709        </c:v>
                </c:pt>
                <c:pt idx="1">
                  <c:v>  ABM54175        </c:v>
                </c:pt>
                <c:pt idx="2">
                  <c:v>  AAC25057        </c:v>
                </c:pt>
                <c:pt idx="3">
                  <c:v>  SEF68642        </c:v>
                </c:pt>
                <c:pt idx="4">
                  <c:v>  KIO48008        </c:v>
                </c:pt>
                <c:pt idx="5">
                  <c:v>  ADE13856        </c:v>
                </c:pt>
                <c:pt idx="6">
                  <c:v>  BAA92239        </c:v>
                </c:pt>
                <c:pt idx="7">
                  <c:v>  AAL86637        </c:v>
                </c:pt>
                <c:pt idx="8">
                  <c:v>  ADZ75349        </c:v>
                </c:pt>
                <c:pt idx="9">
                  <c:v>  ABB69924        </c:v>
                </c:pt>
                <c:pt idx="10">
                  <c:v>  ADZ75355        </c:v>
                </c:pt>
                <c:pt idx="11">
                  <c:v>  ABN13102        </c:v>
                </c:pt>
                <c:pt idx="12">
                  <c:v>  ABN13016        </c:v>
                </c:pt>
                <c:pt idx="13">
                  <c:v>  AAC25091        </c:v>
                </c:pt>
                <c:pt idx="14">
                  <c:v>  CAD62077        </c:v>
                </c:pt>
                <c:pt idx="15">
                  <c:v>  ABM91864        </c:v>
                </c:pt>
                <c:pt idx="16">
                  <c:v>  AFL48315        </c:v>
                </c:pt>
                <c:pt idx="17">
                  <c:v>  ABN13004        </c:v>
                </c:pt>
                <c:pt idx="18">
                  <c:v>  AAG60667        </c:v>
                </c:pt>
                <c:pt idx="19">
                  <c:v>  CAD62114        </c:v>
                </c:pt>
                <c:pt idx="20">
                  <c:v>  ABV49197        </c:v>
                </c:pt>
                <c:pt idx="21">
                  <c:v>  AFL48409        </c:v>
                </c:pt>
                <c:pt idx="22">
                  <c:v>  BAD15293        </c:v>
                </c:pt>
                <c:pt idx="23">
                  <c:v>  ABN12983        </c:v>
                </c:pt>
                <c:pt idx="24">
                  <c:v>  ACY38031        </c:v>
                </c:pt>
                <c:pt idx="25">
                  <c:v>  ABV90498        </c:v>
                </c:pt>
                <c:pt idx="26">
                  <c:v>  ADZ75352        </c:v>
                </c:pt>
                <c:pt idx="27">
                  <c:v>  AGC92896        </c:v>
                </c:pt>
                <c:pt idx="28">
                  <c:v>  CAD62411        </c:v>
                </c:pt>
                <c:pt idx="29">
                  <c:v>  BAD14894        </c:v>
                </c:pt>
                <c:pt idx="30">
                  <c:v>  ABN11248       </c:v>
                </c:pt>
                <c:pt idx="31">
                  <c:v>  CAD62415        </c:v>
                </c:pt>
              </c:strCache>
            </c:strRef>
          </c:cat>
          <c:val>
            <c:numRef>
              <c:f>'Sheet1 (2)'!$C$2:$C$33</c:f>
              <c:numCache>
                <c:formatCode>General</c:formatCode>
                <c:ptCount val="32"/>
                <c:pt idx="0">
                  <c:v>0.31309660175639559</c:v>
                </c:pt>
                <c:pt idx="1">
                  <c:v>0.45406643757159226</c:v>
                </c:pt>
                <c:pt idx="2">
                  <c:v>0.55708285605192831</c:v>
                </c:pt>
                <c:pt idx="3">
                  <c:v>0.65246277205040104</c:v>
                </c:pt>
                <c:pt idx="4">
                  <c:v>0.72997327224131359</c:v>
                </c:pt>
                <c:pt idx="5">
                  <c:v>0.80687285223367711</c:v>
                </c:pt>
                <c:pt idx="6">
                  <c:v>0.84543718976708682</c:v>
                </c:pt>
                <c:pt idx="7">
                  <c:v>0.87697594501718223</c:v>
                </c:pt>
                <c:pt idx="8">
                  <c:v>0.89705994654448273</c:v>
                </c:pt>
                <c:pt idx="9">
                  <c:v>0.91500572737686148</c:v>
                </c:pt>
                <c:pt idx="10">
                  <c:v>0.92630775105001917</c:v>
                </c:pt>
                <c:pt idx="11">
                  <c:v>0.9366170294005346</c:v>
                </c:pt>
                <c:pt idx="12">
                  <c:v>0.9453990072546774</c:v>
                </c:pt>
                <c:pt idx="13">
                  <c:v>0.95204276441389846</c:v>
                </c:pt>
                <c:pt idx="14">
                  <c:v>0.95845742649866361</c:v>
                </c:pt>
                <c:pt idx="15">
                  <c:v>0.96372661321114927</c:v>
                </c:pt>
                <c:pt idx="16">
                  <c:v>0.96861397479954181</c:v>
                </c:pt>
                <c:pt idx="17">
                  <c:v>0.97289041618938521</c:v>
                </c:pt>
                <c:pt idx="18">
                  <c:v>0.97709049255441005</c:v>
                </c:pt>
                <c:pt idx="19">
                  <c:v>0.98113783886979755</c:v>
                </c:pt>
                <c:pt idx="20">
                  <c:v>0.98518518518518505</c:v>
                </c:pt>
                <c:pt idx="21">
                  <c:v>0.98739977090492537</c:v>
                </c:pt>
                <c:pt idx="22">
                  <c:v>0.98953799159984712</c:v>
                </c:pt>
                <c:pt idx="23">
                  <c:v>0.99167621229476888</c:v>
                </c:pt>
                <c:pt idx="24">
                  <c:v>0.99366170294005329</c:v>
                </c:pt>
                <c:pt idx="25">
                  <c:v>0.99534173348606325</c:v>
                </c:pt>
                <c:pt idx="26">
                  <c:v>0.99671630393279864</c:v>
                </c:pt>
                <c:pt idx="27">
                  <c:v>0.99778541428025946</c:v>
                </c:pt>
                <c:pt idx="28">
                  <c:v>0.99862542955326439</c:v>
                </c:pt>
                <c:pt idx="29">
                  <c:v>0.99938907980145075</c:v>
                </c:pt>
                <c:pt idx="30">
                  <c:v>0.99984726995036255</c:v>
                </c:pt>
                <c:pt idx="31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9-FF45-9519-BF7B1F35E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626591"/>
        <c:axId val="276287583"/>
      </c:lineChart>
      <c:catAx>
        <c:axId val="27539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065839"/>
        <c:crosses val="autoZero"/>
        <c:auto val="1"/>
        <c:lblAlgn val="ctr"/>
        <c:lblOffset val="100"/>
        <c:noMultiLvlLbl val="0"/>
      </c:catAx>
      <c:valAx>
        <c:axId val="3380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390079"/>
        <c:crosses val="autoZero"/>
        <c:crossBetween val="between"/>
      </c:valAx>
      <c:valAx>
        <c:axId val="276287583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626591"/>
        <c:crosses val="max"/>
        <c:crossBetween val="between"/>
      </c:valAx>
      <c:catAx>
        <c:axId val="274626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28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309576</xdr:colOff>
      <xdr:row>13</xdr:row>
      <xdr:rowOff>135249</xdr:rowOff>
    </xdr:from>
    <xdr:to>
      <xdr:col>21</xdr:col>
      <xdr:colOff>360377</xdr:colOff>
      <xdr:row>42</xdr:row>
      <xdr:rowOff>22143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B9CF3C-811B-1A42-94A7-83DCE19CA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1421966</xdr:colOff>
      <xdr:row>23</xdr:row>
      <xdr:rowOff>21707</xdr:rowOff>
    </xdr:from>
    <xdr:to>
      <xdr:col>8</xdr:col>
      <xdr:colOff>640427</xdr:colOff>
      <xdr:row>44</xdr:row>
      <xdr:rowOff>32562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365313-BEE4-BB49-8CC8-F072172E7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039E-44D0-5841-BB9B-2508019DC327}">
  <sheetPr codeName="Sheet2"/>
  <dimension ref="A1:I33"/>
  <sheetViews>
    <sheetView tabSelected="1" zoomScale="75" zoomScaleNormal="117" workbookViewId="0">
      <selection activeCell="A36" sqref="A36"/>
    </sheetView>
  </sheetViews>
  <sheetFormatPr baseColWidth="10" defaultRowHeight="16"/>
  <cols>
    <col min="1" max="1" width="31" style="1" customWidth="1"/>
    <col min="2" max="2" width="31.1640625" customWidth="1"/>
    <col min="3" max="3" width="72.6640625" customWidth="1"/>
    <col min="4" max="5" width="35.5" customWidth="1"/>
    <col min="6" max="6" width="31.1640625" customWidth="1"/>
    <col min="7" max="7" width="53.5" customWidth="1"/>
    <col min="8" max="8" width="35.5" customWidth="1"/>
  </cols>
  <sheetData>
    <row r="1" spans="1:9">
      <c r="A1" s="11" t="s">
        <v>37</v>
      </c>
      <c r="B1" s="10" t="s">
        <v>36</v>
      </c>
      <c r="C1" s="10" t="s">
        <v>35</v>
      </c>
      <c r="D1" s="10" t="s">
        <v>33</v>
      </c>
      <c r="E1" s="10"/>
      <c r="F1" s="10"/>
      <c r="G1" s="10" t="s">
        <v>34</v>
      </c>
      <c r="H1" s="10" t="s">
        <v>33</v>
      </c>
      <c r="I1" s="10" t="s">
        <v>32</v>
      </c>
    </row>
    <row r="2" spans="1:9">
      <c r="A2" s="9" t="s">
        <v>31</v>
      </c>
      <c r="B2" s="8">
        <v>4100</v>
      </c>
      <c r="C2" s="8">
        <f>G2</f>
        <v>0.31309660175639559</v>
      </c>
      <c r="D2" s="8">
        <v>266</v>
      </c>
      <c r="E2" s="3"/>
      <c r="F2">
        <v>13095</v>
      </c>
      <c r="G2" s="3">
        <f>B2/F2</f>
        <v>0.31309660175639559</v>
      </c>
      <c r="H2" s="3">
        <v>266</v>
      </c>
      <c r="I2" s="6">
        <f>B2+100*H2</f>
        <v>30700</v>
      </c>
    </row>
    <row r="3" spans="1:9">
      <c r="A3" s="9" t="s">
        <v>30</v>
      </c>
      <c r="B3" s="8">
        <v>1846</v>
      </c>
      <c r="C3" s="8">
        <f>C2+G3</f>
        <v>0.45406643757159226</v>
      </c>
      <c r="D3" s="8">
        <v>254</v>
      </c>
      <c r="E3" s="3"/>
      <c r="F3">
        <v>13095</v>
      </c>
      <c r="G3" s="3">
        <f>B3/F3</f>
        <v>0.14096983581519665</v>
      </c>
      <c r="H3" s="3">
        <v>254</v>
      </c>
      <c r="I3" s="6">
        <f>B3+100*H3</f>
        <v>27246</v>
      </c>
    </row>
    <row r="4" spans="1:9">
      <c r="A4" s="9" t="s">
        <v>29</v>
      </c>
      <c r="B4" s="8">
        <v>1349</v>
      </c>
      <c r="C4" s="8">
        <f>C3+G4</f>
        <v>0.55708285605192831</v>
      </c>
      <c r="D4" s="8">
        <v>234</v>
      </c>
      <c r="E4" s="3"/>
      <c r="F4">
        <v>13095</v>
      </c>
      <c r="G4" s="3">
        <f>B4/F4</f>
        <v>0.10301641848033601</v>
      </c>
      <c r="H4" s="3">
        <v>234</v>
      </c>
      <c r="I4" s="6">
        <f>B4+100*H4</f>
        <v>24749</v>
      </c>
    </row>
    <row r="5" spans="1:9">
      <c r="A5" s="9" t="s">
        <v>28</v>
      </c>
      <c r="B5" s="8">
        <v>1249</v>
      </c>
      <c r="C5" s="8">
        <f>C4+G5</f>
        <v>0.65246277205040104</v>
      </c>
      <c r="D5" s="8">
        <v>255</v>
      </c>
      <c r="E5" s="3"/>
      <c r="F5">
        <v>13095</v>
      </c>
      <c r="G5" s="3">
        <f>B5/F5</f>
        <v>9.5379915998472703E-2</v>
      </c>
      <c r="H5" s="3">
        <v>255</v>
      </c>
      <c r="I5" s="6">
        <f>B5+100*H5</f>
        <v>26749</v>
      </c>
    </row>
    <row r="6" spans="1:9">
      <c r="A6" s="9" t="s">
        <v>27</v>
      </c>
      <c r="B6" s="8">
        <v>1015</v>
      </c>
      <c r="C6" s="8">
        <f>C5+G6</f>
        <v>0.72997327224131359</v>
      </c>
      <c r="D6" s="8">
        <v>189</v>
      </c>
      <c r="E6" s="3"/>
      <c r="F6">
        <v>13095</v>
      </c>
      <c r="G6" s="3">
        <f>B6/F6</f>
        <v>7.751050019091256E-2</v>
      </c>
      <c r="H6" s="3">
        <v>189</v>
      </c>
      <c r="I6" s="6">
        <f>B6+100*H6</f>
        <v>19915</v>
      </c>
    </row>
    <row r="7" spans="1:9">
      <c r="A7" s="9" t="s">
        <v>26</v>
      </c>
      <c r="B7" s="8">
        <v>1007</v>
      </c>
      <c r="C7" s="8">
        <f>C6+G7</f>
        <v>0.80687285223367711</v>
      </c>
      <c r="D7" s="8">
        <v>114</v>
      </c>
      <c r="E7" s="3"/>
      <c r="F7">
        <v>13095</v>
      </c>
      <c r="G7" s="3">
        <f>B7/F7</f>
        <v>7.6899579992363493E-2</v>
      </c>
      <c r="H7" s="3">
        <v>114</v>
      </c>
      <c r="I7" s="6">
        <f>B7+100*H7</f>
        <v>12407</v>
      </c>
    </row>
    <row r="8" spans="1:9">
      <c r="A8" s="7" t="s">
        <v>25</v>
      </c>
      <c r="B8" s="3">
        <v>505</v>
      </c>
      <c r="C8" s="3">
        <f>C7+G8</f>
        <v>0.84543718976708682</v>
      </c>
      <c r="D8" s="3">
        <v>155</v>
      </c>
      <c r="E8" s="3"/>
      <c r="F8">
        <v>13095</v>
      </c>
      <c r="G8" s="3">
        <f>B8/F8</f>
        <v>3.8564337533409696E-2</v>
      </c>
      <c r="H8" s="3">
        <v>155</v>
      </c>
      <c r="I8" s="6">
        <f>B8+100*H8</f>
        <v>16005</v>
      </c>
    </row>
    <row r="9" spans="1:9">
      <c r="A9" s="7" t="s">
        <v>24</v>
      </c>
      <c r="B9" s="3">
        <v>413</v>
      </c>
      <c r="C9" s="3">
        <f>C8+G9</f>
        <v>0.87697594501718223</v>
      </c>
      <c r="D9" s="3">
        <v>134</v>
      </c>
      <c r="E9" s="3"/>
      <c r="F9">
        <v>13095</v>
      </c>
      <c r="G9" s="3">
        <f>B9/F9</f>
        <v>3.1538755250095453E-2</v>
      </c>
      <c r="H9" s="3">
        <v>134</v>
      </c>
      <c r="I9" s="6">
        <f>B9+100*H9</f>
        <v>13813</v>
      </c>
    </row>
    <row r="10" spans="1:9">
      <c r="A10" s="7" t="s">
        <v>23</v>
      </c>
      <c r="B10" s="3">
        <v>263</v>
      </c>
      <c r="C10" s="3">
        <f>C9+G10</f>
        <v>0.89705994654448273</v>
      </c>
      <c r="D10" s="3">
        <v>126</v>
      </c>
      <c r="E10" s="3"/>
      <c r="F10">
        <v>13095</v>
      </c>
      <c r="G10" s="3">
        <f>B10/F10</f>
        <v>2.0084001527300496E-2</v>
      </c>
      <c r="H10" s="3">
        <v>126</v>
      </c>
      <c r="I10" s="6">
        <f>B10+100*H10</f>
        <v>12863</v>
      </c>
    </row>
    <row r="11" spans="1:9">
      <c r="A11" s="7" t="s">
        <v>22</v>
      </c>
      <c r="B11" s="3">
        <v>235</v>
      </c>
      <c r="C11" s="3">
        <f>C10+G11</f>
        <v>0.91500572737686148</v>
      </c>
      <c r="D11" s="3">
        <v>22</v>
      </c>
      <c r="E11" s="3"/>
      <c r="F11">
        <v>13095</v>
      </c>
      <c r="G11" s="3">
        <f>B11/F11</f>
        <v>1.7945780832378772E-2</v>
      </c>
      <c r="H11" s="3">
        <v>22</v>
      </c>
      <c r="I11" s="6">
        <f>B11+100*H11</f>
        <v>2435</v>
      </c>
    </row>
    <row r="12" spans="1:9">
      <c r="A12" s="7" t="s">
        <v>21</v>
      </c>
      <c r="B12" s="3">
        <v>148</v>
      </c>
      <c r="C12" s="3">
        <f>C11+G12</f>
        <v>0.92630775105001917</v>
      </c>
      <c r="D12" s="3">
        <v>48</v>
      </c>
      <c r="E12" s="3"/>
      <c r="F12">
        <v>13095</v>
      </c>
      <c r="G12" s="3">
        <f>B12/F12</f>
        <v>1.1302023673157694E-2</v>
      </c>
      <c r="H12" s="3">
        <v>48</v>
      </c>
      <c r="I12" s="6">
        <f>B12+100*H12</f>
        <v>4948</v>
      </c>
    </row>
    <row r="13" spans="1:9">
      <c r="A13" s="7" t="s">
        <v>20</v>
      </c>
      <c r="B13" s="3">
        <v>135</v>
      </c>
      <c r="C13" s="3">
        <f>C12+G13</f>
        <v>0.9366170294005346</v>
      </c>
      <c r="D13" s="3">
        <v>70</v>
      </c>
      <c r="E13" s="3"/>
      <c r="F13">
        <v>13095</v>
      </c>
      <c r="G13" s="3">
        <f>B13/F13</f>
        <v>1.0309278350515464E-2</v>
      </c>
      <c r="H13" s="3">
        <v>70</v>
      </c>
      <c r="I13" s="6">
        <f>B13+100*H13</f>
        <v>7135</v>
      </c>
    </row>
    <row r="14" spans="1:9">
      <c r="A14" s="7" t="s">
        <v>19</v>
      </c>
      <c r="B14" s="3">
        <v>115</v>
      </c>
      <c r="C14" s="3">
        <f>C13+G14</f>
        <v>0.9453990072546774</v>
      </c>
      <c r="D14" s="3">
        <v>56</v>
      </c>
      <c r="E14" s="3"/>
      <c r="F14">
        <v>13095</v>
      </c>
      <c r="G14" s="3">
        <f>B14/F14</f>
        <v>8.7819778541428032E-3</v>
      </c>
      <c r="H14" s="3">
        <v>56</v>
      </c>
      <c r="I14" s="6">
        <f>B14+100*H14</f>
        <v>5715</v>
      </c>
    </row>
    <row r="15" spans="1:9">
      <c r="A15" s="7" t="s">
        <v>18</v>
      </c>
      <c r="B15" s="3">
        <v>87</v>
      </c>
      <c r="C15" s="3">
        <f>C14+G15</f>
        <v>0.95204276441389846</v>
      </c>
      <c r="D15" s="3">
        <v>32</v>
      </c>
      <c r="E15" s="3"/>
      <c r="F15">
        <v>13095</v>
      </c>
      <c r="G15" s="3">
        <f>B15/F15</f>
        <v>6.6437571592210766E-3</v>
      </c>
      <c r="H15" s="3">
        <v>32</v>
      </c>
      <c r="I15" s="6">
        <f>B15+100*H15</f>
        <v>3287</v>
      </c>
    </row>
    <row r="16" spans="1:9">
      <c r="A16" s="7" t="s">
        <v>17</v>
      </c>
      <c r="B16" s="3">
        <v>84</v>
      </c>
      <c r="C16" s="3">
        <f>C15+G16</f>
        <v>0.95845742649866361</v>
      </c>
      <c r="D16" s="3">
        <v>49</v>
      </c>
      <c r="E16" s="3"/>
      <c r="F16">
        <v>13095</v>
      </c>
      <c r="G16" s="3">
        <f>B16/F16</f>
        <v>6.4146620847651773E-3</v>
      </c>
      <c r="H16" s="3">
        <v>49</v>
      </c>
      <c r="I16" s="6">
        <f>B16+100*H16</f>
        <v>4984</v>
      </c>
    </row>
    <row r="17" spans="1:9">
      <c r="A17" s="7" t="s">
        <v>16</v>
      </c>
      <c r="B17" s="3">
        <v>69</v>
      </c>
      <c r="C17" s="3">
        <f>C16+G17</f>
        <v>0.96372661321114927</v>
      </c>
      <c r="D17" s="3">
        <v>36</v>
      </c>
      <c r="E17" s="3"/>
      <c r="F17">
        <v>13095</v>
      </c>
      <c r="G17" s="3">
        <f>B17/F17</f>
        <v>5.2691867124856819E-3</v>
      </c>
      <c r="H17" s="3">
        <v>36</v>
      </c>
      <c r="I17" s="6">
        <f>B17+100*H17</f>
        <v>3669</v>
      </c>
    </row>
    <row r="18" spans="1:9">
      <c r="A18" s="7" t="s">
        <v>15</v>
      </c>
      <c r="B18" s="3">
        <v>64</v>
      </c>
      <c r="C18" s="3">
        <f>C17+G18</f>
        <v>0.96861397479954181</v>
      </c>
      <c r="D18" s="3">
        <v>32</v>
      </c>
      <c r="E18" s="3"/>
      <c r="F18">
        <v>13095</v>
      </c>
      <c r="G18" s="3">
        <f>B18/F18</f>
        <v>4.8873615883925159E-3</v>
      </c>
      <c r="H18" s="3">
        <v>32</v>
      </c>
      <c r="I18" s="6">
        <f>B18+100*H18</f>
        <v>3264</v>
      </c>
    </row>
    <row r="19" spans="1:9">
      <c r="A19" s="5" t="s">
        <v>14</v>
      </c>
      <c r="B19" s="2">
        <v>56</v>
      </c>
      <c r="C19" s="4">
        <f>C18+G19</f>
        <v>0.97289041618938521</v>
      </c>
      <c r="D19" s="2">
        <v>22</v>
      </c>
      <c r="E19" s="2"/>
      <c r="F19">
        <v>13095</v>
      </c>
      <c r="G19" s="3">
        <f>B19/F19</f>
        <v>4.2764413898434515E-3</v>
      </c>
      <c r="H19" s="2">
        <v>22</v>
      </c>
      <c r="I19">
        <f>B19+100*H19</f>
        <v>2256</v>
      </c>
    </row>
    <row r="20" spans="1:9">
      <c r="A20" s="7" t="s">
        <v>13</v>
      </c>
      <c r="B20" s="3">
        <v>55</v>
      </c>
      <c r="C20" s="4">
        <f>C19+G20</f>
        <v>0.97709049255441005</v>
      </c>
      <c r="D20" s="3">
        <v>39</v>
      </c>
      <c r="E20" s="3"/>
      <c r="F20">
        <v>13095</v>
      </c>
      <c r="G20" s="3">
        <f>B20/F20</f>
        <v>4.200076365024819E-3</v>
      </c>
      <c r="H20" s="3">
        <v>39</v>
      </c>
      <c r="I20" s="6">
        <f>B20+100*H20</f>
        <v>3955</v>
      </c>
    </row>
    <row r="21" spans="1:9">
      <c r="A21" s="7" t="s">
        <v>12</v>
      </c>
      <c r="B21" s="3">
        <v>53</v>
      </c>
      <c r="C21" s="4">
        <f>C20+G21</f>
        <v>0.98113783886979755</v>
      </c>
      <c r="D21" s="3">
        <v>28</v>
      </c>
      <c r="E21" s="3"/>
      <c r="F21">
        <v>13095</v>
      </c>
      <c r="G21" s="3">
        <f>B21/F21</f>
        <v>4.0473463153875523E-3</v>
      </c>
      <c r="H21" s="3">
        <v>28</v>
      </c>
      <c r="I21" s="6">
        <f>B21+100*H21</f>
        <v>2853</v>
      </c>
    </row>
    <row r="22" spans="1:9">
      <c r="A22" s="5" t="s">
        <v>11</v>
      </c>
      <c r="B22" s="2">
        <v>53</v>
      </c>
      <c r="C22" s="4">
        <f>C21+G22</f>
        <v>0.98518518518518505</v>
      </c>
      <c r="D22" s="2">
        <v>7</v>
      </c>
      <c r="E22" s="2"/>
      <c r="F22">
        <v>13095</v>
      </c>
      <c r="G22" s="3">
        <f>B22/F22</f>
        <v>4.0473463153875523E-3</v>
      </c>
      <c r="H22" s="2">
        <v>7</v>
      </c>
      <c r="I22">
        <f>B22+100*H22</f>
        <v>753</v>
      </c>
    </row>
    <row r="23" spans="1:9">
      <c r="A23" s="5" t="s">
        <v>10</v>
      </c>
      <c r="B23" s="2">
        <v>29</v>
      </c>
      <c r="C23" s="4">
        <f>C22+G23</f>
        <v>0.98739977090492537</v>
      </c>
      <c r="D23" s="2">
        <v>16</v>
      </c>
      <c r="E23" s="2"/>
      <c r="F23">
        <v>13095</v>
      </c>
      <c r="G23" s="3">
        <f>B23/F23</f>
        <v>2.2145857197403587E-3</v>
      </c>
      <c r="H23" s="2">
        <v>16</v>
      </c>
      <c r="I23">
        <f>B23+100*H23</f>
        <v>1629</v>
      </c>
    </row>
    <row r="24" spans="1:9">
      <c r="A24" s="7" t="s">
        <v>9</v>
      </c>
      <c r="B24" s="3">
        <v>28</v>
      </c>
      <c r="C24" s="4">
        <f>C23+G24</f>
        <v>0.98953799159984712</v>
      </c>
      <c r="D24" s="3">
        <v>23</v>
      </c>
      <c r="E24" s="3"/>
      <c r="F24">
        <v>13095</v>
      </c>
      <c r="G24" s="3">
        <f>B24/F24</f>
        <v>2.1382206949217258E-3</v>
      </c>
      <c r="H24" s="3">
        <v>23</v>
      </c>
      <c r="I24" s="6">
        <f>B24+100*H24</f>
        <v>2328</v>
      </c>
    </row>
    <row r="25" spans="1:9">
      <c r="A25" s="5" t="s">
        <v>8</v>
      </c>
      <c r="B25" s="2">
        <v>28</v>
      </c>
      <c r="C25" s="4">
        <f>C24+G25</f>
        <v>0.99167621229476888</v>
      </c>
      <c r="D25" s="2">
        <v>15</v>
      </c>
      <c r="E25" s="2"/>
      <c r="F25">
        <v>13095</v>
      </c>
      <c r="G25" s="3">
        <f>B25/F25</f>
        <v>2.1382206949217258E-3</v>
      </c>
      <c r="H25" s="2">
        <v>15</v>
      </c>
      <c r="I25">
        <f>B25+100*H25</f>
        <v>1528</v>
      </c>
    </row>
    <row r="26" spans="1:9">
      <c r="A26" s="5" t="s">
        <v>7</v>
      </c>
      <c r="B26" s="2">
        <v>26</v>
      </c>
      <c r="C26" s="4">
        <f>C25+G26</f>
        <v>0.99366170294005329</v>
      </c>
      <c r="D26" s="2">
        <v>22</v>
      </c>
      <c r="E26" s="2"/>
      <c r="F26">
        <v>13095</v>
      </c>
      <c r="G26" s="3">
        <f>B26/F26</f>
        <v>1.9854906452844599E-3</v>
      </c>
      <c r="H26" s="2">
        <v>22</v>
      </c>
      <c r="I26">
        <f>B26+100*H26</f>
        <v>2226</v>
      </c>
    </row>
    <row r="27" spans="1:9">
      <c r="A27" s="5" t="s">
        <v>6</v>
      </c>
      <c r="B27" s="2">
        <v>22</v>
      </c>
      <c r="C27" s="4">
        <f>C26+G27</f>
        <v>0.99534173348606325</v>
      </c>
      <c r="D27" s="2">
        <v>20</v>
      </c>
      <c r="E27" s="2"/>
      <c r="F27">
        <v>13095</v>
      </c>
      <c r="G27" s="3">
        <f>B27/F27</f>
        <v>1.6800305460099275E-3</v>
      </c>
      <c r="H27" s="2">
        <v>20</v>
      </c>
      <c r="I27">
        <f>B27+100*H27</f>
        <v>2022</v>
      </c>
    </row>
    <row r="28" spans="1:9">
      <c r="A28" s="5" t="s">
        <v>5</v>
      </c>
      <c r="B28" s="2">
        <v>18</v>
      </c>
      <c r="C28" s="4">
        <f>C27+G28</f>
        <v>0.99671630393279864</v>
      </c>
      <c r="D28" s="2">
        <v>11</v>
      </c>
      <c r="E28" s="2"/>
      <c r="F28">
        <v>13095</v>
      </c>
      <c r="G28" s="3">
        <f>B28/F28</f>
        <v>1.3745704467353953E-3</v>
      </c>
      <c r="H28" s="2">
        <v>11</v>
      </c>
      <c r="I28">
        <f>B28+100*H28</f>
        <v>1118</v>
      </c>
    </row>
    <row r="29" spans="1:9">
      <c r="A29" s="5" t="s">
        <v>4</v>
      </c>
      <c r="B29" s="2">
        <v>14</v>
      </c>
      <c r="C29" s="4">
        <f>C28+G29</f>
        <v>0.99778541428025946</v>
      </c>
      <c r="D29" s="2">
        <v>11</v>
      </c>
      <c r="E29" s="2"/>
      <c r="F29">
        <v>13095</v>
      </c>
      <c r="G29" s="3">
        <f>B29/F29</f>
        <v>1.0691103474608629E-3</v>
      </c>
      <c r="H29" s="2">
        <v>11</v>
      </c>
      <c r="I29">
        <f>B29+100*H29</f>
        <v>1114</v>
      </c>
    </row>
    <row r="30" spans="1:9">
      <c r="A30" s="5" t="s">
        <v>3</v>
      </c>
      <c r="B30" s="2">
        <v>11</v>
      </c>
      <c r="C30" s="4">
        <f>C29+G30</f>
        <v>0.99862542955326439</v>
      </c>
      <c r="D30" s="2">
        <v>10</v>
      </c>
      <c r="E30" s="2"/>
      <c r="F30">
        <v>13095</v>
      </c>
      <c r="G30" s="3">
        <f>B30/F30</f>
        <v>8.4001527300496374E-4</v>
      </c>
      <c r="H30" s="2">
        <v>10</v>
      </c>
      <c r="I30">
        <f>B30+100*H30</f>
        <v>1011</v>
      </c>
    </row>
    <row r="31" spans="1:9">
      <c r="A31" s="5" t="s">
        <v>2</v>
      </c>
      <c r="B31" s="2">
        <v>10</v>
      </c>
      <c r="C31" s="4">
        <f>C30+G31</f>
        <v>0.99938907980145075</v>
      </c>
      <c r="D31" s="2">
        <v>9</v>
      </c>
      <c r="E31" s="2"/>
      <c r="F31">
        <v>13095</v>
      </c>
      <c r="G31" s="3">
        <f>B31/F31</f>
        <v>7.6365024818633069E-4</v>
      </c>
      <c r="H31" s="2">
        <v>9</v>
      </c>
      <c r="I31">
        <f>B31+100*H31</f>
        <v>910</v>
      </c>
    </row>
    <row r="32" spans="1:9">
      <c r="A32" s="5" t="s">
        <v>1</v>
      </c>
      <c r="B32" s="2">
        <v>6</v>
      </c>
      <c r="C32" s="4">
        <f>C31+G32</f>
        <v>0.99984726995036255</v>
      </c>
      <c r="D32" s="2">
        <v>4</v>
      </c>
      <c r="E32" s="2"/>
      <c r="F32">
        <v>13095</v>
      </c>
      <c r="G32" s="3">
        <f>B32/F32</f>
        <v>4.5819014891179839E-4</v>
      </c>
      <c r="H32" s="2">
        <v>4</v>
      </c>
      <c r="I32">
        <f>B32+100*H32</f>
        <v>406</v>
      </c>
    </row>
    <row r="33" spans="1:9">
      <c r="A33" s="5" t="s">
        <v>0</v>
      </c>
      <c r="B33" s="2">
        <v>2</v>
      </c>
      <c r="C33" s="4">
        <f>C32+G33</f>
        <v>0.99999999999999978</v>
      </c>
      <c r="D33" s="2">
        <v>2</v>
      </c>
      <c r="E33" s="2"/>
      <c r="F33">
        <v>13095</v>
      </c>
      <c r="G33" s="3">
        <f>B33/F33</f>
        <v>1.5273004963726612E-4</v>
      </c>
      <c r="H33" s="2">
        <v>2</v>
      </c>
      <c r="I33">
        <f>B33+100*H33</f>
        <v>202</v>
      </c>
    </row>
  </sheetData>
  <autoFilter ref="B1:B33" xr:uid="{A367C85E-98A3-0040-A524-6441C73B45B5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2019-05-15T21:12:59Z</dcterms:created>
  <dcterms:modified xsi:type="dcterms:W3CDTF">2019-05-15T21:15:49Z</dcterms:modified>
</cp:coreProperties>
</file>