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Google\0jupyter\SoilText_1\"/>
    </mc:Choice>
  </mc:AlternateContent>
  <xr:revisionPtr revIDLastSave="0" documentId="13_ncr:1_{8BC9BC6E-3883-42E2-962A-7B0E2DF5AED6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props" sheetId="1" r:id="rId1"/>
    <sheet name="psd" sheetId="2" r:id="rId2"/>
    <sheet name="psd_all" sheetId="6" r:id="rId3"/>
    <sheet name="meta_props" sheetId="9" r:id="rId4"/>
    <sheet name="meta_psd" sheetId="10" r:id="rId5"/>
    <sheet name="reo" sheetId="3" r:id="rId6"/>
    <sheet name="psd_add" sheetId="5" r:id="rId7"/>
    <sheet name="psd_excluded" sheetId="7" r:id="rId8"/>
    <sheet name="props_initial" sheetId="8" r:id="rId9"/>
  </sheets>
  <definedNames>
    <definedName name="_xlnm._FilterDatabase" localSheetId="6" hidden="1">psd_add!$E$1:$BV$61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2" i="1" l="1"/>
  <c r="N31" i="1"/>
  <c r="D1158" i="10" l="1"/>
  <c r="D1157" i="10" s="1"/>
  <c r="D1156" i="10" s="1"/>
  <c r="D1155" i="10" s="1"/>
  <c r="D1154" i="10" s="1"/>
  <c r="D1153" i="10" s="1"/>
  <c r="D1152" i="10" s="1"/>
  <c r="D1151" i="10" s="1"/>
  <c r="D1150" i="10" s="1"/>
  <c r="D1149" i="10" s="1"/>
  <c r="D1148" i="10" s="1"/>
  <c r="D1147" i="10" s="1"/>
  <c r="D1146" i="10" s="1"/>
  <c r="D1145" i="10" s="1"/>
  <c r="D1144" i="10" s="1"/>
  <c r="D1143" i="10" s="1"/>
  <c r="D1142" i="10" s="1"/>
  <c r="D1141" i="10" s="1"/>
  <c r="D1140" i="10" s="1"/>
  <c r="D1139" i="10" s="1"/>
  <c r="D1138" i="10" s="1"/>
  <c r="D1137" i="10" s="1"/>
  <c r="D1136" i="10" s="1"/>
  <c r="D1135" i="10" s="1"/>
  <c r="D1134" i="10" s="1"/>
  <c r="D1133" i="10" s="1"/>
  <c r="D1132" i="10" s="1"/>
  <c r="D1131" i="10" s="1"/>
  <c r="D1130" i="10" s="1"/>
  <c r="D1129" i="10" s="1"/>
  <c r="D1128" i="10" s="1"/>
  <c r="D1127" i="10" s="1"/>
  <c r="D1126" i="10" s="1"/>
  <c r="D1125" i="10" s="1"/>
  <c r="D1124" i="10" s="1"/>
  <c r="D1123" i="10" s="1"/>
  <c r="D1122" i="10" s="1"/>
  <c r="D1121" i="10" s="1"/>
  <c r="D1120" i="10" s="1"/>
  <c r="D1119" i="10" s="1"/>
  <c r="D1118" i="10" s="1"/>
  <c r="D1117" i="10" s="1"/>
  <c r="D1116" i="10" s="1"/>
  <c r="D1115" i="10" s="1"/>
  <c r="D1114" i="10" s="1"/>
  <c r="D1113" i="10" s="1"/>
  <c r="D1112" i="10" s="1"/>
  <c r="D1111" i="10" s="1"/>
  <c r="D1110" i="10" s="1"/>
  <c r="D1109" i="10" s="1"/>
  <c r="D1108" i="10" s="1"/>
  <c r="D1107" i="10" s="1"/>
  <c r="D1106" i="10" s="1"/>
  <c r="D1105" i="10" s="1"/>
  <c r="D1104" i="10" s="1"/>
  <c r="D1103" i="10" s="1"/>
  <c r="D1102" i="10" s="1"/>
  <c r="D1101" i="10" s="1"/>
  <c r="D1100" i="10" s="1"/>
  <c r="D1099" i="10" s="1"/>
  <c r="D1098" i="10" s="1"/>
  <c r="D1097" i="10" s="1"/>
  <c r="D1096" i="10" s="1"/>
  <c r="D1095" i="10" s="1"/>
  <c r="D1094" i="10" s="1"/>
  <c r="D1093" i="10" s="1"/>
  <c r="D1092" i="10" s="1"/>
  <c r="D1091" i="10" s="1"/>
  <c r="D1090" i="10" s="1"/>
  <c r="D1159" i="10"/>
  <c r="D1160" i="10"/>
  <c r="D1089" i="10"/>
  <c r="D1088" i="10" s="1"/>
  <c r="D1087" i="10" s="1"/>
  <c r="D1086" i="10" s="1"/>
  <c r="D1085" i="10" s="1"/>
  <c r="D1084" i="10" s="1"/>
  <c r="D1083" i="10" s="1"/>
  <c r="D1082" i="10" s="1"/>
  <c r="D1081" i="10" s="1"/>
  <c r="D1080" i="10" s="1"/>
  <c r="D1079" i="10" s="1"/>
  <c r="D1078" i="10" s="1"/>
  <c r="D1077" i="10" s="1"/>
  <c r="D1076" i="10" s="1"/>
  <c r="D1075" i="10" s="1"/>
  <c r="D1074" i="10" s="1"/>
  <c r="D1073" i="10" s="1"/>
  <c r="D1072" i="10" s="1"/>
  <c r="D1071" i="10" s="1"/>
  <c r="D1070" i="10" s="1"/>
  <c r="D1069" i="10" s="1"/>
  <c r="D1068" i="10" s="1"/>
  <c r="D1067" i="10" s="1"/>
  <c r="D1066" i="10" s="1"/>
  <c r="D1065" i="10" s="1"/>
  <c r="D1064" i="10" s="1"/>
  <c r="D1063" i="10" s="1"/>
  <c r="D1062" i="10" s="1"/>
  <c r="D1061" i="10" s="1"/>
  <c r="D1060" i="10" s="1"/>
  <c r="D1059" i="10" s="1"/>
  <c r="D1058" i="10" s="1"/>
  <c r="D1057" i="10" s="1"/>
  <c r="D1056" i="10" s="1"/>
  <c r="D1055" i="10" s="1"/>
  <c r="D1054" i="10" s="1"/>
  <c r="D1053" i="10" s="1"/>
  <c r="D1052" i="10" s="1"/>
  <c r="D1051" i="10" s="1"/>
  <c r="D1050" i="10" s="1"/>
  <c r="D1049" i="10" s="1"/>
  <c r="D1048" i="10" s="1"/>
  <c r="D1047" i="10" s="1"/>
  <c r="D1046" i="10" s="1"/>
  <c r="D1045" i="10" s="1"/>
  <c r="D1044" i="10" s="1"/>
  <c r="D1043" i="10" s="1"/>
  <c r="D1042" i="10" s="1"/>
  <c r="D1041" i="10" s="1"/>
  <c r="D1040" i="10" s="1"/>
  <c r="D1039" i="10" s="1"/>
  <c r="D1038" i="10" s="1"/>
  <c r="D1037" i="10" s="1"/>
  <c r="D1036" i="10" s="1"/>
  <c r="D1035" i="10" s="1"/>
  <c r="D1034" i="10" s="1"/>
  <c r="D1033" i="10" s="1"/>
  <c r="D1032" i="10" s="1"/>
  <c r="D1031" i="10" s="1"/>
  <c r="D1030" i="10" s="1"/>
  <c r="D1029" i="10" s="1"/>
  <c r="D1028" i="10" s="1"/>
  <c r="D1027" i="10" s="1"/>
  <c r="D1026" i="10" s="1"/>
  <c r="D1025" i="10" s="1"/>
  <c r="D1024" i="10" s="1"/>
  <c r="D1023" i="10" s="1"/>
  <c r="D1022" i="10" s="1"/>
  <c r="D1021" i="10" s="1"/>
  <c r="D1020" i="10" s="1"/>
  <c r="D1019" i="10" s="1"/>
  <c r="D1018" i="10" s="1"/>
  <c r="D1017" i="10" s="1"/>
</calcChain>
</file>

<file path=xl/sharedStrings.xml><?xml version="1.0" encoding="utf-8"?>
<sst xmlns="http://schemas.openxmlformats.org/spreadsheetml/2006/main" count="4644" uniqueCount="522">
  <si>
    <t>point</t>
  </si>
  <si>
    <t>field</t>
  </si>
  <si>
    <t>depth</t>
  </si>
  <si>
    <t>LL</t>
  </si>
  <si>
    <t>LP</t>
  </si>
  <si>
    <t>soil</t>
  </si>
  <si>
    <t>lu</t>
  </si>
  <si>
    <t>ch</t>
  </si>
  <si>
    <t>ar</t>
  </si>
  <si>
    <t>C</t>
  </si>
  <si>
    <t>D5</t>
  </si>
  <si>
    <t>D10</t>
  </si>
  <si>
    <t>D50</t>
  </si>
  <si>
    <t>D63</t>
  </si>
  <si>
    <t>1 010</t>
  </si>
  <si>
    <t>2 440</t>
  </si>
  <si>
    <t>1 080</t>
  </si>
  <si>
    <t>1 440</t>
  </si>
  <si>
    <t>1 850</t>
  </si>
  <si>
    <t>2 290</t>
  </si>
  <si>
    <t>2 700</t>
  </si>
  <si>
    <t>3 000</t>
  </si>
  <si>
    <t>3 080</t>
  </si>
  <si>
    <t>2 890</t>
  </si>
  <si>
    <t>2 500</t>
  </si>
  <si>
    <t>2 060</t>
  </si>
  <si>
    <t>1 710</t>
  </si>
  <si>
    <t>1 470</t>
  </si>
  <si>
    <t>1 310</t>
  </si>
  <si>
    <t>1 200</t>
  </si>
  <si>
    <t>1 120</t>
  </si>
  <si>
    <t>1 060</t>
  </si>
  <si>
    <t>1 550</t>
  </si>
  <si>
    <t>1 910</t>
  </si>
  <si>
    <t>2 250</t>
  </si>
  <si>
    <t>2 570</t>
  </si>
  <si>
    <t>2 140</t>
  </si>
  <si>
    <t>1 790</t>
  </si>
  <si>
    <t>1 500</t>
  </si>
  <si>
    <t>1 300</t>
  </si>
  <si>
    <t>1 160</t>
  </si>
  <si>
    <t>var</t>
  </si>
  <si>
    <t>ShSt</t>
  </si>
  <si>
    <t>StMod</t>
  </si>
  <si>
    <t>LossMod</t>
  </si>
  <si>
    <t>DF</t>
  </si>
  <si>
    <t>Str</t>
  </si>
  <si>
    <t>CS</t>
  </si>
  <si>
    <t>SD</t>
  </si>
  <si>
    <t>Mz</t>
  </si>
  <si>
    <t>aI</t>
  </si>
  <si>
    <t>Ski</t>
  </si>
  <si>
    <t>Kg</t>
  </si>
  <si>
    <t>40 (!правильный номер)</t>
  </si>
  <si>
    <t>MVD</t>
  </si>
  <si>
    <t>MVN</t>
  </si>
  <si>
    <t>MVA</t>
  </si>
  <si>
    <t>D1</t>
  </si>
  <si>
    <t>D2</t>
  </si>
  <si>
    <t>D20</t>
  </si>
  <si>
    <t>D250</t>
  </si>
  <si>
    <t>D500</t>
  </si>
  <si>
    <t>a</t>
  </si>
  <si>
    <t>c</t>
  </si>
  <si>
    <t>b</t>
  </si>
  <si>
    <t>D1000</t>
  </si>
  <si>
    <t>id</t>
  </si>
  <si>
    <t>PL</t>
  </si>
  <si>
    <t>DefAng</t>
  </si>
  <si>
    <t>Torq</t>
  </si>
  <si>
    <t>1 230</t>
  </si>
  <si>
    <t>1 610</t>
  </si>
  <si>
    <t>2 040</t>
  </si>
  <si>
    <t>2 940</t>
  </si>
  <si>
    <t>3 310</t>
  </si>
  <si>
    <t>3 520</t>
  </si>
  <si>
    <t>3 480</t>
  </si>
  <si>
    <t>3 190</t>
  </si>
  <si>
    <t>2 680</t>
  </si>
  <si>
    <t>2 180</t>
  </si>
  <si>
    <t>1 840</t>
  </si>
  <si>
    <t>1 640</t>
  </si>
  <si>
    <t>1 520</t>
  </si>
  <si>
    <t>1 410</t>
  </si>
  <si>
    <t>1 330</t>
  </si>
  <si>
    <t>1 240</t>
  </si>
  <si>
    <t>1 180</t>
  </si>
  <si>
    <t>1 100</t>
  </si>
  <si>
    <t>1 020</t>
  </si>
  <si>
    <t>ural</t>
  </si>
  <si>
    <t>1 540</t>
  </si>
  <si>
    <t>1 950</t>
  </si>
  <si>
    <t>2 360</t>
  </si>
  <si>
    <t>2 710</t>
  </si>
  <si>
    <t>2 930</t>
  </si>
  <si>
    <t>2 190</t>
  </si>
  <si>
    <t>1 580</t>
  </si>
  <si>
    <t>1 050</t>
  </si>
  <si>
    <t>1 040</t>
  </si>
  <si>
    <t>1 370</t>
  </si>
  <si>
    <t>1 750</t>
  </si>
  <si>
    <t>2 130</t>
  </si>
  <si>
    <t>2 490</t>
  </si>
  <si>
    <t>2 750</t>
  </si>
  <si>
    <t>2 830</t>
  </si>
  <si>
    <t>2 690</t>
  </si>
  <si>
    <t>2 280</t>
  </si>
  <si>
    <t>1 720</t>
  </si>
  <si>
    <t>1 170</t>
  </si>
  <si>
    <t>1 780</t>
  </si>
  <si>
    <t>2 270</t>
  </si>
  <si>
    <t>1 980</t>
  </si>
  <si>
    <t>1 140</t>
  </si>
  <si>
    <t>1 110</t>
  </si>
  <si>
    <t>1 490</t>
  </si>
  <si>
    <t>1 630</t>
  </si>
  <si>
    <t>1 690</t>
  </si>
  <si>
    <t>1 660</t>
  </si>
  <si>
    <t>1 510</t>
  </si>
  <si>
    <t>1 280</t>
  </si>
  <si>
    <t>n1</t>
  </si>
  <si>
    <t>1 190</t>
  </si>
  <si>
    <t>1 820</t>
  </si>
  <si>
    <t>2 120</t>
  </si>
  <si>
    <t>2 350</t>
  </si>
  <si>
    <t>2 430</t>
  </si>
  <si>
    <t>1 920</t>
  </si>
  <si>
    <t>1 030</t>
  </si>
  <si>
    <t>1 340</t>
  </si>
  <si>
    <t>1 730</t>
  </si>
  <si>
    <t>2 160</t>
  </si>
  <si>
    <t>2 600</t>
  </si>
  <si>
    <t>2 980</t>
  </si>
  <si>
    <t>3 240</t>
  </si>
  <si>
    <t>3 280</t>
  </si>
  <si>
    <t>3 010</t>
  </si>
  <si>
    <t>2 520</t>
  </si>
  <si>
    <t>2 000</t>
  </si>
  <si>
    <t>1 130</t>
  </si>
  <si>
    <t>1 430</t>
  </si>
  <si>
    <t>1 760</t>
  </si>
  <si>
    <t>2 390</t>
  </si>
  <si>
    <t>2 320</t>
  </si>
  <si>
    <t>2 030</t>
  </si>
  <si>
    <t>1 600</t>
  </si>
  <si>
    <t>1 070</t>
  </si>
  <si>
    <t>1 700</t>
  </si>
  <si>
    <t>1 150</t>
  </si>
  <si>
    <t>1 270</t>
  </si>
  <si>
    <t>1 290</t>
  </si>
  <si>
    <t>2 300</t>
  </si>
  <si>
    <t>2 470</t>
  </si>
  <si>
    <t>1 670</t>
  </si>
  <si>
    <t>1 960</t>
  </si>
  <si>
    <t>1 880</t>
  </si>
  <si>
    <t>1 320</t>
  </si>
  <si>
    <t>k10</t>
  </si>
  <si>
    <t>k11</t>
  </si>
  <si>
    <t>PI</t>
  </si>
  <si>
    <t>CaCO3</t>
  </si>
  <si>
    <t>A1</t>
  </si>
  <si>
    <t>dredged marine sediment</t>
  </si>
  <si>
    <t>A2</t>
  </si>
  <si>
    <t>B1</t>
  </si>
  <si>
    <t>B2</t>
  </si>
  <si>
    <t>Ka1</t>
  </si>
  <si>
    <t>kaolin</t>
  </si>
  <si>
    <t>Ka2</t>
  </si>
  <si>
    <t>Be</t>
  </si>
  <si>
    <t>bentonite</t>
  </si>
  <si>
    <t>MB2</t>
  </si>
  <si>
    <t>Paleogene sedimentary series</t>
  </si>
  <si>
    <t>MB3</t>
  </si>
  <si>
    <t>MB4</t>
  </si>
  <si>
    <t>MB5</t>
  </si>
  <si>
    <t>MB6</t>
  </si>
  <si>
    <t>MB7</t>
  </si>
  <si>
    <t>MB8</t>
  </si>
  <si>
    <t>4B-1H-2a</t>
  </si>
  <si>
    <t>Natural marine sediment</t>
  </si>
  <si>
    <t>4B-3H-6a</t>
  </si>
  <si>
    <t>4B-5H-6a</t>
  </si>
  <si>
    <t>4C-4H-5b</t>
  </si>
  <si>
    <t>9C-1H-4a</t>
  </si>
  <si>
    <t>9B-4H-6a</t>
  </si>
  <si>
    <t>9C-5H-4a</t>
  </si>
  <si>
    <t>9C-8H-4a</t>
  </si>
  <si>
    <t>9C-12H-8a</t>
  </si>
  <si>
    <t>9C-18H-2c</t>
  </si>
  <si>
    <t>10B-1H-3b</t>
  </si>
  <si>
    <t>10B-3H-2,5,8</t>
  </si>
  <si>
    <t>10B-4H-2,7</t>
  </si>
  <si>
    <t>10B-8H-8b</t>
  </si>
  <si>
    <t>10B-15H-2b</t>
  </si>
  <si>
    <t>10B-23H-2,5</t>
  </si>
  <si>
    <t>TE1</t>
  </si>
  <si>
    <t>Cretaceous marl</t>
  </si>
  <si>
    <t>TE2</t>
  </si>
  <si>
    <t>TE3</t>
  </si>
  <si>
    <t>Cretaceous grey-green argillites</t>
  </si>
  <si>
    <t>TE4</t>
  </si>
  <si>
    <t>TE5</t>
  </si>
  <si>
    <t>TE6</t>
  </si>
  <si>
    <t>TE7</t>
  </si>
  <si>
    <t>TE8</t>
  </si>
  <si>
    <t>TE10</t>
  </si>
  <si>
    <t>Eocene calcareous clay</t>
  </si>
  <si>
    <t>TE11</t>
  </si>
  <si>
    <t>Sandy marl of early Pliocene</t>
  </si>
  <si>
    <t>TE12</t>
  </si>
  <si>
    <t>TE13</t>
  </si>
  <si>
    <t>TE14</t>
  </si>
  <si>
    <t>Marly sandstone, Eocene</t>
  </si>
  <si>
    <t>TE15</t>
  </si>
  <si>
    <t>TE16</t>
  </si>
  <si>
    <t>TE17</t>
  </si>
  <si>
    <t>TE18</t>
  </si>
  <si>
    <t>Silurien shale</t>
  </si>
  <si>
    <t>TE19</t>
  </si>
  <si>
    <t>Cretaceous marly clay (Senonian)</t>
  </si>
  <si>
    <t>TE20</t>
  </si>
  <si>
    <t>TA1</t>
  </si>
  <si>
    <t>Cretaceous marly limestone flysh</t>
  </si>
  <si>
    <t>TA2</t>
  </si>
  <si>
    <t>TA3</t>
  </si>
  <si>
    <t>Cretaceous clay</t>
  </si>
  <si>
    <t>TA4</t>
  </si>
  <si>
    <t>TA5</t>
  </si>
  <si>
    <t>TA6</t>
  </si>
  <si>
    <t>TA7</t>
  </si>
  <si>
    <t>TA8</t>
  </si>
  <si>
    <t>TA9</t>
  </si>
  <si>
    <t>TA10</t>
  </si>
  <si>
    <t>TA11</t>
  </si>
  <si>
    <t>TA12</t>
  </si>
  <si>
    <t>Pliocene blue marls</t>
  </si>
  <si>
    <t>TA13</t>
  </si>
  <si>
    <t>TA14</t>
  </si>
  <si>
    <t>TA15</t>
  </si>
  <si>
    <t>TA16</t>
  </si>
  <si>
    <t>TA17</t>
  </si>
  <si>
    <t>TA18</t>
  </si>
  <si>
    <t>TA19</t>
  </si>
  <si>
    <t>TA20</t>
  </si>
  <si>
    <t>TA21</t>
  </si>
  <si>
    <t>TA22</t>
  </si>
  <si>
    <t>Pliocene sandy marls</t>
  </si>
  <si>
    <t>TA23</t>
  </si>
  <si>
    <t>M1</t>
  </si>
  <si>
    <t>Miocene grey marl</t>
  </si>
  <si>
    <t>M2</t>
  </si>
  <si>
    <t>Miocene yellow marl</t>
  </si>
  <si>
    <t>M3</t>
  </si>
  <si>
    <t>M4</t>
  </si>
  <si>
    <t>M5</t>
  </si>
  <si>
    <t>M6</t>
  </si>
  <si>
    <t>FS-L</t>
  </si>
  <si>
    <t>Miocene grey marly clay</t>
  </si>
  <si>
    <t>FS-R</t>
  </si>
  <si>
    <t>Ag1</t>
  </si>
  <si>
    <t>Ag2</t>
  </si>
  <si>
    <t>Nfs</t>
  </si>
  <si>
    <t>river deposit</t>
  </si>
  <si>
    <t>UBGH2-2_2B-3H-5a2</t>
  </si>
  <si>
    <t>marine sediments</t>
  </si>
  <si>
    <t>UBGH2-2_2B-4H-3b</t>
  </si>
  <si>
    <t>UBGH2-2_2B-5H-2b</t>
  </si>
  <si>
    <t>UBGH2-2_2B-8H-3a1</t>
  </si>
  <si>
    <t>UBGH2-2_2B-12R-1d</t>
  </si>
  <si>
    <t>UBGH2-6B-5H-1a</t>
  </si>
  <si>
    <t>UBGH2-6B-8H-3a</t>
  </si>
  <si>
    <t>UBGH2-6B-9H-1a</t>
  </si>
  <si>
    <t>UBGH2-6B-13H-2a2</t>
  </si>
  <si>
    <t>UBGH2-6B-14H-3a</t>
  </si>
  <si>
    <t>UBGH2-6B-16H-3a2</t>
  </si>
  <si>
    <t>UBGH2-6B-17H-2a2</t>
  </si>
  <si>
    <t>UBGH2-6B-26H-1b</t>
  </si>
  <si>
    <t>UBGH2-6B-27H-3b</t>
  </si>
  <si>
    <t>UBGH2-6C-9H-3c</t>
  </si>
  <si>
    <t>UBGH2-6C-10H-2c2</t>
  </si>
  <si>
    <t>UBGH2-10C-11C-3a</t>
  </si>
  <si>
    <t>UBGH2-10C-14H-2a2</t>
  </si>
  <si>
    <t>UBGH2-10D-7H-3b</t>
  </si>
  <si>
    <t>UBGH2-10D-8H-2b</t>
  </si>
  <si>
    <t>UBGH2-10D-9H-2b</t>
  </si>
  <si>
    <t>UBGH2-10D-10H-5a1</t>
  </si>
  <si>
    <t>UBGH2-10D-14H-3a1</t>
  </si>
  <si>
    <t>UBGH2-10D-15H-2b</t>
  </si>
  <si>
    <t>Utisols</t>
  </si>
  <si>
    <t>C1</t>
  </si>
  <si>
    <t>C2</t>
  </si>
  <si>
    <t>Loess</t>
  </si>
  <si>
    <t>loess</t>
  </si>
  <si>
    <t>Loess_w</t>
  </si>
  <si>
    <t>A</t>
  </si>
  <si>
    <t>soil, Tuffaceous mudstone, Paleogene</t>
  </si>
  <si>
    <t>B</t>
  </si>
  <si>
    <t>D</t>
  </si>
  <si>
    <t>commercial clay</t>
  </si>
  <si>
    <t>H</t>
  </si>
  <si>
    <t>soil, Tuffaceous mudstone, Neogene</t>
  </si>
  <si>
    <t>Kaolin clay</t>
  </si>
  <si>
    <t>Pyrophilite clay</t>
  </si>
  <si>
    <t>1.3_1.6</t>
  </si>
  <si>
    <t>soft soil deposit</t>
  </si>
  <si>
    <t>2.3_2.6</t>
  </si>
  <si>
    <t>3.2_4.2</t>
  </si>
  <si>
    <t>8.1_8.9</t>
  </si>
  <si>
    <t>9.5_10.5</t>
  </si>
  <si>
    <t>11.1_11.9</t>
  </si>
  <si>
    <t>CL_2</t>
  </si>
  <si>
    <t>CL_5</t>
  </si>
  <si>
    <t>CL_4</t>
  </si>
  <si>
    <t>Si_4_63</t>
  </si>
  <si>
    <t>Si_2_63</t>
  </si>
  <si>
    <t>Si_5_75</t>
  </si>
  <si>
    <t>Si_2_75</t>
  </si>
  <si>
    <t>Sa_20</t>
  </si>
  <si>
    <t>Sa_50</t>
  </si>
  <si>
    <t>Sa_63</t>
  </si>
  <si>
    <t>Sa_75</t>
  </si>
  <si>
    <t>SI</t>
  </si>
  <si>
    <t>Si_2_50</t>
  </si>
  <si>
    <t>Si_2_20</t>
  </si>
  <si>
    <t>Ca-bentonite_1</t>
  </si>
  <si>
    <t>Ca-bentonite_2</t>
  </si>
  <si>
    <t>13.4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</si>
  <si>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</si>
  <si>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</si>
  <si>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</si>
  <si>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</si>
  <si>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</si>
  <si>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</si>
  <si>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</si>
  <si>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</si>
  <si>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</si>
  <si>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</si>
  <si>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</si>
  <si>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</si>
  <si>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</si>
  <si>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</si>
  <si>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</si>
  <si>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</si>
  <si>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</si>
  <si>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</si>
  <si>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</si>
  <si>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</si>
  <si>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</si>
  <si>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</si>
  <si>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</si>
  <si>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</si>
  <si>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</si>
  <si>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</si>
  <si>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</si>
  <si>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</si>
  <si>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</si>
  <si>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</si>
  <si>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</si>
  <si>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</si>
  <si>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</si>
  <si>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</si>
  <si>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</si>
  <si>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</si>
  <si>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</si>
  <si>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</si>
  <si>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</si>
  <si>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</si>
  <si>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</si>
  <si>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</si>
  <si>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</si>
  <si>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</si>
  <si>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</si>
  <si>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</si>
  <si>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</si>
  <si>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</si>
  <si>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</si>
  <si>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</si>
  <si>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</si>
  <si>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</si>
  <si>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</si>
  <si>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</si>
  <si>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</si>
  <si>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</si>
  <si>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</si>
  <si>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</si>
  <si>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</si>
  <si>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</si>
  <si>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</si>
  <si>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</si>
  <si>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</si>
  <si>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</si>
  <si>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</si>
  <si>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</si>
  <si>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</si>
  <si>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</si>
  <si>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</si>
  <si>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</si>
  <si>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</si>
  <si>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</si>
  <si>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</si>
  <si>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</si>
  <si>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</si>
  <si>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</si>
  <si>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</si>
  <si>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</si>
  <si>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</si>
  <si>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</si>
  <si>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</si>
  <si>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</si>
  <si>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</si>
  <si>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</si>
  <si>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</si>
  <si>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</si>
  <si>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</si>
  <si>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</si>
  <si>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</si>
  <si>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</si>
  <si>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</si>
  <si>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</si>
  <si>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</si>
  <si>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</si>
  <si>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</si>
  <si>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</si>
  <si>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</si>
  <si>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</si>
  <si>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</si>
  <si>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</si>
  <si>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</si>
  <si>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</si>
  <si>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</si>
  <si>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</si>
  <si>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</si>
  <si>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</si>
  <si>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</si>
  <si>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</si>
  <si>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</si>
  <si>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</si>
  <si>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</si>
  <si>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</si>
  <si>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</si>
  <si>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</si>
  <si>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</si>
  <si>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</si>
  <si>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</si>
  <si>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</si>
  <si>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</si>
  <si>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</si>
  <si>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</si>
  <si>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</si>
  <si>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</si>
  <si>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</si>
  <si>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</si>
  <si>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</si>
  <si>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</si>
  <si>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</si>
  <si>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</si>
  <si>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</si>
  <si>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</si>
  <si>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4C-6H-4d</t>
  </si>
  <si>
    <t>val</t>
  </si>
  <si>
    <t>val1</t>
  </si>
  <si>
    <t>1 590</t>
  </si>
  <si>
    <t>dar</t>
  </si>
  <si>
    <t>1 420</t>
  </si>
  <si>
    <t>2 150</t>
  </si>
  <si>
    <t>1 970</t>
  </si>
  <si>
    <t>1 650</t>
  </si>
  <si>
    <t>1 090</t>
  </si>
  <si>
    <t>1 210</t>
  </si>
  <si>
    <t>1 360</t>
  </si>
  <si>
    <t>2 050</t>
  </si>
  <si>
    <t>1 800</t>
  </si>
  <si>
    <t>1 740</t>
  </si>
  <si>
    <t>1 530</t>
  </si>
  <si>
    <t>1 250</t>
  </si>
  <si>
    <t>1 380</t>
  </si>
  <si>
    <t>1 620</t>
  </si>
  <si>
    <t>1 900</t>
  </si>
  <si>
    <t>1 390</t>
  </si>
  <si>
    <t>2 080</t>
  </si>
  <si>
    <t>2 070</t>
  </si>
  <si>
    <t>1 890</t>
  </si>
  <si>
    <t>1 260</t>
  </si>
  <si>
    <t>1 560</t>
  </si>
  <si>
    <t>2 210</t>
  </si>
  <si>
    <t>1 770</t>
  </si>
  <si>
    <t>2 090</t>
  </si>
  <si>
    <t>1 940</t>
  </si>
  <si>
    <t>eld</t>
  </si>
  <si>
    <t>1 350</t>
  </si>
  <si>
    <t>1 830</t>
  </si>
  <si>
    <t>1 450</t>
  </si>
  <si>
    <t>1 860</t>
  </si>
  <si>
    <t>1 480</t>
  </si>
  <si>
    <t>1 680</t>
  </si>
  <si>
    <t>1 810</t>
  </si>
  <si>
    <t>1 570</t>
  </si>
  <si>
    <t>1 870</t>
  </si>
  <si>
    <t>1 460</t>
  </si>
  <si>
    <t>1 220</t>
  </si>
  <si>
    <t>1 400</t>
  </si>
  <si>
    <t>petr</t>
  </si>
  <si>
    <t>2 010</t>
  </si>
  <si>
    <t>2 370</t>
  </si>
  <si>
    <t>2 260</t>
  </si>
  <si>
    <t>2 340</t>
  </si>
  <si>
    <t>2 610</t>
  </si>
  <si>
    <t>1 930</t>
  </si>
  <si>
    <t>1 990</t>
  </si>
  <si>
    <t>1 000</t>
  </si>
  <si>
    <t>2 310</t>
  </si>
  <si>
    <t>aleh</t>
  </si>
  <si>
    <t>2 780</t>
  </si>
  <si>
    <t>2 960</t>
  </si>
  <si>
    <t>2 910</t>
  </si>
  <si>
    <t>2 620</t>
  </si>
  <si>
    <t>petr_lp</t>
  </si>
  <si>
    <t>2 110</t>
  </si>
  <si>
    <t>2 400</t>
  </si>
  <si>
    <t>2 020</t>
  </si>
  <si>
    <t>2 200</t>
  </si>
  <si>
    <t>2 460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</si>
</sst>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Roboto"/>
      <charset val="204"/>
    </font>
    <font>
      <sz val="8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6" fillId="0" borderId="0"/>
  </cellStyleXfs>
  <cellXfs count="14">
    <xf numFmtId="0" fontId="0" fillId="0" borderId="0" xfId="0"/>
    <xf numFmtId="2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0" xfId="0" applyNumberFormat="1"/>
    <xf numFmtId="49" fontId="0" fillId="0" borderId="0" xfId="0" applyNumberFormat="1"/>
    <xf numFmtId="11" fontId="0" fillId="0" borderId="0" xfId="0" applyNumberFormat="1"/>
    <xf numFmtId="0" fontId="0" fillId="2" borderId="0" xfId="0" applyNumberFormat="1" applyFill="1"/>
    <xf numFmtId="49" fontId="0" fillId="2" borderId="0" xfId="0" applyNumberFormat="1" applyFill="1"/>
    <xf numFmtId="0" fontId="4" fillId="0" borderId="0" xfId="0" applyFont="1"/>
    <xf numFmtId="11" fontId="5" fillId="0" borderId="0" xfId="1" applyNumberFormat="1"/>
    <xf numFmtId="0" fontId="5" fillId="0" borderId="0" xfId="1"/>
    <xf numFmtId="0" fontId="5" fillId="0" borderId="0" xfId="1" applyNumberFormat="1"/>
    <xf numFmtId="0" fontId="6" fillId="0" borderId="0" xfId="2" applyNumberFormat="1"/>
  </cellXfs>
  <cellStyles count="3">
    <cellStyle name="Обычный" xfId="0" builtinId="0"/>
    <cellStyle name="Обычный 2" xfId="1" xr:uid="{36B1EE8D-BCBC-4658-8B34-60691B318C23}"/>
    <cellStyle name="Обычный 3" xfId="2" xr:uid="{1DE48337-DAD2-4B2C-9264-72B35C4807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9"/>
  <sheetViews>
    <sheetView zoomScaleNormal="100" workbookViewId="0">
      <selection activeCell="F59" sqref="F2:F59"/>
    </sheetView>
  </sheetViews>
  <sheetFormatPr defaultRowHeight="14.4"/>
  <sheetData>
    <row r="1" spans="1:8">
      <c r="A1" t="s">
        <v>5</v>
      </c>
      <c r="B1" t="s">
        <v>6</v>
      </c>
      <c r="C1" t="s">
        <v>1</v>
      </c>
      <c r="D1" t="s">
        <v>0</v>
      </c>
      <c r="E1" t="s">
        <v>2</v>
      </c>
      <c r="F1" t="s">
        <v>9</v>
      </c>
      <c r="G1" t="s">
        <v>3</v>
      </c>
      <c r="H1" t="s">
        <v>67</v>
      </c>
    </row>
    <row r="2" spans="1:8">
      <c r="A2" t="s">
        <v>7</v>
      </c>
      <c r="B2" t="s">
        <v>8</v>
      </c>
      <c r="C2">
        <v>10</v>
      </c>
      <c r="D2">
        <v>20</v>
      </c>
      <c r="E2">
        <v>20</v>
      </c>
      <c r="F2">
        <v>3.5015999999999998</v>
      </c>
      <c r="G2">
        <v>41.025641030000003</v>
      </c>
      <c r="H2">
        <v>32.049999999999997</v>
      </c>
    </row>
    <row r="3" spans="1:8">
      <c r="A3" t="s">
        <v>7</v>
      </c>
      <c r="B3" t="s">
        <v>8</v>
      </c>
      <c r="C3">
        <v>10</v>
      </c>
      <c r="D3">
        <v>20</v>
      </c>
      <c r="E3">
        <v>40</v>
      </c>
      <c r="F3">
        <v>3.2530999999999999</v>
      </c>
      <c r="G3">
        <v>42.62295082</v>
      </c>
      <c r="H3">
        <v>37.33</v>
      </c>
    </row>
    <row r="4" spans="1:8">
      <c r="A4" t="s">
        <v>7</v>
      </c>
      <c r="B4" t="s">
        <v>8</v>
      </c>
      <c r="C4">
        <v>10</v>
      </c>
      <c r="D4">
        <v>26</v>
      </c>
      <c r="E4">
        <v>20</v>
      </c>
      <c r="F4">
        <v>3.4525999999999999</v>
      </c>
      <c r="G4">
        <v>41.489361700000003</v>
      </c>
      <c r="H4">
        <v>35.450000000000003</v>
      </c>
    </row>
    <row r="5" spans="1:8">
      <c r="A5" t="s">
        <v>7</v>
      </c>
      <c r="B5" t="s">
        <v>8</v>
      </c>
      <c r="C5">
        <v>10</v>
      </c>
      <c r="D5">
        <v>26</v>
      </c>
      <c r="E5">
        <v>40</v>
      </c>
      <c r="F5">
        <v>3.4668999999999999</v>
      </c>
      <c r="G5">
        <v>41.772151899999997</v>
      </c>
      <c r="H5">
        <v>31.65</v>
      </c>
    </row>
    <row r="6" spans="1:8">
      <c r="A6" t="s">
        <v>7</v>
      </c>
      <c r="B6" t="s">
        <v>8</v>
      </c>
      <c r="C6">
        <v>10</v>
      </c>
      <c r="D6">
        <v>32</v>
      </c>
      <c r="E6">
        <v>20</v>
      </c>
      <c r="F6">
        <v>3.6122999999999998</v>
      </c>
      <c r="G6">
        <v>42.727272730000003</v>
      </c>
      <c r="H6">
        <v>31.94</v>
      </c>
    </row>
    <row r="7" spans="1:8">
      <c r="A7" t="s">
        <v>7</v>
      </c>
      <c r="B7" t="s">
        <v>8</v>
      </c>
      <c r="C7">
        <v>10</v>
      </c>
      <c r="D7">
        <v>32</v>
      </c>
      <c r="E7">
        <v>40</v>
      </c>
      <c r="F7">
        <v>3.6726000000000001</v>
      </c>
      <c r="G7">
        <v>41.095890410000003</v>
      </c>
      <c r="H7">
        <v>25.37</v>
      </c>
    </row>
    <row r="8" spans="1:8">
      <c r="A8" t="s">
        <v>7</v>
      </c>
      <c r="B8" t="s">
        <v>8</v>
      </c>
      <c r="C8">
        <v>10</v>
      </c>
      <c r="D8">
        <v>35</v>
      </c>
      <c r="E8">
        <v>20</v>
      </c>
      <c r="F8">
        <v>2.8841999999999999</v>
      </c>
      <c r="G8">
        <v>37.20930233</v>
      </c>
      <c r="H8">
        <v>29.69</v>
      </c>
    </row>
    <row r="9" spans="1:8">
      <c r="A9" t="s">
        <v>7</v>
      </c>
      <c r="B9" t="s">
        <v>8</v>
      </c>
      <c r="C9">
        <v>10</v>
      </c>
      <c r="D9">
        <v>35</v>
      </c>
      <c r="E9">
        <v>40</v>
      </c>
      <c r="F9">
        <v>3.0783999999999998</v>
      </c>
      <c r="G9">
        <v>38.202247190000001</v>
      </c>
      <c r="H9">
        <v>27.63</v>
      </c>
    </row>
    <row r="10" spans="1:8">
      <c r="A10" t="s">
        <v>7</v>
      </c>
      <c r="B10" t="s">
        <v>8</v>
      </c>
      <c r="C10">
        <v>10</v>
      </c>
      <c r="D10">
        <v>40</v>
      </c>
      <c r="E10">
        <v>20</v>
      </c>
      <c r="F10">
        <v>3.3010999999999999</v>
      </c>
      <c r="G10">
        <v>38.157894740000003</v>
      </c>
      <c r="H10">
        <v>25.97</v>
      </c>
    </row>
    <row r="11" spans="1:8">
      <c r="A11" t="s">
        <v>7</v>
      </c>
      <c r="B11" t="s">
        <v>8</v>
      </c>
      <c r="C11">
        <v>10</v>
      </c>
      <c r="D11">
        <v>40</v>
      </c>
      <c r="E11">
        <v>40</v>
      </c>
      <c r="F11">
        <v>3.4384000000000001</v>
      </c>
      <c r="G11">
        <v>38.823529409999999</v>
      </c>
      <c r="H11">
        <v>28.05</v>
      </c>
    </row>
    <row r="12" spans="1:8">
      <c r="A12" t="s">
        <v>7</v>
      </c>
      <c r="B12" t="s">
        <v>8</v>
      </c>
      <c r="C12">
        <v>10</v>
      </c>
      <c r="D12">
        <v>42</v>
      </c>
      <c r="E12">
        <v>20</v>
      </c>
      <c r="F12">
        <v>2.4180999999999999</v>
      </c>
      <c r="G12">
        <v>32.038834950000002</v>
      </c>
      <c r="H12">
        <v>23.29</v>
      </c>
    </row>
    <row r="13" spans="1:8">
      <c r="A13" t="s">
        <v>7</v>
      </c>
      <c r="B13" t="s">
        <v>8</v>
      </c>
      <c r="C13">
        <v>10</v>
      </c>
      <c r="D13">
        <v>42</v>
      </c>
      <c r="E13">
        <v>40</v>
      </c>
      <c r="F13">
        <v>2.3879000000000001</v>
      </c>
      <c r="G13">
        <v>32.051282049999998</v>
      </c>
      <c r="H13">
        <v>24.69</v>
      </c>
    </row>
    <row r="14" spans="1:8">
      <c r="A14" t="s">
        <v>7</v>
      </c>
      <c r="B14" t="s">
        <v>8</v>
      </c>
      <c r="C14">
        <v>10</v>
      </c>
      <c r="D14">
        <v>46</v>
      </c>
      <c r="E14">
        <v>20</v>
      </c>
      <c r="F14">
        <v>3.5581</v>
      </c>
      <c r="G14">
        <v>41.666666669999998</v>
      </c>
      <c r="H14">
        <v>29.23</v>
      </c>
    </row>
    <row r="15" spans="1:8">
      <c r="A15" t="s">
        <v>7</v>
      </c>
      <c r="B15" t="s">
        <v>8</v>
      </c>
      <c r="C15">
        <v>10</v>
      </c>
      <c r="D15">
        <v>46</v>
      </c>
      <c r="E15">
        <v>40</v>
      </c>
      <c r="F15">
        <v>3.5508000000000002</v>
      </c>
      <c r="G15">
        <v>41.739130430000003</v>
      </c>
      <c r="H15">
        <v>29.41</v>
      </c>
    </row>
    <row r="16" spans="1:8">
      <c r="A16" t="s">
        <v>7</v>
      </c>
      <c r="B16" t="s">
        <v>8</v>
      </c>
      <c r="C16">
        <v>10</v>
      </c>
      <c r="D16">
        <v>49</v>
      </c>
      <c r="E16">
        <v>20</v>
      </c>
      <c r="F16">
        <v>2.3212999999999999</v>
      </c>
      <c r="G16">
        <v>34.21052632</v>
      </c>
      <c r="H16">
        <v>24.29</v>
      </c>
    </row>
    <row r="17" spans="1:14">
      <c r="A17" t="s">
        <v>7</v>
      </c>
      <c r="B17" t="s">
        <v>8</v>
      </c>
      <c r="C17">
        <v>10</v>
      </c>
      <c r="D17">
        <v>49</v>
      </c>
      <c r="E17">
        <v>40</v>
      </c>
      <c r="F17">
        <v>2.1852</v>
      </c>
      <c r="G17">
        <v>36.036036039999999</v>
      </c>
      <c r="H17">
        <v>27.27</v>
      </c>
    </row>
    <row r="18" spans="1:14">
      <c r="A18" t="s">
        <v>7</v>
      </c>
      <c r="B18" t="s">
        <v>8</v>
      </c>
      <c r="C18">
        <v>10</v>
      </c>
      <c r="D18">
        <v>52</v>
      </c>
      <c r="E18">
        <v>20</v>
      </c>
      <c r="F18">
        <v>2.3546</v>
      </c>
      <c r="G18">
        <v>30.097087380000001</v>
      </c>
      <c r="H18">
        <v>21.88</v>
      </c>
    </row>
    <row r="19" spans="1:14">
      <c r="A19" t="s">
        <v>7</v>
      </c>
      <c r="B19" t="s">
        <v>8</v>
      </c>
      <c r="C19">
        <v>10</v>
      </c>
      <c r="D19">
        <v>52</v>
      </c>
      <c r="E19">
        <v>40</v>
      </c>
      <c r="F19">
        <v>2.2610000000000001</v>
      </c>
      <c r="G19">
        <v>33.823529409999999</v>
      </c>
      <c r="H19">
        <v>22.54</v>
      </c>
    </row>
    <row r="20" spans="1:14">
      <c r="A20" t="s">
        <v>7</v>
      </c>
      <c r="B20" t="s">
        <v>8</v>
      </c>
      <c r="C20">
        <v>11</v>
      </c>
      <c r="D20">
        <v>4</v>
      </c>
      <c r="E20">
        <v>20</v>
      </c>
      <c r="F20">
        <v>3.2536</v>
      </c>
      <c r="G20">
        <v>36.363636360000001</v>
      </c>
      <c r="H20">
        <v>28.26</v>
      </c>
    </row>
    <row r="21" spans="1:14">
      <c r="A21" t="s">
        <v>7</v>
      </c>
      <c r="B21" t="s">
        <v>8</v>
      </c>
      <c r="C21">
        <v>11</v>
      </c>
      <c r="D21">
        <v>4</v>
      </c>
      <c r="E21">
        <v>40</v>
      </c>
      <c r="F21">
        <v>3.0219999999999998</v>
      </c>
      <c r="G21">
        <v>38.235294119999999</v>
      </c>
      <c r="H21">
        <v>24.56</v>
      </c>
    </row>
    <row r="22" spans="1:14">
      <c r="A22" t="s">
        <v>7</v>
      </c>
      <c r="B22" t="s">
        <v>8</v>
      </c>
      <c r="C22">
        <v>11</v>
      </c>
      <c r="D22">
        <v>6</v>
      </c>
      <c r="E22">
        <v>20</v>
      </c>
      <c r="F22">
        <v>3.6724999999999999</v>
      </c>
      <c r="G22">
        <v>41.071428570000002</v>
      </c>
      <c r="H22">
        <v>26.98</v>
      </c>
    </row>
    <row r="23" spans="1:14">
      <c r="A23" t="s">
        <v>7</v>
      </c>
      <c r="B23" t="s">
        <v>8</v>
      </c>
      <c r="C23">
        <v>11</v>
      </c>
      <c r="D23">
        <v>6</v>
      </c>
      <c r="E23">
        <v>40</v>
      </c>
      <c r="F23">
        <v>3.1515</v>
      </c>
      <c r="G23">
        <v>40</v>
      </c>
      <c r="H23">
        <v>27.59</v>
      </c>
    </row>
    <row r="24" spans="1:14">
      <c r="A24" t="s">
        <v>7</v>
      </c>
      <c r="B24" t="s">
        <v>8</v>
      </c>
      <c r="C24">
        <v>11</v>
      </c>
      <c r="D24">
        <v>7</v>
      </c>
      <c r="E24">
        <v>20</v>
      </c>
      <c r="F24">
        <v>3.9666999999999999</v>
      </c>
      <c r="G24">
        <v>43.47826087</v>
      </c>
      <c r="H24">
        <v>27.27</v>
      </c>
    </row>
    <row r="25" spans="1:14">
      <c r="A25" t="s">
        <v>7</v>
      </c>
      <c r="B25" t="s">
        <v>8</v>
      </c>
      <c r="C25">
        <v>11</v>
      </c>
      <c r="D25">
        <v>7</v>
      </c>
      <c r="E25">
        <v>40</v>
      </c>
      <c r="F25">
        <v>3.6858</v>
      </c>
      <c r="G25">
        <v>43.75</v>
      </c>
      <c r="H25">
        <v>26.83</v>
      </c>
    </row>
    <row r="26" spans="1:14">
      <c r="A26" t="s">
        <v>7</v>
      </c>
      <c r="B26" t="s">
        <v>8</v>
      </c>
      <c r="C26">
        <v>11</v>
      </c>
      <c r="D26">
        <v>9</v>
      </c>
      <c r="E26">
        <v>20</v>
      </c>
      <c r="F26">
        <v>3.3927</v>
      </c>
      <c r="G26">
        <v>37.254901959999998</v>
      </c>
      <c r="H26">
        <v>25.58</v>
      </c>
    </row>
    <row r="27" spans="1:14">
      <c r="A27" t="s">
        <v>7</v>
      </c>
      <c r="B27" t="s">
        <v>8</v>
      </c>
      <c r="C27">
        <v>11</v>
      </c>
      <c r="D27">
        <v>9</v>
      </c>
      <c r="E27">
        <v>40</v>
      </c>
      <c r="F27">
        <v>3.3955000000000002</v>
      </c>
      <c r="G27">
        <v>38.157894740000003</v>
      </c>
      <c r="H27">
        <v>28.21</v>
      </c>
    </row>
    <row r="28" spans="1:14">
      <c r="A28" t="s">
        <v>7</v>
      </c>
      <c r="B28" t="s">
        <v>8</v>
      </c>
      <c r="C28">
        <v>11</v>
      </c>
      <c r="D28">
        <v>11</v>
      </c>
      <c r="E28">
        <v>20</v>
      </c>
      <c r="F28">
        <v>3.7027000000000001</v>
      </c>
      <c r="G28">
        <v>41.379310340000004</v>
      </c>
      <c r="H28">
        <v>29.41</v>
      </c>
    </row>
    <row r="29" spans="1:14">
      <c r="A29" t="s">
        <v>7</v>
      </c>
      <c r="B29" t="s">
        <v>8</v>
      </c>
      <c r="C29">
        <v>11</v>
      </c>
      <c r="D29">
        <v>11</v>
      </c>
      <c r="E29">
        <v>40</v>
      </c>
      <c r="F29">
        <v>3.5621999999999998</v>
      </c>
      <c r="G29">
        <v>40.425531909999997</v>
      </c>
      <c r="H29">
        <v>29.41</v>
      </c>
    </row>
    <row r="30" spans="1:14">
      <c r="A30" t="s">
        <v>7</v>
      </c>
      <c r="B30" t="s">
        <v>8</v>
      </c>
      <c r="C30">
        <v>11</v>
      </c>
      <c r="D30">
        <v>13</v>
      </c>
      <c r="E30">
        <v>20</v>
      </c>
      <c r="F30">
        <v>2.0829</v>
      </c>
      <c r="G30">
        <v>36.842105259999997</v>
      </c>
      <c r="H30">
        <v>23.53</v>
      </c>
    </row>
    <row r="31" spans="1:14">
      <c r="A31" t="s">
        <v>7</v>
      </c>
      <c r="B31" t="s">
        <v>8</v>
      </c>
      <c r="C31">
        <v>11</v>
      </c>
      <c r="D31">
        <v>13</v>
      </c>
      <c r="E31">
        <v>40</v>
      </c>
      <c r="F31">
        <v>1.0125999999999999</v>
      </c>
      <c r="G31">
        <v>31.372549020000001</v>
      </c>
      <c r="H31">
        <v>19.64</v>
      </c>
      <c r="N31">
        <f>58-51</f>
        <v>7</v>
      </c>
    </row>
    <row r="32" spans="1:14">
      <c r="A32" t="s">
        <v>7</v>
      </c>
      <c r="B32" t="s">
        <v>8</v>
      </c>
      <c r="C32">
        <v>11</v>
      </c>
      <c r="D32">
        <v>14</v>
      </c>
      <c r="E32">
        <v>20</v>
      </c>
      <c r="F32">
        <v>2.6688000000000001</v>
      </c>
      <c r="G32">
        <v>32.69230769</v>
      </c>
      <c r="H32">
        <v>22.22</v>
      </c>
      <c r="N32" s="1">
        <f>22-7</f>
        <v>15</v>
      </c>
    </row>
    <row r="33" spans="1:8">
      <c r="A33" t="s">
        <v>7</v>
      </c>
      <c r="B33" t="s">
        <v>8</v>
      </c>
      <c r="C33">
        <v>11</v>
      </c>
      <c r="D33">
        <v>14</v>
      </c>
      <c r="E33">
        <v>40</v>
      </c>
      <c r="F33">
        <v>2.0754999999999999</v>
      </c>
      <c r="G33">
        <v>32.183908049999999</v>
      </c>
      <c r="H33">
        <v>24.07</v>
      </c>
    </row>
    <row r="34" spans="1:8">
      <c r="A34" t="s">
        <v>7</v>
      </c>
      <c r="B34" t="s">
        <v>8</v>
      </c>
      <c r="C34">
        <v>11</v>
      </c>
      <c r="D34">
        <v>18</v>
      </c>
      <c r="E34">
        <v>20</v>
      </c>
      <c r="F34">
        <v>3.1154999999999999</v>
      </c>
      <c r="G34">
        <v>34.04255319</v>
      </c>
      <c r="H34">
        <v>22.45</v>
      </c>
    </row>
    <row r="35" spans="1:8">
      <c r="A35" t="s">
        <v>7</v>
      </c>
      <c r="B35" t="s">
        <v>8</v>
      </c>
      <c r="C35">
        <v>11</v>
      </c>
      <c r="D35">
        <v>18</v>
      </c>
      <c r="E35">
        <v>40</v>
      </c>
      <c r="F35">
        <v>2.5051000000000001</v>
      </c>
      <c r="G35">
        <v>32.142857139999997</v>
      </c>
      <c r="H35">
        <v>23.46</v>
      </c>
    </row>
    <row r="36" spans="1:8">
      <c r="A36" t="s">
        <v>7</v>
      </c>
      <c r="B36" t="s">
        <v>8</v>
      </c>
      <c r="C36">
        <v>11</v>
      </c>
      <c r="D36">
        <v>19</v>
      </c>
      <c r="E36">
        <v>20</v>
      </c>
      <c r="F36">
        <v>4.1163999999999996</v>
      </c>
      <c r="G36">
        <v>45.714285709999999</v>
      </c>
      <c r="H36">
        <v>30.3</v>
      </c>
    </row>
    <row r="37" spans="1:8">
      <c r="A37" t="s">
        <v>7</v>
      </c>
      <c r="B37" t="s">
        <v>8</v>
      </c>
      <c r="C37">
        <v>11</v>
      </c>
      <c r="D37">
        <v>19</v>
      </c>
      <c r="E37">
        <v>40</v>
      </c>
      <c r="F37">
        <v>4.1581999999999999</v>
      </c>
      <c r="G37">
        <v>43.661971829999999</v>
      </c>
      <c r="H37">
        <v>27.91</v>
      </c>
    </row>
    <row r="38" spans="1:8">
      <c r="A38" t="s">
        <v>7</v>
      </c>
      <c r="B38" t="s">
        <v>8</v>
      </c>
      <c r="C38">
        <v>219</v>
      </c>
      <c r="D38">
        <v>1</v>
      </c>
      <c r="E38">
        <v>20</v>
      </c>
      <c r="F38">
        <v>3.5110999999999999</v>
      </c>
      <c r="G38">
        <v>40</v>
      </c>
      <c r="H38">
        <v>26.09</v>
      </c>
    </row>
    <row r="39" spans="1:8">
      <c r="A39" t="s">
        <v>7</v>
      </c>
      <c r="B39" t="s">
        <v>8</v>
      </c>
      <c r="C39">
        <v>219</v>
      </c>
      <c r="D39">
        <v>1</v>
      </c>
      <c r="E39">
        <v>40</v>
      </c>
      <c r="F39">
        <v>3.1202000000000001</v>
      </c>
      <c r="G39">
        <v>40.298507460000003</v>
      </c>
      <c r="H39">
        <v>23.68</v>
      </c>
    </row>
    <row r="40" spans="1:8">
      <c r="A40" t="s">
        <v>7</v>
      </c>
      <c r="B40" t="s">
        <v>8</v>
      </c>
      <c r="C40">
        <v>219</v>
      </c>
      <c r="D40">
        <v>2</v>
      </c>
      <c r="E40">
        <v>20</v>
      </c>
      <c r="F40">
        <v>4.0232999999999999</v>
      </c>
      <c r="G40">
        <v>44.897959180000001</v>
      </c>
      <c r="H40">
        <v>28.57</v>
      </c>
    </row>
    <row r="41" spans="1:8">
      <c r="A41" t="s">
        <v>7</v>
      </c>
      <c r="B41" t="s">
        <v>8</v>
      </c>
      <c r="C41">
        <v>219</v>
      </c>
      <c r="D41">
        <v>2</v>
      </c>
      <c r="E41">
        <v>40</v>
      </c>
      <c r="F41">
        <v>3.8275999999999999</v>
      </c>
      <c r="G41">
        <v>42.857142860000003</v>
      </c>
      <c r="H41">
        <v>29.09</v>
      </c>
    </row>
    <row r="42" spans="1:8">
      <c r="A42" t="s">
        <v>7</v>
      </c>
      <c r="B42" t="s">
        <v>8</v>
      </c>
      <c r="C42">
        <v>219</v>
      </c>
      <c r="D42">
        <v>3</v>
      </c>
      <c r="E42">
        <v>20</v>
      </c>
      <c r="F42">
        <v>4.2675999999999998</v>
      </c>
      <c r="G42">
        <v>44.23076923</v>
      </c>
      <c r="H42">
        <v>31.11</v>
      </c>
    </row>
    <row r="43" spans="1:8">
      <c r="A43" t="s">
        <v>7</v>
      </c>
      <c r="B43" t="s">
        <v>8</v>
      </c>
      <c r="C43">
        <v>219</v>
      </c>
      <c r="D43">
        <v>3</v>
      </c>
      <c r="E43">
        <v>40</v>
      </c>
      <c r="F43">
        <v>4.1409000000000002</v>
      </c>
      <c r="G43">
        <v>44.444444439999998</v>
      </c>
      <c r="H43">
        <v>32.26</v>
      </c>
    </row>
    <row r="44" spans="1:8">
      <c r="A44" t="s">
        <v>7</v>
      </c>
      <c r="B44" t="s">
        <v>8</v>
      </c>
      <c r="C44">
        <v>219</v>
      </c>
      <c r="D44">
        <v>4</v>
      </c>
      <c r="E44">
        <v>20</v>
      </c>
      <c r="F44">
        <v>3.7229999999999999</v>
      </c>
      <c r="G44">
        <v>43.548387099999999</v>
      </c>
      <c r="H44">
        <v>32.26</v>
      </c>
    </row>
    <row r="45" spans="1:8">
      <c r="A45" t="s">
        <v>7</v>
      </c>
      <c r="B45" t="s">
        <v>8</v>
      </c>
      <c r="C45">
        <v>219</v>
      </c>
      <c r="D45">
        <v>4</v>
      </c>
      <c r="E45">
        <v>40</v>
      </c>
      <c r="F45">
        <v>3.4451000000000001</v>
      </c>
      <c r="G45">
        <v>44.444444439999998</v>
      </c>
      <c r="H45">
        <v>31.58</v>
      </c>
    </row>
    <row r="46" spans="1:8">
      <c r="A46" t="s">
        <v>7</v>
      </c>
      <c r="B46" t="s">
        <v>8</v>
      </c>
      <c r="C46">
        <v>219</v>
      </c>
      <c r="D46">
        <v>5</v>
      </c>
      <c r="E46">
        <v>20</v>
      </c>
      <c r="F46">
        <v>4.3254000000000001</v>
      </c>
      <c r="G46">
        <v>40.74074074</v>
      </c>
      <c r="H46">
        <v>27.91</v>
      </c>
    </row>
    <row r="47" spans="1:8">
      <c r="A47" t="s">
        <v>7</v>
      </c>
      <c r="B47" t="s">
        <v>8</v>
      </c>
      <c r="C47">
        <v>219</v>
      </c>
      <c r="D47">
        <v>5</v>
      </c>
      <c r="E47">
        <v>40</v>
      </c>
      <c r="F47">
        <v>3.9592000000000001</v>
      </c>
      <c r="G47">
        <v>46.511627910000001</v>
      </c>
      <c r="H47">
        <v>30.36</v>
      </c>
    </row>
    <row r="48" spans="1:8">
      <c r="A48" t="s">
        <v>7</v>
      </c>
      <c r="B48" t="s">
        <v>8</v>
      </c>
      <c r="C48">
        <v>219</v>
      </c>
      <c r="D48">
        <v>6</v>
      </c>
      <c r="E48">
        <v>20</v>
      </c>
      <c r="F48">
        <v>4.8651</v>
      </c>
      <c r="G48">
        <v>45.454545449999998</v>
      </c>
      <c r="H48">
        <v>32.5</v>
      </c>
    </row>
    <row r="49" spans="1:8">
      <c r="A49" t="s">
        <v>7</v>
      </c>
      <c r="B49" t="s">
        <v>8</v>
      </c>
      <c r="C49">
        <v>219</v>
      </c>
      <c r="D49">
        <v>6</v>
      </c>
      <c r="E49">
        <v>40</v>
      </c>
      <c r="F49">
        <v>4.3983999999999996</v>
      </c>
      <c r="G49">
        <v>46.15384615</v>
      </c>
      <c r="H49">
        <v>28.57</v>
      </c>
    </row>
    <row r="50" spans="1:8">
      <c r="A50" t="s">
        <v>7</v>
      </c>
      <c r="B50" t="s">
        <v>8</v>
      </c>
      <c r="C50">
        <v>219</v>
      </c>
      <c r="D50">
        <v>11</v>
      </c>
      <c r="E50">
        <v>20</v>
      </c>
      <c r="F50">
        <v>4.8878000000000004</v>
      </c>
      <c r="G50">
        <v>46.575342470000002</v>
      </c>
      <c r="H50">
        <v>34.15</v>
      </c>
    </row>
    <row r="51" spans="1:8">
      <c r="A51" t="s">
        <v>7</v>
      </c>
      <c r="B51" t="s">
        <v>8</v>
      </c>
      <c r="C51">
        <v>219</v>
      </c>
      <c r="D51">
        <v>11</v>
      </c>
      <c r="E51">
        <v>40</v>
      </c>
      <c r="F51">
        <v>5.1253000000000002</v>
      </c>
      <c r="G51">
        <v>51.162790700000002</v>
      </c>
      <c r="H51">
        <v>34.21</v>
      </c>
    </row>
    <row r="52" spans="1:8">
      <c r="A52" t="s">
        <v>7</v>
      </c>
      <c r="B52" t="s">
        <v>8</v>
      </c>
      <c r="C52">
        <v>219</v>
      </c>
      <c r="D52">
        <v>12</v>
      </c>
      <c r="E52">
        <v>20</v>
      </c>
      <c r="F52">
        <v>4.0934999999999997</v>
      </c>
      <c r="G52">
        <v>44.117647060000003</v>
      </c>
      <c r="H52">
        <v>29.63</v>
      </c>
    </row>
    <row r="53" spans="1:8">
      <c r="A53" t="s">
        <v>7</v>
      </c>
      <c r="B53" t="s">
        <v>8</v>
      </c>
      <c r="C53">
        <v>219</v>
      </c>
      <c r="D53">
        <v>12</v>
      </c>
      <c r="E53">
        <v>40</v>
      </c>
      <c r="F53">
        <v>3.7486000000000002</v>
      </c>
      <c r="G53">
        <v>46.666666669999998</v>
      </c>
      <c r="H53">
        <v>29.69</v>
      </c>
    </row>
    <row r="54" spans="1:8">
      <c r="A54" t="s">
        <v>7</v>
      </c>
      <c r="B54" t="s">
        <v>8</v>
      </c>
      <c r="C54">
        <v>219</v>
      </c>
      <c r="D54">
        <v>13</v>
      </c>
      <c r="E54">
        <v>20</v>
      </c>
      <c r="F54">
        <v>3.4102999999999999</v>
      </c>
      <c r="G54">
        <v>41.304347829999998</v>
      </c>
      <c r="H54">
        <v>28.57</v>
      </c>
    </row>
    <row r="55" spans="1:8">
      <c r="A55" t="s">
        <v>7</v>
      </c>
      <c r="B55" t="s">
        <v>8</v>
      </c>
      <c r="C55">
        <v>219</v>
      </c>
      <c r="D55">
        <v>13</v>
      </c>
      <c r="E55">
        <v>40</v>
      </c>
      <c r="F55">
        <v>2.92</v>
      </c>
      <c r="G55">
        <v>44.736842109999998</v>
      </c>
      <c r="H55">
        <v>27.91</v>
      </c>
    </row>
    <row r="56" spans="1:8">
      <c r="A56" t="s">
        <v>7</v>
      </c>
      <c r="B56" t="s">
        <v>8</v>
      </c>
      <c r="C56">
        <v>219</v>
      </c>
      <c r="D56">
        <v>14</v>
      </c>
      <c r="E56">
        <v>20</v>
      </c>
      <c r="F56">
        <v>4.8099999999999996</v>
      </c>
      <c r="G56">
        <v>43.18181818</v>
      </c>
      <c r="H56">
        <v>30.3</v>
      </c>
    </row>
    <row r="57" spans="1:8">
      <c r="A57" t="s">
        <v>7</v>
      </c>
      <c r="B57" t="s">
        <v>8</v>
      </c>
      <c r="C57">
        <v>219</v>
      </c>
      <c r="D57">
        <v>14</v>
      </c>
      <c r="E57">
        <v>40</v>
      </c>
      <c r="F57">
        <v>5.04</v>
      </c>
      <c r="G57">
        <v>45.161290319999999</v>
      </c>
      <c r="H57">
        <v>32.61</v>
      </c>
    </row>
    <row r="58" spans="1:8">
      <c r="A58" t="s">
        <v>7</v>
      </c>
      <c r="B58" t="s">
        <v>8</v>
      </c>
      <c r="C58">
        <v>219</v>
      </c>
      <c r="D58">
        <v>15</v>
      </c>
      <c r="E58">
        <v>20</v>
      </c>
      <c r="F58">
        <v>4.49</v>
      </c>
      <c r="G58">
        <v>42</v>
      </c>
      <c r="H58">
        <v>28</v>
      </c>
    </row>
    <row r="59" spans="1:8">
      <c r="A59" t="s">
        <v>7</v>
      </c>
      <c r="B59" t="s">
        <v>8</v>
      </c>
      <c r="C59">
        <v>219</v>
      </c>
      <c r="D59">
        <v>15</v>
      </c>
      <c r="E59">
        <v>40</v>
      </c>
      <c r="F59">
        <v>3.93</v>
      </c>
      <c r="G59">
        <v>43.877551019999999</v>
      </c>
      <c r="H59">
        <v>29.41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9AE5D-774E-494E-B521-C070A9D80B68}">
  <dimension ref="A1:BW50"/>
  <sheetViews>
    <sheetView workbookViewId="0">
      <selection activeCell="H25" sqref="H25"/>
    </sheetView>
  </sheetViews>
  <sheetFormatPr defaultRowHeight="14.4"/>
  <sheetData>
    <row r="1" spans="1:75">
      <c r="A1" t="s">
        <v>5</v>
      </c>
      <c r="B1" t="s">
        <v>6</v>
      </c>
      <c r="C1" t="s">
        <v>1</v>
      </c>
      <c r="D1" t="s">
        <v>0</v>
      </c>
      <c r="E1" t="s">
        <v>2</v>
      </c>
      <c r="F1">
        <v>2000</v>
      </c>
      <c r="G1">
        <v>1674</v>
      </c>
      <c r="H1">
        <v>1408</v>
      </c>
      <c r="I1">
        <v>1184</v>
      </c>
      <c r="J1">
        <v>995.5</v>
      </c>
      <c r="K1">
        <v>837.1</v>
      </c>
      <c r="L1">
        <v>703.9</v>
      </c>
      <c r="M1">
        <v>591.9</v>
      </c>
      <c r="N1">
        <v>497.8</v>
      </c>
      <c r="O1">
        <v>418.6</v>
      </c>
      <c r="P1">
        <v>352</v>
      </c>
      <c r="Q1">
        <v>296</v>
      </c>
      <c r="R1">
        <v>248.9</v>
      </c>
      <c r="S1">
        <v>209.3</v>
      </c>
      <c r="T1">
        <v>176</v>
      </c>
      <c r="U1">
        <v>148</v>
      </c>
      <c r="V1">
        <v>124.4</v>
      </c>
      <c r="W1">
        <v>104.6</v>
      </c>
      <c r="X1">
        <v>87.99</v>
      </c>
      <c r="Y1">
        <v>73.989999999999995</v>
      </c>
      <c r="Z1">
        <v>62.22</v>
      </c>
      <c r="AA1">
        <v>52.32</v>
      </c>
      <c r="AB1">
        <v>44</v>
      </c>
      <c r="AC1">
        <v>37</v>
      </c>
      <c r="AD1">
        <v>31.11</v>
      </c>
      <c r="AE1">
        <v>26.16</v>
      </c>
      <c r="AF1">
        <v>22</v>
      </c>
      <c r="AG1">
        <v>18.5</v>
      </c>
      <c r="AH1">
        <v>15.55</v>
      </c>
      <c r="AI1">
        <v>13.08</v>
      </c>
      <c r="AJ1">
        <v>11</v>
      </c>
      <c r="AK1">
        <v>9.25</v>
      </c>
      <c r="AL1">
        <v>7.78</v>
      </c>
      <c r="AM1">
        <v>6.54</v>
      </c>
      <c r="AN1">
        <v>5.5</v>
      </c>
      <c r="AO1">
        <v>4.62</v>
      </c>
      <c r="AP1">
        <v>3.89</v>
      </c>
      <c r="AQ1">
        <v>3.27</v>
      </c>
      <c r="AR1">
        <v>2.75</v>
      </c>
      <c r="AS1">
        <v>2.3119999999999998</v>
      </c>
      <c r="AT1">
        <v>1.944</v>
      </c>
      <c r="AU1">
        <v>1.635</v>
      </c>
      <c r="AV1">
        <v>1.375</v>
      </c>
      <c r="AW1">
        <v>1.1559999999999999</v>
      </c>
      <c r="AX1">
        <v>0.97199999999999998</v>
      </c>
      <c r="AY1">
        <v>0.81699999999999995</v>
      </c>
      <c r="AZ1">
        <v>0.68700000000000006</v>
      </c>
      <c r="BA1">
        <v>0.57799999999999996</v>
      </c>
      <c r="BB1">
        <v>0.48599999999999999</v>
      </c>
      <c r="BC1">
        <v>0.40899999999999997</v>
      </c>
      <c r="BD1">
        <v>0.34399999999999997</v>
      </c>
      <c r="BE1">
        <v>0.28899999999999998</v>
      </c>
      <c r="BF1">
        <v>0.24299999999999999</v>
      </c>
      <c r="BG1">
        <v>0.20399999999999999</v>
      </c>
      <c r="BH1">
        <v>0.17199999999999999</v>
      </c>
      <c r="BI1">
        <v>0.14499999999999999</v>
      </c>
      <c r="BJ1">
        <v>0.122</v>
      </c>
      <c r="BK1">
        <v>0.10199999999999999</v>
      </c>
      <c r="BL1">
        <v>8.5999999999999993E-2</v>
      </c>
      <c r="BM1">
        <v>7.1999999999999995E-2</v>
      </c>
      <c r="BN1">
        <v>6.0999999999999999E-2</v>
      </c>
      <c r="BO1">
        <v>5.0999999999999997E-2</v>
      </c>
      <c r="BP1">
        <v>4.2999999999999997E-2</v>
      </c>
      <c r="BQ1">
        <v>3.5999999999999997E-2</v>
      </c>
      <c r="BR1">
        <v>0.03</v>
      </c>
      <c r="BS1">
        <v>2.5499999999999998E-2</v>
      </c>
      <c r="BT1">
        <v>2.1499999999999998E-2</v>
      </c>
      <c r="BU1">
        <v>1.8100000000000002E-2</v>
      </c>
      <c r="BV1">
        <v>1.52E-2</v>
      </c>
      <c r="BW1">
        <v>1.2800000000000001E-2</v>
      </c>
    </row>
    <row r="2" spans="1:75">
      <c r="A2" t="s">
        <v>7</v>
      </c>
      <c r="B2" t="s">
        <v>8</v>
      </c>
      <c r="C2">
        <v>10</v>
      </c>
      <c r="D2">
        <v>20</v>
      </c>
      <c r="E2">
        <v>20</v>
      </c>
      <c r="F2">
        <v>0</v>
      </c>
      <c r="G2">
        <v>0</v>
      </c>
      <c r="H2">
        <v>0</v>
      </c>
      <c r="I2">
        <v>0.01</v>
      </c>
      <c r="J2">
        <v>0.1</v>
      </c>
      <c r="K2">
        <v>0.1</v>
      </c>
      <c r="L2">
        <v>0.12</v>
      </c>
      <c r="M2">
        <v>0.18</v>
      </c>
      <c r="N2">
        <v>0.2</v>
      </c>
      <c r="O2">
        <v>0.26</v>
      </c>
      <c r="P2">
        <v>0.34</v>
      </c>
      <c r="Q2">
        <v>0.43</v>
      </c>
      <c r="R2">
        <v>0.52</v>
      </c>
      <c r="S2">
        <v>0.56000000000000005</v>
      </c>
      <c r="T2">
        <v>0.56000000000000005</v>
      </c>
      <c r="U2">
        <v>0.54</v>
      </c>
      <c r="V2">
        <v>0.55000000000000004</v>
      </c>
      <c r="W2">
        <v>0.61</v>
      </c>
      <c r="X2">
        <v>0.74</v>
      </c>
      <c r="Y2">
        <v>0.97</v>
      </c>
      <c r="Z2">
        <v>1.32</v>
      </c>
      <c r="AA2">
        <v>1.83</v>
      </c>
      <c r="AB2">
        <v>2.4900000000000002</v>
      </c>
      <c r="AC2">
        <v>3.24</v>
      </c>
      <c r="AD2">
        <v>3.91</v>
      </c>
      <c r="AE2">
        <v>4.3600000000000003</v>
      </c>
      <c r="AF2">
        <v>4.1900000000000004</v>
      </c>
      <c r="AG2">
        <v>4.41</v>
      </c>
      <c r="AH2">
        <v>4.2</v>
      </c>
      <c r="AI2">
        <v>4</v>
      </c>
      <c r="AJ2">
        <v>3.89</v>
      </c>
      <c r="AK2">
        <v>3.87</v>
      </c>
      <c r="AL2">
        <v>3.89</v>
      </c>
      <c r="AM2">
        <v>3.87</v>
      </c>
      <c r="AN2">
        <v>3.83</v>
      </c>
      <c r="AO2">
        <v>3.83</v>
      </c>
      <c r="AP2">
        <v>3.85</v>
      </c>
      <c r="AQ2">
        <v>3.82</v>
      </c>
      <c r="AR2">
        <v>3.7</v>
      </c>
      <c r="AS2">
        <v>3.51</v>
      </c>
      <c r="AT2">
        <v>3.26</v>
      </c>
      <c r="AU2">
        <v>2.96</v>
      </c>
      <c r="AV2">
        <v>2.6</v>
      </c>
      <c r="AW2">
        <v>2.2200000000000002</v>
      </c>
      <c r="AX2">
        <v>1.86</v>
      </c>
      <c r="AY2">
        <v>1.6</v>
      </c>
      <c r="AZ2">
        <v>1.36</v>
      </c>
      <c r="BA2">
        <v>1.1399999999999999</v>
      </c>
      <c r="BB2">
        <v>0.94</v>
      </c>
      <c r="BC2">
        <v>0.77</v>
      </c>
      <c r="BD2">
        <v>0.62</v>
      </c>
      <c r="BE2">
        <v>0.49</v>
      </c>
      <c r="BF2">
        <v>0.38</v>
      </c>
      <c r="BG2">
        <v>0.3</v>
      </c>
      <c r="BH2">
        <v>0.23</v>
      </c>
      <c r="BI2">
        <v>0.17</v>
      </c>
      <c r="BJ2">
        <v>0.13</v>
      </c>
      <c r="BK2">
        <v>0.1</v>
      </c>
      <c r="BL2">
        <v>7.0000000000000007E-2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</row>
    <row r="3" spans="1:75">
      <c r="A3" t="s">
        <v>7</v>
      </c>
      <c r="B3" t="s">
        <v>8</v>
      </c>
      <c r="C3">
        <v>10</v>
      </c>
      <c r="D3">
        <v>20</v>
      </c>
      <c r="E3">
        <v>40</v>
      </c>
      <c r="F3">
        <v>0</v>
      </c>
      <c r="G3">
        <v>0</v>
      </c>
      <c r="H3">
        <v>0.01</v>
      </c>
      <c r="I3">
        <v>7.0000000000000007E-2</v>
      </c>
      <c r="J3">
        <v>0.12</v>
      </c>
      <c r="K3">
        <v>0.13</v>
      </c>
      <c r="L3">
        <v>0.16</v>
      </c>
      <c r="M3">
        <v>0.23</v>
      </c>
      <c r="N3">
        <v>0.26</v>
      </c>
      <c r="O3">
        <v>0.36</v>
      </c>
      <c r="P3">
        <v>0.5</v>
      </c>
      <c r="Q3">
        <v>0.66</v>
      </c>
      <c r="R3">
        <v>0.76</v>
      </c>
      <c r="S3">
        <v>0.76</v>
      </c>
      <c r="T3">
        <v>0.67</v>
      </c>
      <c r="U3">
        <v>0.59</v>
      </c>
      <c r="V3">
        <v>0.56000000000000005</v>
      </c>
      <c r="W3">
        <v>0.59</v>
      </c>
      <c r="X3">
        <v>0.7</v>
      </c>
      <c r="Y3">
        <v>0.91</v>
      </c>
      <c r="Z3">
        <v>1.25</v>
      </c>
      <c r="AA3">
        <v>1.74</v>
      </c>
      <c r="AB3">
        <v>2.41</v>
      </c>
      <c r="AC3">
        <v>3.16</v>
      </c>
      <c r="AD3">
        <v>3.84</v>
      </c>
      <c r="AE3">
        <v>4.29</v>
      </c>
      <c r="AF3">
        <v>4.16</v>
      </c>
      <c r="AG3">
        <v>4.3499999999999996</v>
      </c>
      <c r="AH3">
        <v>4.13</v>
      </c>
      <c r="AI3">
        <v>3.92</v>
      </c>
      <c r="AJ3">
        <v>3.8</v>
      </c>
      <c r="AK3">
        <v>3.79</v>
      </c>
      <c r="AL3">
        <v>3.81</v>
      </c>
      <c r="AM3">
        <v>3.81</v>
      </c>
      <c r="AN3">
        <v>3.77</v>
      </c>
      <c r="AO3">
        <v>3.75</v>
      </c>
      <c r="AP3">
        <v>3.74</v>
      </c>
      <c r="AQ3">
        <v>3.69</v>
      </c>
      <c r="AR3">
        <v>3.57</v>
      </c>
      <c r="AS3">
        <v>3.39</v>
      </c>
      <c r="AT3">
        <v>3.17</v>
      </c>
      <c r="AU3">
        <v>2.9</v>
      </c>
      <c r="AV3">
        <v>2.59</v>
      </c>
      <c r="AW3">
        <v>2.2599999999999998</v>
      </c>
      <c r="AX3">
        <v>1.93</v>
      </c>
      <c r="AY3">
        <v>1.68</v>
      </c>
      <c r="AZ3">
        <v>1.44</v>
      </c>
      <c r="BA3">
        <v>1.22</v>
      </c>
      <c r="BB3">
        <v>1.01</v>
      </c>
      <c r="BC3">
        <v>0.83</v>
      </c>
      <c r="BD3">
        <v>0.66</v>
      </c>
      <c r="BE3">
        <v>0.52</v>
      </c>
      <c r="BF3">
        <v>0.4</v>
      </c>
      <c r="BG3">
        <v>0.31</v>
      </c>
      <c r="BH3">
        <v>0.23</v>
      </c>
      <c r="BI3">
        <v>0.17</v>
      </c>
      <c r="BJ3">
        <v>0.12</v>
      </c>
      <c r="BK3">
        <v>0.09</v>
      </c>
      <c r="BL3">
        <v>0.06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</row>
    <row r="4" spans="1:75">
      <c r="A4" t="s">
        <v>7</v>
      </c>
      <c r="B4" t="s">
        <v>8</v>
      </c>
      <c r="C4">
        <v>10</v>
      </c>
      <c r="D4">
        <v>26</v>
      </c>
      <c r="E4">
        <v>20</v>
      </c>
      <c r="F4">
        <v>0</v>
      </c>
      <c r="G4">
        <v>0</v>
      </c>
      <c r="H4">
        <v>0.01</v>
      </c>
      <c r="I4">
        <v>0.06</v>
      </c>
      <c r="J4">
        <v>0.1</v>
      </c>
      <c r="K4">
        <v>0.11</v>
      </c>
      <c r="L4">
        <v>0.13</v>
      </c>
      <c r="M4">
        <v>0.19</v>
      </c>
      <c r="N4">
        <v>0.22</v>
      </c>
      <c r="O4">
        <v>0.28999999999999998</v>
      </c>
      <c r="P4">
        <v>0.38</v>
      </c>
      <c r="Q4">
        <v>0.5</v>
      </c>
      <c r="R4">
        <v>0.61</v>
      </c>
      <c r="S4">
        <v>0.66</v>
      </c>
      <c r="T4">
        <v>0.66</v>
      </c>
      <c r="U4">
        <v>0.63</v>
      </c>
      <c r="V4">
        <v>0.61</v>
      </c>
      <c r="W4">
        <v>0.64</v>
      </c>
      <c r="X4">
        <v>0.74</v>
      </c>
      <c r="Y4">
        <v>0.94</v>
      </c>
      <c r="Z4">
        <v>1.27</v>
      </c>
      <c r="AA4">
        <v>1.76</v>
      </c>
      <c r="AB4">
        <v>2.37</v>
      </c>
      <c r="AC4">
        <v>3.03</v>
      </c>
      <c r="AD4">
        <v>3.63</v>
      </c>
      <c r="AE4">
        <v>4.05</v>
      </c>
      <c r="AF4">
        <v>3.97</v>
      </c>
      <c r="AG4">
        <v>4.22</v>
      </c>
      <c r="AH4">
        <v>4.07</v>
      </c>
      <c r="AI4">
        <v>3.89</v>
      </c>
      <c r="AJ4">
        <v>3.78</v>
      </c>
      <c r="AK4">
        <v>3.76</v>
      </c>
      <c r="AL4">
        <v>3.79</v>
      </c>
      <c r="AM4">
        <v>3.8</v>
      </c>
      <c r="AN4">
        <v>3.79</v>
      </c>
      <c r="AO4">
        <v>3.8</v>
      </c>
      <c r="AP4">
        <v>3.83</v>
      </c>
      <c r="AQ4">
        <v>3.83</v>
      </c>
      <c r="AR4">
        <v>3.74</v>
      </c>
      <c r="AS4">
        <v>3.58</v>
      </c>
      <c r="AT4">
        <v>3.36</v>
      </c>
      <c r="AU4">
        <v>3.09</v>
      </c>
      <c r="AV4">
        <v>2.75</v>
      </c>
      <c r="AW4">
        <v>2.38</v>
      </c>
      <c r="AX4">
        <v>2.02</v>
      </c>
      <c r="AY4">
        <v>1.74</v>
      </c>
      <c r="AZ4">
        <v>1.48</v>
      </c>
      <c r="BA4">
        <v>1.24</v>
      </c>
      <c r="BB4">
        <v>1.02</v>
      </c>
      <c r="BC4">
        <v>0.83</v>
      </c>
      <c r="BD4">
        <v>0.67</v>
      </c>
      <c r="BE4">
        <v>0.53</v>
      </c>
      <c r="BF4">
        <v>0.41</v>
      </c>
      <c r="BG4">
        <v>0.32</v>
      </c>
      <c r="BH4">
        <v>0.24</v>
      </c>
      <c r="BI4">
        <v>0.18</v>
      </c>
      <c r="BJ4">
        <v>0.13</v>
      </c>
      <c r="BK4">
        <v>0.1</v>
      </c>
      <c r="BL4">
        <v>7.0000000000000007E-2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</row>
    <row r="5" spans="1:75">
      <c r="A5" t="s">
        <v>7</v>
      </c>
      <c r="B5" t="s">
        <v>8</v>
      </c>
      <c r="C5">
        <v>10</v>
      </c>
      <c r="D5">
        <v>26</v>
      </c>
      <c r="E5">
        <v>40</v>
      </c>
      <c r="F5">
        <v>0</v>
      </c>
      <c r="G5">
        <v>0</v>
      </c>
      <c r="H5">
        <v>0</v>
      </c>
      <c r="I5">
        <v>0.01</v>
      </c>
      <c r="J5">
        <v>0.1</v>
      </c>
      <c r="K5">
        <v>0.11</v>
      </c>
      <c r="L5">
        <v>0.12</v>
      </c>
      <c r="M5">
        <v>0.18</v>
      </c>
      <c r="N5">
        <v>0.21</v>
      </c>
      <c r="O5">
        <v>0.27</v>
      </c>
      <c r="P5">
        <v>0.35</v>
      </c>
      <c r="Q5">
        <v>0.46</v>
      </c>
      <c r="R5">
        <v>0.55000000000000004</v>
      </c>
      <c r="S5">
        <v>0.6</v>
      </c>
      <c r="T5">
        <v>0.6</v>
      </c>
      <c r="U5">
        <v>0.57999999999999996</v>
      </c>
      <c r="V5">
        <v>0.56999999999999995</v>
      </c>
      <c r="W5">
        <v>0.6</v>
      </c>
      <c r="X5">
        <v>0.69</v>
      </c>
      <c r="Y5">
        <v>0.87</v>
      </c>
      <c r="Z5">
        <v>1.1599999999999999</v>
      </c>
      <c r="AA5">
        <v>1.61</v>
      </c>
      <c r="AB5">
        <v>2.2200000000000002</v>
      </c>
      <c r="AC5">
        <v>2.93</v>
      </c>
      <c r="AD5">
        <v>3.62</v>
      </c>
      <c r="AE5">
        <v>4.1500000000000004</v>
      </c>
      <c r="AF5">
        <v>4.13</v>
      </c>
      <c r="AG5">
        <v>4.4000000000000004</v>
      </c>
      <c r="AH5">
        <v>4.2300000000000004</v>
      </c>
      <c r="AI5">
        <v>4.0199999999999996</v>
      </c>
      <c r="AJ5">
        <v>3.89</v>
      </c>
      <c r="AK5">
        <v>3.86</v>
      </c>
      <c r="AL5">
        <v>3.89</v>
      </c>
      <c r="AM5">
        <v>3.9</v>
      </c>
      <c r="AN5">
        <v>3.89</v>
      </c>
      <c r="AO5">
        <v>3.91</v>
      </c>
      <c r="AP5">
        <v>3.93</v>
      </c>
      <c r="AQ5">
        <v>3.92</v>
      </c>
      <c r="AR5">
        <v>3.81</v>
      </c>
      <c r="AS5">
        <v>3.63</v>
      </c>
      <c r="AT5">
        <v>3.38</v>
      </c>
      <c r="AU5">
        <v>3.09</v>
      </c>
      <c r="AV5">
        <v>2.73</v>
      </c>
      <c r="AW5">
        <v>2.34</v>
      </c>
      <c r="AX5">
        <v>1.97</v>
      </c>
      <c r="AY5">
        <v>1.69</v>
      </c>
      <c r="AZ5">
        <v>1.43</v>
      </c>
      <c r="BA5">
        <v>1.19</v>
      </c>
      <c r="BB5">
        <v>0.98</v>
      </c>
      <c r="BC5">
        <v>0.79</v>
      </c>
      <c r="BD5">
        <v>0.63</v>
      </c>
      <c r="BE5">
        <v>0.49</v>
      </c>
      <c r="BF5">
        <v>0.38</v>
      </c>
      <c r="BG5">
        <v>0.28999999999999998</v>
      </c>
      <c r="BH5">
        <v>0.22</v>
      </c>
      <c r="BI5">
        <v>0.16</v>
      </c>
      <c r="BJ5">
        <v>0.12</v>
      </c>
      <c r="BK5">
        <v>0.09</v>
      </c>
      <c r="BL5">
        <v>0.06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</row>
    <row r="6" spans="1:75">
      <c r="A6" t="s">
        <v>7</v>
      </c>
      <c r="B6" t="s">
        <v>8</v>
      </c>
      <c r="C6">
        <v>10</v>
      </c>
      <c r="D6">
        <v>32</v>
      </c>
      <c r="E6">
        <v>20</v>
      </c>
      <c r="F6">
        <v>0</v>
      </c>
      <c r="G6">
        <v>0</v>
      </c>
      <c r="H6">
        <v>0</v>
      </c>
      <c r="I6">
        <v>0.01</v>
      </c>
      <c r="J6">
        <v>0.09</v>
      </c>
      <c r="K6">
        <v>0.1</v>
      </c>
      <c r="L6">
        <v>0.11</v>
      </c>
      <c r="M6">
        <v>0.16</v>
      </c>
      <c r="N6">
        <v>0.19</v>
      </c>
      <c r="O6">
        <v>0.24</v>
      </c>
      <c r="P6">
        <v>0.3</v>
      </c>
      <c r="Q6">
        <v>0.38</v>
      </c>
      <c r="R6">
        <v>0.43</v>
      </c>
      <c r="S6">
        <v>0.46</v>
      </c>
      <c r="T6">
        <v>0.46</v>
      </c>
      <c r="U6">
        <v>0.45</v>
      </c>
      <c r="V6">
        <v>0.47</v>
      </c>
      <c r="W6">
        <v>0.53</v>
      </c>
      <c r="X6">
        <v>0.66</v>
      </c>
      <c r="Y6">
        <v>0.88</v>
      </c>
      <c r="Z6">
        <v>1.21</v>
      </c>
      <c r="AA6">
        <v>1.7</v>
      </c>
      <c r="AB6">
        <v>2.33</v>
      </c>
      <c r="AC6">
        <v>3.04</v>
      </c>
      <c r="AD6">
        <v>3.7</v>
      </c>
      <c r="AE6">
        <v>4.17</v>
      </c>
      <c r="AF6">
        <v>4.0999999999999996</v>
      </c>
      <c r="AG6">
        <v>4.32</v>
      </c>
      <c r="AH6">
        <v>4.1399999999999997</v>
      </c>
      <c r="AI6">
        <v>3.96</v>
      </c>
      <c r="AJ6">
        <v>3.86</v>
      </c>
      <c r="AK6">
        <v>3.87</v>
      </c>
      <c r="AL6">
        <v>3.92</v>
      </c>
      <c r="AM6">
        <v>3.95</v>
      </c>
      <c r="AN6">
        <v>3.93</v>
      </c>
      <c r="AO6">
        <v>3.94</v>
      </c>
      <c r="AP6">
        <v>3.97</v>
      </c>
      <c r="AQ6">
        <v>3.97</v>
      </c>
      <c r="AR6">
        <v>3.88</v>
      </c>
      <c r="AS6">
        <v>3.71</v>
      </c>
      <c r="AT6">
        <v>3.49</v>
      </c>
      <c r="AU6">
        <v>3.21</v>
      </c>
      <c r="AV6">
        <v>2.85</v>
      </c>
      <c r="AW6">
        <v>2.46</v>
      </c>
      <c r="AX6">
        <v>2.0699999999999998</v>
      </c>
      <c r="AY6">
        <v>1.77</v>
      </c>
      <c r="AZ6">
        <v>1.48</v>
      </c>
      <c r="BA6">
        <v>1.22</v>
      </c>
      <c r="BB6">
        <v>0.98</v>
      </c>
      <c r="BC6">
        <v>0.78</v>
      </c>
      <c r="BD6">
        <v>0.6</v>
      </c>
      <c r="BE6">
        <v>0.46</v>
      </c>
      <c r="BF6">
        <v>0.34</v>
      </c>
      <c r="BG6">
        <v>0.25</v>
      </c>
      <c r="BH6">
        <v>0.18</v>
      </c>
      <c r="BI6">
        <v>0.12</v>
      </c>
      <c r="BJ6">
        <v>0.09</v>
      </c>
      <c r="BK6">
        <v>0.06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</row>
    <row r="7" spans="1:75">
      <c r="A7" t="s">
        <v>7</v>
      </c>
      <c r="B7" t="s">
        <v>8</v>
      </c>
      <c r="C7">
        <v>10</v>
      </c>
      <c r="D7">
        <v>32</v>
      </c>
      <c r="E7">
        <v>40</v>
      </c>
      <c r="F7">
        <v>0</v>
      </c>
      <c r="G7">
        <v>0</v>
      </c>
      <c r="H7">
        <v>0</v>
      </c>
      <c r="I7">
        <v>0.01</v>
      </c>
      <c r="J7">
        <v>0.08</v>
      </c>
      <c r="K7">
        <v>0.09</v>
      </c>
      <c r="L7">
        <v>0.1</v>
      </c>
      <c r="M7">
        <v>0.15</v>
      </c>
      <c r="N7">
        <v>0.17</v>
      </c>
      <c r="O7">
        <v>0.21</v>
      </c>
      <c r="P7">
        <v>0.27</v>
      </c>
      <c r="Q7">
        <v>0.33</v>
      </c>
      <c r="R7">
        <v>0.39</v>
      </c>
      <c r="S7">
        <v>0.43</v>
      </c>
      <c r="T7">
        <v>0.44</v>
      </c>
      <c r="U7">
        <v>0.44</v>
      </c>
      <c r="V7">
        <v>0.47</v>
      </c>
      <c r="W7">
        <v>0.52</v>
      </c>
      <c r="X7">
        <v>0.64</v>
      </c>
      <c r="Y7">
        <v>0.83</v>
      </c>
      <c r="Z7">
        <v>1.1499999999999999</v>
      </c>
      <c r="AA7">
        <v>1.62</v>
      </c>
      <c r="AB7">
        <v>2.2599999999999998</v>
      </c>
      <c r="AC7">
        <v>3.01</v>
      </c>
      <c r="AD7">
        <v>3.71</v>
      </c>
      <c r="AE7">
        <v>4.2</v>
      </c>
      <c r="AF7">
        <v>4.09</v>
      </c>
      <c r="AG7">
        <v>4.34</v>
      </c>
      <c r="AH7">
        <v>4.16</v>
      </c>
      <c r="AI7">
        <v>3.98</v>
      </c>
      <c r="AJ7">
        <v>3.89</v>
      </c>
      <c r="AK7">
        <v>3.89</v>
      </c>
      <c r="AL7">
        <v>3.92</v>
      </c>
      <c r="AM7">
        <v>3.92</v>
      </c>
      <c r="AN7">
        <v>3.91</v>
      </c>
      <c r="AO7">
        <v>3.93</v>
      </c>
      <c r="AP7">
        <v>3.97</v>
      </c>
      <c r="AQ7">
        <v>3.96</v>
      </c>
      <c r="AR7">
        <v>3.87</v>
      </c>
      <c r="AS7">
        <v>3.7</v>
      </c>
      <c r="AT7">
        <v>3.47</v>
      </c>
      <c r="AU7">
        <v>3.19</v>
      </c>
      <c r="AV7">
        <v>2.84</v>
      </c>
      <c r="AW7">
        <v>2.46</v>
      </c>
      <c r="AX7">
        <v>2.09</v>
      </c>
      <c r="AY7">
        <v>1.8</v>
      </c>
      <c r="AZ7">
        <v>1.52</v>
      </c>
      <c r="BA7">
        <v>1.26</v>
      </c>
      <c r="BB7">
        <v>1.03</v>
      </c>
      <c r="BC7">
        <v>0.83</v>
      </c>
      <c r="BD7">
        <v>0.65</v>
      </c>
      <c r="BE7">
        <v>0.51</v>
      </c>
      <c r="BF7">
        <v>0.39</v>
      </c>
      <c r="BG7">
        <v>0.28999999999999998</v>
      </c>
      <c r="BH7">
        <v>0.22</v>
      </c>
      <c r="BI7">
        <v>0.16</v>
      </c>
      <c r="BJ7">
        <v>0.11</v>
      </c>
      <c r="BK7">
        <v>0.08</v>
      </c>
      <c r="BL7">
        <v>0.05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</row>
    <row r="8" spans="1:75">
      <c r="A8" t="s">
        <v>7</v>
      </c>
      <c r="B8" t="s">
        <v>8</v>
      </c>
      <c r="C8">
        <v>10</v>
      </c>
      <c r="D8">
        <v>35</v>
      </c>
      <c r="E8">
        <v>20</v>
      </c>
      <c r="F8">
        <v>0</v>
      </c>
      <c r="G8">
        <v>0</v>
      </c>
      <c r="H8">
        <v>0.01</v>
      </c>
      <c r="I8">
        <v>7.0000000000000007E-2</v>
      </c>
      <c r="J8">
        <v>0.12</v>
      </c>
      <c r="K8">
        <v>0.14000000000000001</v>
      </c>
      <c r="L8">
        <v>0.17</v>
      </c>
      <c r="M8">
        <v>0.25</v>
      </c>
      <c r="N8">
        <v>0.28000000000000003</v>
      </c>
      <c r="O8">
        <v>0.39</v>
      </c>
      <c r="P8">
        <v>0.56000000000000005</v>
      </c>
      <c r="Q8">
        <v>0.76</v>
      </c>
      <c r="R8">
        <v>0.91</v>
      </c>
      <c r="S8">
        <v>0.89</v>
      </c>
      <c r="T8">
        <v>0.76</v>
      </c>
      <c r="U8">
        <v>0.62</v>
      </c>
      <c r="V8">
        <v>0.55000000000000004</v>
      </c>
      <c r="W8">
        <v>0.56999999999999995</v>
      </c>
      <c r="X8">
        <v>0.68</v>
      </c>
      <c r="Y8">
        <v>0.89</v>
      </c>
      <c r="Z8">
        <v>1.2</v>
      </c>
      <c r="AA8">
        <v>1.65</v>
      </c>
      <c r="AB8">
        <v>2.2400000000000002</v>
      </c>
      <c r="AC8">
        <v>2.91</v>
      </c>
      <c r="AD8">
        <v>3.53</v>
      </c>
      <c r="AE8">
        <v>3.97</v>
      </c>
      <c r="AF8">
        <v>3.84</v>
      </c>
      <c r="AG8">
        <v>4.09</v>
      </c>
      <c r="AH8">
        <v>3.92</v>
      </c>
      <c r="AI8">
        <v>3.74</v>
      </c>
      <c r="AJ8">
        <v>3.66</v>
      </c>
      <c r="AK8">
        <v>3.65</v>
      </c>
      <c r="AL8">
        <v>3.68</v>
      </c>
      <c r="AM8">
        <v>3.68</v>
      </c>
      <c r="AN8">
        <v>3.66</v>
      </c>
      <c r="AO8">
        <v>3.7</v>
      </c>
      <c r="AP8">
        <v>3.76</v>
      </c>
      <c r="AQ8">
        <v>3.79</v>
      </c>
      <c r="AR8">
        <v>3.74</v>
      </c>
      <c r="AS8">
        <v>3.61</v>
      </c>
      <c r="AT8">
        <v>3.42</v>
      </c>
      <c r="AU8">
        <v>3.17</v>
      </c>
      <c r="AV8">
        <v>2.85</v>
      </c>
      <c r="AW8">
        <v>2.5</v>
      </c>
      <c r="AX8">
        <v>2.14</v>
      </c>
      <c r="AY8">
        <v>1.84</v>
      </c>
      <c r="AZ8">
        <v>1.56</v>
      </c>
      <c r="BA8">
        <v>1.3</v>
      </c>
      <c r="BB8">
        <v>1.06</v>
      </c>
      <c r="BC8">
        <v>0.86</v>
      </c>
      <c r="BD8">
        <v>0.68</v>
      </c>
      <c r="BE8">
        <v>0.54</v>
      </c>
      <c r="BF8">
        <v>0.41</v>
      </c>
      <c r="BG8">
        <v>0.32</v>
      </c>
      <c r="BH8">
        <v>0.24</v>
      </c>
      <c r="BI8">
        <v>0.18</v>
      </c>
      <c r="BJ8">
        <v>0.13</v>
      </c>
      <c r="BK8">
        <v>0.1</v>
      </c>
      <c r="BL8">
        <v>0.06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</row>
    <row r="9" spans="1:75">
      <c r="A9" t="s">
        <v>7</v>
      </c>
      <c r="B9" t="s">
        <v>8</v>
      </c>
      <c r="C9">
        <v>10</v>
      </c>
      <c r="D9">
        <v>35</v>
      </c>
      <c r="E9">
        <v>40</v>
      </c>
      <c r="F9">
        <v>0</v>
      </c>
      <c r="G9">
        <v>0</v>
      </c>
      <c r="H9">
        <v>0.01</v>
      </c>
      <c r="I9">
        <v>0.08</v>
      </c>
      <c r="J9">
        <v>0.18</v>
      </c>
      <c r="K9">
        <v>0.26</v>
      </c>
      <c r="L9">
        <v>0.39</v>
      </c>
      <c r="M9">
        <v>0.57999999999999996</v>
      </c>
      <c r="N9">
        <v>0.64</v>
      </c>
      <c r="O9">
        <v>1.08</v>
      </c>
      <c r="P9">
        <v>1.69</v>
      </c>
      <c r="Q9">
        <v>2.12</v>
      </c>
      <c r="R9">
        <v>1.99</v>
      </c>
      <c r="S9">
        <v>1.45</v>
      </c>
      <c r="T9">
        <v>0.95</v>
      </c>
      <c r="U9">
        <v>0.67</v>
      </c>
      <c r="V9">
        <v>0.56000000000000005</v>
      </c>
      <c r="W9">
        <v>0.56000000000000005</v>
      </c>
      <c r="X9">
        <v>0.66</v>
      </c>
      <c r="Y9">
        <v>0.84</v>
      </c>
      <c r="Z9">
        <v>1.1399999999999999</v>
      </c>
      <c r="AA9">
        <v>1.58</v>
      </c>
      <c r="AB9">
        <v>2.14</v>
      </c>
      <c r="AC9">
        <v>2.78</v>
      </c>
      <c r="AD9">
        <v>3.37</v>
      </c>
      <c r="AE9">
        <v>3.79</v>
      </c>
      <c r="AF9">
        <v>3.71</v>
      </c>
      <c r="AG9">
        <v>3.94</v>
      </c>
      <c r="AH9">
        <v>3.79</v>
      </c>
      <c r="AI9">
        <v>3.64</v>
      </c>
      <c r="AJ9">
        <v>3.54</v>
      </c>
      <c r="AK9">
        <v>3.53</v>
      </c>
      <c r="AL9">
        <v>3.54</v>
      </c>
      <c r="AM9">
        <v>3.54</v>
      </c>
      <c r="AN9">
        <v>3.52</v>
      </c>
      <c r="AO9">
        <v>3.54</v>
      </c>
      <c r="AP9">
        <v>3.56</v>
      </c>
      <c r="AQ9">
        <v>3.55</v>
      </c>
      <c r="AR9">
        <v>3.46</v>
      </c>
      <c r="AS9">
        <v>3.29</v>
      </c>
      <c r="AT9">
        <v>3.08</v>
      </c>
      <c r="AU9">
        <v>2.81</v>
      </c>
      <c r="AV9">
        <v>2.4900000000000002</v>
      </c>
      <c r="AW9">
        <v>2.14</v>
      </c>
      <c r="AX9">
        <v>1.81</v>
      </c>
      <c r="AY9">
        <v>1.56</v>
      </c>
      <c r="AZ9">
        <v>1.32</v>
      </c>
      <c r="BA9">
        <v>1.1100000000000001</v>
      </c>
      <c r="BB9">
        <v>0.91</v>
      </c>
      <c r="BC9">
        <v>0.74</v>
      </c>
      <c r="BD9">
        <v>0.6</v>
      </c>
      <c r="BE9">
        <v>0.47</v>
      </c>
      <c r="BF9">
        <v>0.37</v>
      </c>
      <c r="BG9">
        <v>0.28000000000000003</v>
      </c>
      <c r="BH9">
        <v>0.22</v>
      </c>
      <c r="BI9">
        <v>0.16</v>
      </c>
      <c r="BJ9">
        <v>0.12</v>
      </c>
      <c r="BK9">
        <v>0.09</v>
      </c>
      <c r="BL9">
        <v>0.06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</row>
    <row r="10" spans="1:75">
      <c r="A10" t="s">
        <v>7</v>
      </c>
      <c r="B10" t="s">
        <v>8</v>
      </c>
      <c r="C10">
        <v>10</v>
      </c>
      <c r="D10">
        <v>40</v>
      </c>
      <c r="E10">
        <v>20</v>
      </c>
      <c r="F10">
        <v>0</v>
      </c>
      <c r="G10">
        <v>0</v>
      </c>
      <c r="H10">
        <v>0.01</v>
      </c>
      <c r="I10">
        <v>0.08</v>
      </c>
      <c r="J10">
        <v>0.17</v>
      </c>
      <c r="K10">
        <v>0.25</v>
      </c>
      <c r="L10">
        <v>0.39</v>
      </c>
      <c r="M10">
        <v>0.6</v>
      </c>
      <c r="N10">
        <v>0.67</v>
      </c>
      <c r="O10">
        <v>1.18</v>
      </c>
      <c r="P10">
        <v>1.91</v>
      </c>
      <c r="Q10">
        <v>2.4700000000000002</v>
      </c>
      <c r="R10">
        <v>2.34</v>
      </c>
      <c r="S10">
        <v>1.69</v>
      </c>
      <c r="T10">
        <v>1.08</v>
      </c>
      <c r="U10">
        <v>0.74</v>
      </c>
      <c r="V10">
        <v>0.61</v>
      </c>
      <c r="W10">
        <v>0.61</v>
      </c>
      <c r="X10">
        <v>0.71</v>
      </c>
      <c r="Y10">
        <v>0.93</v>
      </c>
      <c r="Z10">
        <v>1.28</v>
      </c>
      <c r="AA10">
        <v>1.78</v>
      </c>
      <c r="AB10">
        <v>2.41</v>
      </c>
      <c r="AC10">
        <v>3.09</v>
      </c>
      <c r="AD10">
        <v>3.66</v>
      </c>
      <c r="AE10">
        <v>4</v>
      </c>
      <c r="AF10">
        <v>3.74</v>
      </c>
      <c r="AG10">
        <v>3.91</v>
      </c>
      <c r="AH10">
        <v>3.67</v>
      </c>
      <c r="AI10">
        <v>3.44</v>
      </c>
      <c r="AJ10">
        <v>3.3</v>
      </c>
      <c r="AK10">
        <v>3.25</v>
      </c>
      <c r="AL10">
        <v>3.24</v>
      </c>
      <c r="AM10">
        <v>3.22</v>
      </c>
      <c r="AN10">
        <v>3.19</v>
      </c>
      <c r="AO10">
        <v>3.22</v>
      </c>
      <c r="AP10">
        <v>3.26</v>
      </c>
      <c r="AQ10">
        <v>3.28</v>
      </c>
      <c r="AR10">
        <v>3.24</v>
      </c>
      <c r="AS10">
        <v>3.12</v>
      </c>
      <c r="AT10">
        <v>2.95</v>
      </c>
      <c r="AU10">
        <v>2.72</v>
      </c>
      <c r="AV10">
        <v>2.4300000000000002</v>
      </c>
      <c r="AW10">
        <v>2.12</v>
      </c>
      <c r="AX10">
        <v>1.82</v>
      </c>
      <c r="AY10">
        <v>1.57</v>
      </c>
      <c r="AZ10">
        <v>1.34</v>
      </c>
      <c r="BA10">
        <v>1.1299999999999999</v>
      </c>
      <c r="BB10">
        <v>0.94</v>
      </c>
      <c r="BC10">
        <v>0.77</v>
      </c>
      <c r="BD10">
        <v>0.62</v>
      </c>
      <c r="BE10">
        <v>0.49</v>
      </c>
      <c r="BF10">
        <v>0.38</v>
      </c>
      <c r="BG10">
        <v>0.3</v>
      </c>
      <c r="BH10">
        <v>0.23</v>
      </c>
      <c r="BI10">
        <v>0.17</v>
      </c>
      <c r="BJ10">
        <v>0.13</v>
      </c>
      <c r="BK10">
        <v>0.09</v>
      </c>
      <c r="BL10">
        <v>0.06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</row>
    <row r="11" spans="1:75">
      <c r="A11" t="s">
        <v>7</v>
      </c>
      <c r="B11" t="s">
        <v>8</v>
      </c>
      <c r="C11">
        <v>10</v>
      </c>
      <c r="D11">
        <v>40</v>
      </c>
      <c r="E11">
        <v>40</v>
      </c>
      <c r="F11">
        <v>0</v>
      </c>
      <c r="G11">
        <v>0</v>
      </c>
      <c r="H11">
        <v>0.01</v>
      </c>
      <c r="I11">
        <v>0.06</v>
      </c>
      <c r="J11">
        <v>0.1</v>
      </c>
      <c r="K11">
        <v>0.11</v>
      </c>
      <c r="L11">
        <v>0.13</v>
      </c>
      <c r="M11">
        <v>0.19</v>
      </c>
      <c r="N11">
        <v>0.22</v>
      </c>
      <c r="O11">
        <v>0.28999999999999998</v>
      </c>
      <c r="P11">
        <v>0.38</v>
      </c>
      <c r="Q11">
        <v>0.47</v>
      </c>
      <c r="R11">
        <v>0.53</v>
      </c>
      <c r="S11">
        <v>0.52</v>
      </c>
      <c r="T11">
        <v>0.47</v>
      </c>
      <c r="U11">
        <v>0.43</v>
      </c>
      <c r="V11">
        <v>0.44</v>
      </c>
      <c r="W11">
        <v>0.49</v>
      </c>
      <c r="X11">
        <v>0.61</v>
      </c>
      <c r="Y11">
        <v>0.83</v>
      </c>
      <c r="Z11">
        <v>1.1599999999999999</v>
      </c>
      <c r="AA11">
        <v>1.63</v>
      </c>
      <c r="AB11">
        <v>2.2599999999999998</v>
      </c>
      <c r="AC11">
        <v>2.98</v>
      </c>
      <c r="AD11">
        <v>3.64</v>
      </c>
      <c r="AE11">
        <v>4.0999999999999996</v>
      </c>
      <c r="AF11">
        <v>4.0199999999999996</v>
      </c>
      <c r="AG11">
        <v>4.26</v>
      </c>
      <c r="AH11">
        <v>4.0999999999999996</v>
      </c>
      <c r="AI11">
        <v>3.93</v>
      </c>
      <c r="AJ11">
        <v>3.83</v>
      </c>
      <c r="AK11">
        <v>3.82</v>
      </c>
      <c r="AL11">
        <v>3.84</v>
      </c>
      <c r="AM11">
        <v>3.83</v>
      </c>
      <c r="AN11">
        <v>3.8</v>
      </c>
      <c r="AO11">
        <v>3.82</v>
      </c>
      <c r="AP11">
        <v>3.88</v>
      </c>
      <c r="AQ11">
        <v>3.91</v>
      </c>
      <c r="AR11">
        <v>3.86</v>
      </c>
      <c r="AS11">
        <v>3.73</v>
      </c>
      <c r="AT11">
        <v>3.53</v>
      </c>
      <c r="AU11">
        <v>3.27</v>
      </c>
      <c r="AV11">
        <v>2.93</v>
      </c>
      <c r="AW11">
        <v>2.5499999999999998</v>
      </c>
      <c r="AX11">
        <v>2.17</v>
      </c>
      <c r="AY11">
        <v>1.85</v>
      </c>
      <c r="AZ11">
        <v>1.55</v>
      </c>
      <c r="BA11">
        <v>1.28</v>
      </c>
      <c r="BB11">
        <v>1.03</v>
      </c>
      <c r="BC11">
        <v>0.82</v>
      </c>
      <c r="BD11">
        <v>0.64</v>
      </c>
      <c r="BE11">
        <v>0.5</v>
      </c>
      <c r="BF11">
        <v>0.38</v>
      </c>
      <c r="BG11">
        <v>0.28000000000000003</v>
      </c>
      <c r="BH11">
        <v>0.21</v>
      </c>
      <c r="BI11">
        <v>0.15</v>
      </c>
      <c r="BJ11">
        <v>0.11</v>
      </c>
      <c r="BK11">
        <v>7.0000000000000007E-2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</row>
    <row r="12" spans="1:75">
      <c r="A12" t="s">
        <v>7</v>
      </c>
      <c r="B12" t="s">
        <v>8</v>
      </c>
      <c r="C12">
        <v>10</v>
      </c>
      <c r="D12">
        <v>42</v>
      </c>
      <c r="E12">
        <v>20</v>
      </c>
      <c r="F12">
        <v>0</v>
      </c>
      <c r="G12">
        <v>0</v>
      </c>
      <c r="H12">
        <v>0.01</v>
      </c>
      <c r="I12">
        <v>7.0000000000000007E-2</v>
      </c>
      <c r="J12">
        <v>0.14000000000000001</v>
      </c>
      <c r="K12">
        <v>0.18</v>
      </c>
      <c r="L12">
        <v>0.24</v>
      </c>
      <c r="M12">
        <v>0.37</v>
      </c>
      <c r="N12">
        <v>0.4</v>
      </c>
      <c r="O12">
        <v>0.63</v>
      </c>
      <c r="P12">
        <v>1.03</v>
      </c>
      <c r="Q12">
        <v>1.55</v>
      </c>
      <c r="R12">
        <v>1.86</v>
      </c>
      <c r="S12">
        <v>1.68</v>
      </c>
      <c r="T12">
        <v>1.2</v>
      </c>
      <c r="U12">
        <v>0.82</v>
      </c>
      <c r="V12">
        <v>0.63</v>
      </c>
      <c r="W12">
        <v>0.6</v>
      </c>
      <c r="X12">
        <v>0.69</v>
      </c>
      <c r="Y12">
        <v>0.91</v>
      </c>
      <c r="Z12">
        <v>1.28</v>
      </c>
      <c r="AA12">
        <v>1.8</v>
      </c>
      <c r="AB12">
        <v>2.44</v>
      </c>
      <c r="AC12">
        <v>3.13</v>
      </c>
      <c r="AD12">
        <v>3.73</v>
      </c>
      <c r="AE12">
        <v>4.0999999999999996</v>
      </c>
      <c r="AF12">
        <v>3.93</v>
      </c>
      <c r="AG12">
        <v>4.08</v>
      </c>
      <c r="AH12">
        <v>3.86</v>
      </c>
      <c r="AI12">
        <v>3.67</v>
      </c>
      <c r="AJ12">
        <v>3.58</v>
      </c>
      <c r="AK12">
        <v>3.58</v>
      </c>
      <c r="AL12">
        <v>3.64</v>
      </c>
      <c r="AM12">
        <v>3.69</v>
      </c>
      <c r="AN12">
        <v>3.72</v>
      </c>
      <c r="AO12">
        <v>3.77</v>
      </c>
      <c r="AP12">
        <v>3.8</v>
      </c>
      <c r="AQ12">
        <v>3.77</v>
      </c>
      <c r="AR12">
        <v>3.63</v>
      </c>
      <c r="AS12">
        <v>3.41</v>
      </c>
      <c r="AT12">
        <v>3.12</v>
      </c>
      <c r="AU12">
        <v>2.77</v>
      </c>
      <c r="AV12">
        <v>2.39</v>
      </c>
      <c r="AW12">
        <v>2</v>
      </c>
      <c r="AX12">
        <v>1.64</v>
      </c>
      <c r="AY12">
        <v>1.38</v>
      </c>
      <c r="AZ12">
        <v>1.1399999999999999</v>
      </c>
      <c r="BA12">
        <v>0.93</v>
      </c>
      <c r="BB12">
        <v>0.75</v>
      </c>
      <c r="BC12">
        <v>0.59</v>
      </c>
      <c r="BD12">
        <v>0.46</v>
      </c>
      <c r="BE12">
        <v>0.35</v>
      </c>
      <c r="BF12">
        <v>0.27</v>
      </c>
      <c r="BG12">
        <v>0.2</v>
      </c>
      <c r="BH12">
        <v>0.15</v>
      </c>
      <c r="BI12">
        <v>0.11</v>
      </c>
      <c r="BJ12">
        <v>0.08</v>
      </c>
      <c r="BK12">
        <v>0.05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</row>
    <row r="13" spans="1:75">
      <c r="A13" t="s">
        <v>7</v>
      </c>
      <c r="B13" t="s">
        <v>8</v>
      </c>
      <c r="C13">
        <v>10</v>
      </c>
      <c r="D13">
        <v>42</v>
      </c>
      <c r="E13">
        <v>40</v>
      </c>
      <c r="F13">
        <v>0</v>
      </c>
      <c r="G13">
        <v>0</v>
      </c>
      <c r="H13">
        <v>0.01</v>
      </c>
      <c r="I13">
        <v>0.08</v>
      </c>
      <c r="J13">
        <v>0.14000000000000001</v>
      </c>
      <c r="K13">
        <v>0.16</v>
      </c>
      <c r="L13">
        <v>0.2</v>
      </c>
      <c r="M13">
        <v>0.3</v>
      </c>
      <c r="N13">
        <v>0.33</v>
      </c>
      <c r="O13">
        <v>0.48</v>
      </c>
      <c r="P13">
        <v>0.69</v>
      </c>
      <c r="Q13">
        <v>0.92</v>
      </c>
      <c r="R13">
        <v>1.02</v>
      </c>
      <c r="S13">
        <v>0.93</v>
      </c>
      <c r="T13">
        <v>0.75</v>
      </c>
      <c r="U13">
        <v>0.61</v>
      </c>
      <c r="V13">
        <v>0.56999999999999995</v>
      </c>
      <c r="W13">
        <v>0.6</v>
      </c>
      <c r="X13">
        <v>0.72</v>
      </c>
      <c r="Y13">
        <v>0.94</v>
      </c>
      <c r="Z13">
        <v>1.27</v>
      </c>
      <c r="AA13">
        <v>1.76</v>
      </c>
      <c r="AB13">
        <v>2.39</v>
      </c>
      <c r="AC13">
        <v>3.11</v>
      </c>
      <c r="AD13">
        <v>3.76</v>
      </c>
      <c r="AE13">
        <v>4.21</v>
      </c>
      <c r="AF13">
        <v>4.07</v>
      </c>
      <c r="AG13">
        <v>4.29</v>
      </c>
      <c r="AH13">
        <v>4.08</v>
      </c>
      <c r="AI13">
        <v>3.88</v>
      </c>
      <c r="AJ13">
        <v>3.76</v>
      </c>
      <c r="AK13">
        <v>3.73</v>
      </c>
      <c r="AL13">
        <v>3.75</v>
      </c>
      <c r="AM13">
        <v>3.75</v>
      </c>
      <c r="AN13">
        <v>3.72</v>
      </c>
      <c r="AO13">
        <v>3.73</v>
      </c>
      <c r="AP13">
        <v>3.75</v>
      </c>
      <c r="AQ13">
        <v>3.73</v>
      </c>
      <c r="AR13">
        <v>3.63</v>
      </c>
      <c r="AS13">
        <v>3.46</v>
      </c>
      <c r="AT13">
        <v>3.3</v>
      </c>
      <c r="AU13">
        <v>3.14</v>
      </c>
      <c r="AV13">
        <v>2.78</v>
      </c>
      <c r="AW13">
        <v>2.2599999999999998</v>
      </c>
      <c r="AX13">
        <v>1.82</v>
      </c>
      <c r="AY13">
        <v>1.54</v>
      </c>
      <c r="AZ13">
        <v>1.29</v>
      </c>
      <c r="BA13">
        <v>1.06</v>
      </c>
      <c r="BB13">
        <v>0.86</v>
      </c>
      <c r="BC13">
        <v>0.68</v>
      </c>
      <c r="BD13">
        <v>0.54</v>
      </c>
      <c r="BE13">
        <v>0.42</v>
      </c>
      <c r="BF13">
        <v>0.32</v>
      </c>
      <c r="BG13">
        <v>0.24</v>
      </c>
      <c r="BH13">
        <v>0.18</v>
      </c>
      <c r="BI13">
        <v>0.13</v>
      </c>
      <c r="BJ13">
        <v>0.1</v>
      </c>
      <c r="BK13">
        <v>0.06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</row>
    <row r="14" spans="1:75">
      <c r="A14" t="s">
        <v>7</v>
      </c>
      <c r="B14" t="s">
        <v>8</v>
      </c>
      <c r="C14">
        <v>10</v>
      </c>
      <c r="D14">
        <v>46</v>
      </c>
      <c r="E14">
        <v>20</v>
      </c>
      <c r="F14">
        <v>0</v>
      </c>
      <c r="G14">
        <v>0</v>
      </c>
      <c r="H14">
        <v>0</v>
      </c>
      <c r="I14">
        <v>0.01</v>
      </c>
      <c r="J14">
        <v>0.09</v>
      </c>
      <c r="K14">
        <v>0.09</v>
      </c>
      <c r="L14">
        <v>0.11</v>
      </c>
      <c r="M14">
        <v>0.16</v>
      </c>
      <c r="N14">
        <v>0.19</v>
      </c>
      <c r="O14">
        <v>0.23</v>
      </c>
      <c r="P14">
        <v>0.28999999999999998</v>
      </c>
      <c r="Q14">
        <v>0.36</v>
      </c>
      <c r="R14">
        <v>0.43</v>
      </c>
      <c r="S14">
        <v>0.46</v>
      </c>
      <c r="T14">
        <v>0.47</v>
      </c>
      <c r="U14">
        <v>0.46</v>
      </c>
      <c r="V14">
        <v>0.48</v>
      </c>
      <c r="W14">
        <v>0.53</v>
      </c>
      <c r="X14">
        <v>0.64</v>
      </c>
      <c r="Y14">
        <v>0.84</v>
      </c>
      <c r="Z14">
        <v>1.1599999999999999</v>
      </c>
      <c r="AA14">
        <v>1.64</v>
      </c>
      <c r="AB14">
        <v>2.2799999999999998</v>
      </c>
      <c r="AC14">
        <v>3</v>
      </c>
      <c r="AD14">
        <v>3.69</v>
      </c>
      <c r="AE14">
        <v>4.18</v>
      </c>
      <c r="AF14">
        <v>4.12</v>
      </c>
      <c r="AG14">
        <v>4.34</v>
      </c>
      <c r="AH14">
        <v>4.16</v>
      </c>
      <c r="AI14">
        <v>3.98</v>
      </c>
      <c r="AJ14">
        <v>3.88</v>
      </c>
      <c r="AK14">
        <v>3.86</v>
      </c>
      <c r="AL14">
        <v>3.88</v>
      </c>
      <c r="AM14">
        <v>3.87</v>
      </c>
      <c r="AN14">
        <v>3.82</v>
      </c>
      <c r="AO14">
        <v>3.82</v>
      </c>
      <c r="AP14">
        <v>3.84</v>
      </c>
      <c r="AQ14">
        <v>3.84</v>
      </c>
      <c r="AR14">
        <v>3.77</v>
      </c>
      <c r="AS14">
        <v>3.63</v>
      </c>
      <c r="AT14">
        <v>3.44</v>
      </c>
      <c r="AU14">
        <v>3.19</v>
      </c>
      <c r="AV14">
        <v>2.86</v>
      </c>
      <c r="AW14">
        <v>2.5</v>
      </c>
      <c r="AX14">
        <v>2.13</v>
      </c>
      <c r="AY14">
        <v>1.83</v>
      </c>
      <c r="AZ14">
        <v>1.55</v>
      </c>
      <c r="BA14">
        <v>1.29</v>
      </c>
      <c r="BB14">
        <v>1.06</v>
      </c>
      <c r="BC14">
        <v>0.86</v>
      </c>
      <c r="BD14">
        <v>0.69</v>
      </c>
      <c r="BE14">
        <v>0.54</v>
      </c>
      <c r="BF14">
        <v>0.42</v>
      </c>
      <c r="BG14">
        <v>0.32</v>
      </c>
      <c r="BH14">
        <v>0.24</v>
      </c>
      <c r="BI14">
        <v>0.18</v>
      </c>
      <c r="BJ14">
        <v>0.13</v>
      </c>
      <c r="BK14">
        <v>0.1</v>
      </c>
      <c r="BL14">
        <v>7.0000000000000007E-2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</row>
    <row r="15" spans="1:75">
      <c r="A15" t="s">
        <v>7</v>
      </c>
      <c r="B15" t="s">
        <v>8</v>
      </c>
      <c r="C15">
        <v>10</v>
      </c>
      <c r="D15">
        <v>46</v>
      </c>
      <c r="E15">
        <v>40</v>
      </c>
      <c r="F15">
        <v>0</v>
      </c>
      <c r="G15">
        <v>0</v>
      </c>
      <c r="H15">
        <v>0</v>
      </c>
      <c r="I15">
        <v>0.01</v>
      </c>
      <c r="J15">
        <v>0.09</v>
      </c>
      <c r="K15">
        <v>0.09</v>
      </c>
      <c r="L15">
        <v>0.11</v>
      </c>
      <c r="M15">
        <v>0.16</v>
      </c>
      <c r="N15">
        <v>0.19</v>
      </c>
      <c r="O15">
        <v>0.24</v>
      </c>
      <c r="P15">
        <v>0.3</v>
      </c>
      <c r="Q15">
        <v>0.37</v>
      </c>
      <c r="R15">
        <v>0.42</v>
      </c>
      <c r="S15">
        <v>0.44</v>
      </c>
      <c r="T15">
        <v>0.44</v>
      </c>
      <c r="U15">
        <v>0.43</v>
      </c>
      <c r="V15">
        <v>0.45</v>
      </c>
      <c r="W15">
        <v>0.51</v>
      </c>
      <c r="X15">
        <v>0.63</v>
      </c>
      <c r="Y15">
        <v>0.84</v>
      </c>
      <c r="Z15">
        <v>1.18</v>
      </c>
      <c r="AA15">
        <v>1.68</v>
      </c>
      <c r="AB15">
        <v>2.34</v>
      </c>
      <c r="AC15">
        <v>3.09</v>
      </c>
      <c r="AD15">
        <v>3.77</v>
      </c>
      <c r="AE15">
        <v>4.24</v>
      </c>
      <c r="AF15">
        <v>4.12</v>
      </c>
      <c r="AG15">
        <v>4.3499999999999996</v>
      </c>
      <c r="AH15">
        <v>4.1500000000000004</v>
      </c>
      <c r="AI15">
        <v>3.95</v>
      </c>
      <c r="AJ15">
        <v>3.83</v>
      </c>
      <c r="AK15">
        <v>3.81</v>
      </c>
      <c r="AL15">
        <v>3.82</v>
      </c>
      <c r="AM15">
        <v>3.82</v>
      </c>
      <c r="AN15">
        <v>3.78</v>
      </c>
      <c r="AO15">
        <v>3.79</v>
      </c>
      <c r="AP15">
        <v>3.83</v>
      </c>
      <c r="AQ15">
        <v>3.84</v>
      </c>
      <c r="AR15">
        <v>3.78</v>
      </c>
      <c r="AS15">
        <v>3.65</v>
      </c>
      <c r="AT15">
        <v>3.46</v>
      </c>
      <c r="AU15">
        <v>3.2</v>
      </c>
      <c r="AV15">
        <v>2.87</v>
      </c>
      <c r="AW15">
        <v>2.5</v>
      </c>
      <c r="AX15">
        <v>2.13</v>
      </c>
      <c r="AY15">
        <v>1.83</v>
      </c>
      <c r="AZ15">
        <v>1.55</v>
      </c>
      <c r="BA15">
        <v>1.29</v>
      </c>
      <c r="BB15">
        <v>1.06</v>
      </c>
      <c r="BC15">
        <v>0.86</v>
      </c>
      <c r="BD15">
        <v>0.69</v>
      </c>
      <c r="BE15">
        <v>0.54</v>
      </c>
      <c r="BF15">
        <v>0.42</v>
      </c>
      <c r="BG15">
        <v>0.32</v>
      </c>
      <c r="BH15">
        <v>0.25</v>
      </c>
      <c r="BI15">
        <v>0.18</v>
      </c>
      <c r="BJ15">
        <v>0.14000000000000001</v>
      </c>
      <c r="BK15">
        <v>0.1</v>
      </c>
      <c r="BL15">
        <v>7.0000000000000007E-2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</row>
    <row r="16" spans="1:75">
      <c r="A16" t="s">
        <v>7</v>
      </c>
      <c r="B16" t="s">
        <v>8</v>
      </c>
      <c r="C16">
        <v>10</v>
      </c>
      <c r="D16">
        <v>49</v>
      </c>
      <c r="E16">
        <v>20</v>
      </c>
      <c r="F16">
        <v>0</v>
      </c>
      <c r="G16">
        <v>0</v>
      </c>
      <c r="H16">
        <v>0.01</v>
      </c>
      <c r="I16">
        <v>0.08</v>
      </c>
      <c r="J16">
        <v>0.19</v>
      </c>
      <c r="K16">
        <v>0.31</v>
      </c>
      <c r="L16">
        <v>0.5</v>
      </c>
      <c r="M16">
        <v>0.75</v>
      </c>
      <c r="N16">
        <v>0.81</v>
      </c>
      <c r="O16">
        <v>1.49</v>
      </c>
      <c r="P16">
        <v>2.4</v>
      </c>
      <c r="Q16">
        <v>2.86</v>
      </c>
      <c r="R16">
        <v>2.3199999999999998</v>
      </c>
      <c r="S16">
        <v>1.41</v>
      </c>
      <c r="T16">
        <v>0.8</v>
      </c>
      <c r="U16">
        <v>0.54</v>
      </c>
      <c r="V16">
        <v>0.47</v>
      </c>
      <c r="W16">
        <v>0.52</v>
      </c>
      <c r="X16">
        <v>0.66</v>
      </c>
      <c r="Y16">
        <v>0.9</v>
      </c>
      <c r="Z16">
        <v>1.26</v>
      </c>
      <c r="AA16">
        <v>1.76</v>
      </c>
      <c r="AB16">
        <v>2.41</v>
      </c>
      <c r="AC16">
        <v>3.13</v>
      </c>
      <c r="AD16">
        <v>3.77</v>
      </c>
      <c r="AE16">
        <v>4.1500000000000004</v>
      </c>
      <c r="AF16">
        <v>3.92</v>
      </c>
      <c r="AG16">
        <v>4.04</v>
      </c>
      <c r="AH16">
        <v>3.78</v>
      </c>
      <c r="AI16">
        <v>3.54</v>
      </c>
      <c r="AJ16">
        <v>3.39</v>
      </c>
      <c r="AK16">
        <v>3.32</v>
      </c>
      <c r="AL16">
        <v>3.3</v>
      </c>
      <c r="AM16">
        <v>3.26</v>
      </c>
      <c r="AN16">
        <v>3.21</v>
      </c>
      <c r="AO16">
        <v>3.22</v>
      </c>
      <c r="AP16">
        <v>3.24</v>
      </c>
      <c r="AQ16">
        <v>3.21</v>
      </c>
      <c r="AR16">
        <v>3.13</v>
      </c>
      <c r="AS16">
        <v>2.99</v>
      </c>
      <c r="AT16">
        <v>2.8</v>
      </c>
      <c r="AU16">
        <v>2.57</v>
      </c>
      <c r="AV16">
        <v>2.2799999999999998</v>
      </c>
      <c r="AW16">
        <v>1.97</v>
      </c>
      <c r="AX16">
        <v>1.68</v>
      </c>
      <c r="AY16">
        <v>1.45</v>
      </c>
      <c r="AZ16">
        <v>1.24</v>
      </c>
      <c r="BA16">
        <v>1.04</v>
      </c>
      <c r="BB16">
        <v>0.87</v>
      </c>
      <c r="BC16">
        <v>0.71</v>
      </c>
      <c r="BD16">
        <v>0.57999999999999996</v>
      </c>
      <c r="BE16">
        <v>0.46</v>
      </c>
      <c r="BF16">
        <v>0.36</v>
      </c>
      <c r="BG16">
        <v>0.28000000000000003</v>
      </c>
      <c r="BH16">
        <v>0.22</v>
      </c>
      <c r="BI16">
        <v>0.17</v>
      </c>
      <c r="BJ16">
        <v>0.12</v>
      </c>
      <c r="BK16">
        <v>0.09</v>
      </c>
      <c r="BL16">
        <v>0.06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</row>
    <row r="17" spans="1:75">
      <c r="A17" t="s">
        <v>7</v>
      </c>
      <c r="B17" t="s">
        <v>8</v>
      </c>
      <c r="C17">
        <v>10</v>
      </c>
      <c r="D17">
        <v>49</v>
      </c>
      <c r="E17">
        <v>40</v>
      </c>
      <c r="F17">
        <v>0</v>
      </c>
      <c r="G17">
        <v>0</v>
      </c>
      <c r="H17">
        <v>0.01</v>
      </c>
      <c r="I17">
        <v>0.08</v>
      </c>
      <c r="J17">
        <v>0.14000000000000001</v>
      </c>
      <c r="K17">
        <v>0.18</v>
      </c>
      <c r="L17">
        <v>0.23</v>
      </c>
      <c r="M17">
        <v>0.33</v>
      </c>
      <c r="N17">
        <v>0.36</v>
      </c>
      <c r="O17">
        <v>0.54</v>
      </c>
      <c r="P17">
        <v>0.84</v>
      </c>
      <c r="Q17">
        <v>1.17</v>
      </c>
      <c r="R17">
        <v>1.32</v>
      </c>
      <c r="S17">
        <v>1.1499999999999999</v>
      </c>
      <c r="T17">
        <v>0.84</v>
      </c>
      <c r="U17">
        <v>0.61</v>
      </c>
      <c r="V17">
        <v>0.51</v>
      </c>
      <c r="W17">
        <v>0.53</v>
      </c>
      <c r="X17">
        <v>0.65</v>
      </c>
      <c r="Y17">
        <v>0.88</v>
      </c>
      <c r="Z17">
        <v>1.25</v>
      </c>
      <c r="AA17">
        <v>1.78</v>
      </c>
      <c r="AB17">
        <v>2.4700000000000002</v>
      </c>
      <c r="AC17">
        <v>3.25</v>
      </c>
      <c r="AD17">
        <v>3.97</v>
      </c>
      <c r="AE17">
        <v>4.43</v>
      </c>
      <c r="AF17">
        <v>4.2699999999999996</v>
      </c>
      <c r="AG17">
        <v>4.3899999999999997</v>
      </c>
      <c r="AH17">
        <v>4.1100000000000003</v>
      </c>
      <c r="AI17">
        <v>3.84</v>
      </c>
      <c r="AJ17">
        <v>3.68</v>
      </c>
      <c r="AK17">
        <v>3.61</v>
      </c>
      <c r="AL17">
        <v>3.57</v>
      </c>
      <c r="AM17">
        <v>3.53</v>
      </c>
      <c r="AN17">
        <v>3.48</v>
      </c>
      <c r="AO17">
        <v>3.52</v>
      </c>
      <c r="AP17">
        <v>3.56</v>
      </c>
      <c r="AQ17">
        <v>3.57</v>
      </c>
      <c r="AR17">
        <v>3.5</v>
      </c>
      <c r="AS17">
        <v>3.36</v>
      </c>
      <c r="AT17">
        <v>3.17</v>
      </c>
      <c r="AU17">
        <v>2.92</v>
      </c>
      <c r="AV17">
        <v>2.6</v>
      </c>
      <c r="AW17">
        <v>2.25</v>
      </c>
      <c r="AX17">
        <v>1.89</v>
      </c>
      <c r="AY17">
        <v>1.6</v>
      </c>
      <c r="AZ17">
        <v>1.34</v>
      </c>
      <c r="BA17">
        <v>1.1000000000000001</v>
      </c>
      <c r="BB17">
        <v>0.89</v>
      </c>
      <c r="BC17">
        <v>0.71</v>
      </c>
      <c r="BD17">
        <v>0.55000000000000004</v>
      </c>
      <c r="BE17">
        <v>0.43</v>
      </c>
      <c r="BF17">
        <v>0.33</v>
      </c>
      <c r="BG17">
        <v>0.24</v>
      </c>
      <c r="BH17">
        <v>0.18</v>
      </c>
      <c r="BI17">
        <v>0.13</v>
      </c>
      <c r="BJ17">
        <v>0.1</v>
      </c>
      <c r="BK17">
        <v>0.06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</row>
    <row r="18" spans="1:75">
      <c r="A18" t="s">
        <v>7</v>
      </c>
      <c r="B18" t="s">
        <v>8</v>
      </c>
      <c r="C18">
        <v>10</v>
      </c>
      <c r="D18">
        <v>52</v>
      </c>
      <c r="E18">
        <v>20</v>
      </c>
      <c r="F18">
        <v>0.01</v>
      </c>
      <c r="G18">
        <v>0.1</v>
      </c>
      <c r="H18">
        <v>0.12</v>
      </c>
      <c r="I18">
        <v>0.17</v>
      </c>
      <c r="J18">
        <v>0.35</v>
      </c>
      <c r="K18">
        <v>0.45</v>
      </c>
      <c r="L18">
        <v>0.59</v>
      </c>
      <c r="M18">
        <v>0.74</v>
      </c>
      <c r="N18">
        <v>0.76</v>
      </c>
      <c r="O18">
        <v>1.57</v>
      </c>
      <c r="P18">
        <v>2.96</v>
      </c>
      <c r="Q18">
        <v>3.89</v>
      </c>
      <c r="R18">
        <v>3.87</v>
      </c>
      <c r="S18">
        <v>2.44</v>
      </c>
      <c r="T18">
        <v>1.28</v>
      </c>
      <c r="U18">
        <v>0.73</v>
      </c>
      <c r="V18">
        <v>0.53</v>
      </c>
      <c r="W18">
        <v>0.51</v>
      </c>
      <c r="X18">
        <v>0.61</v>
      </c>
      <c r="Y18">
        <v>0.82</v>
      </c>
      <c r="Z18">
        <v>1.1200000000000001</v>
      </c>
      <c r="AA18">
        <v>1.54</v>
      </c>
      <c r="AB18">
        <v>2.0699999999999998</v>
      </c>
      <c r="AC18">
        <v>2.66</v>
      </c>
      <c r="AD18">
        <v>3.21</v>
      </c>
      <c r="AE18">
        <v>3.58</v>
      </c>
      <c r="AF18">
        <v>3.7</v>
      </c>
      <c r="AG18">
        <v>3.62</v>
      </c>
      <c r="AH18">
        <v>3.44</v>
      </c>
      <c r="AI18">
        <v>3.28</v>
      </c>
      <c r="AJ18">
        <v>3.18</v>
      </c>
      <c r="AK18">
        <v>3.14</v>
      </c>
      <c r="AL18">
        <v>3.13</v>
      </c>
      <c r="AM18">
        <v>3.1</v>
      </c>
      <c r="AN18">
        <v>3.07</v>
      </c>
      <c r="AO18">
        <v>3.07</v>
      </c>
      <c r="AP18">
        <v>3.09</v>
      </c>
      <c r="AQ18">
        <v>3.08</v>
      </c>
      <c r="AR18">
        <v>3.01</v>
      </c>
      <c r="AS18">
        <v>2.88</v>
      </c>
      <c r="AT18">
        <v>2.71</v>
      </c>
      <c r="AU18">
        <v>2.5</v>
      </c>
      <c r="AV18">
        <v>2.23</v>
      </c>
      <c r="AW18">
        <v>1.94</v>
      </c>
      <c r="AX18">
        <v>1.65</v>
      </c>
      <c r="AY18">
        <v>1.43</v>
      </c>
      <c r="AZ18">
        <v>1.22</v>
      </c>
      <c r="BA18">
        <v>1.03</v>
      </c>
      <c r="BB18">
        <v>0.85</v>
      </c>
      <c r="BC18">
        <v>0.7</v>
      </c>
      <c r="BD18">
        <v>0.56000000000000005</v>
      </c>
      <c r="BE18">
        <v>0.45</v>
      </c>
      <c r="BF18">
        <v>0.35</v>
      </c>
      <c r="BG18">
        <v>0.27</v>
      </c>
      <c r="BH18">
        <v>0.21</v>
      </c>
      <c r="BI18">
        <v>0.16</v>
      </c>
      <c r="BJ18">
        <v>0.12</v>
      </c>
      <c r="BK18">
        <v>0.09</v>
      </c>
      <c r="BL18">
        <v>0.06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</row>
    <row r="19" spans="1:75">
      <c r="A19" t="s">
        <v>7</v>
      </c>
      <c r="B19" t="s">
        <v>8</v>
      </c>
      <c r="C19">
        <v>10</v>
      </c>
      <c r="D19">
        <v>52</v>
      </c>
      <c r="E19">
        <v>40</v>
      </c>
      <c r="F19">
        <v>0</v>
      </c>
      <c r="G19">
        <v>0</v>
      </c>
      <c r="H19">
        <v>0.01</v>
      </c>
      <c r="I19">
        <v>7.0000000000000007E-2</v>
      </c>
      <c r="J19">
        <v>0.16</v>
      </c>
      <c r="K19">
        <v>0.26</v>
      </c>
      <c r="L19">
        <v>0.44</v>
      </c>
      <c r="M19">
        <v>0.69</v>
      </c>
      <c r="N19">
        <v>0.76</v>
      </c>
      <c r="O19">
        <v>1.44</v>
      </c>
      <c r="P19">
        <v>2.4900000000000002</v>
      </c>
      <c r="Q19">
        <v>3.24</v>
      </c>
      <c r="R19">
        <v>2.85</v>
      </c>
      <c r="S19">
        <v>1.79</v>
      </c>
      <c r="T19">
        <v>0.98</v>
      </c>
      <c r="U19">
        <v>0.6</v>
      </c>
      <c r="V19">
        <v>0.48</v>
      </c>
      <c r="W19">
        <v>0.5</v>
      </c>
      <c r="X19">
        <v>0.64</v>
      </c>
      <c r="Y19">
        <v>0.88</v>
      </c>
      <c r="Z19">
        <v>1.23</v>
      </c>
      <c r="AA19">
        <v>1.71</v>
      </c>
      <c r="AB19">
        <v>2.29</v>
      </c>
      <c r="AC19">
        <v>2.92</v>
      </c>
      <c r="AD19">
        <v>3.48</v>
      </c>
      <c r="AE19">
        <v>3.84</v>
      </c>
      <c r="AF19">
        <v>3.63</v>
      </c>
      <c r="AG19">
        <v>3.82</v>
      </c>
      <c r="AH19">
        <v>3.6</v>
      </c>
      <c r="AI19">
        <v>3.39</v>
      </c>
      <c r="AJ19">
        <v>3.26</v>
      </c>
      <c r="AK19">
        <v>3.23</v>
      </c>
      <c r="AL19">
        <v>3.23</v>
      </c>
      <c r="AM19">
        <v>3.22</v>
      </c>
      <c r="AN19">
        <v>3.18</v>
      </c>
      <c r="AO19">
        <v>3.18</v>
      </c>
      <c r="AP19">
        <v>3.2</v>
      </c>
      <c r="AQ19">
        <v>3.2</v>
      </c>
      <c r="AR19">
        <v>3.13</v>
      </c>
      <c r="AS19">
        <v>3.02</v>
      </c>
      <c r="AT19">
        <v>2.86</v>
      </c>
      <c r="AU19">
        <v>2.64</v>
      </c>
      <c r="AV19">
        <v>2.37</v>
      </c>
      <c r="AW19">
        <v>2.08</v>
      </c>
      <c r="AX19">
        <v>1.79</v>
      </c>
      <c r="AY19">
        <v>1.55</v>
      </c>
      <c r="AZ19">
        <v>1.33</v>
      </c>
      <c r="BA19">
        <v>1.1200000000000001</v>
      </c>
      <c r="BB19">
        <v>0.94</v>
      </c>
      <c r="BC19">
        <v>0.77</v>
      </c>
      <c r="BD19">
        <v>0.62</v>
      </c>
      <c r="BE19">
        <v>0.5</v>
      </c>
      <c r="BF19">
        <v>0.39</v>
      </c>
      <c r="BG19">
        <v>0.3</v>
      </c>
      <c r="BH19">
        <v>0.23</v>
      </c>
      <c r="BI19">
        <v>0.17</v>
      </c>
      <c r="BJ19">
        <v>0.13</v>
      </c>
      <c r="BK19">
        <v>0.1</v>
      </c>
      <c r="BL19">
        <v>7.0000000000000007E-2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</row>
    <row r="20" spans="1:75">
      <c r="A20" t="s">
        <v>7</v>
      </c>
      <c r="B20" t="s">
        <v>8</v>
      </c>
      <c r="C20">
        <v>11</v>
      </c>
      <c r="D20">
        <v>4</v>
      </c>
      <c r="E20">
        <v>20</v>
      </c>
      <c r="F20">
        <v>0</v>
      </c>
      <c r="G20">
        <v>0</v>
      </c>
      <c r="H20">
        <v>0.01</v>
      </c>
      <c r="I20">
        <v>7.0000000000000007E-2</v>
      </c>
      <c r="J20">
        <v>0.12</v>
      </c>
      <c r="K20">
        <v>0.14000000000000001</v>
      </c>
      <c r="L20">
        <v>0.17</v>
      </c>
      <c r="M20">
        <v>0.26</v>
      </c>
      <c r="N20">
        <v>0.28999999999999998</v>
      </c>
      <c r="O20">
        <v>0.41</v>
      </c>
      <c r="P20">
        <v>0.6</v>
      </c>
      <c r="Q20">
        <v>0.84</v>
      </c>
      <c r="R20">
        <v>1.05</v>
      </c>
      <c r="S20">
        <v>1.0900000000000001</v>
      </c>
      <c r="T20">
        <v>0.94</v>
      </c>
      <c r="U20">
        <v>0.76</v>
      </c>
      <c r="V20">
        <v>0.64</v>
      </c>
      <c r="W20">
        <v>0.62</v>
      </c>
      <c r="X20">
        <v>0.72</v>
      </c>
      <c r="Y20">
        <v>0.93</v>
      </c>
      <c r="Z20">
        <v>1.3</v>
      </c>
      <c r="AA20">
        <v>1.85</v>
      </c>
      <c r="AB20">
        <v>2.5499999999999998</v>
      </c>
      <c r="AC20">
        <v>3.29</v>
      </c>
      <c r="AD20">
        <v>3.92</v>
      </c>
      <c r="AE20">
        <v>4.28</v>
      </c>
      <c r="AF20">
        <v>4.08</v>
      </c>
      <c r="AG20">
        <v>4.2</v>
      </c>
      <c r="AH20">
        <v>3.97</v>
      </c>
      <c r="AI20">
        <v>3.78</v>
      </c>
      <c r="AJ20">
        <v>3.67</v>
      </c>
      <c r="AK20">
        <v>3.64</v>
      </c>
      <c r="AL20">
        <v>3.64</v>
      </c>
      <c r="AM20">
        <v>3.61</v>
      </c>
      <c r="AN20">
        <v>3.58</v>
      </c>
      <c r="AO20">
        <v>3.59</v>
      </c>
      <c r="AP20">
        <v>3.63</v>
      </c>
      <c r="AQ20">
        <v>3.63</v>
      </c>
      <c r="AR20">
        <v>3.55</v>
      </c>
      <c r="AS20">
        <v>3.4</v>
      </c>
      <c r="AT20">
        <v>3.21</v>
      </c>
      <c r="AU20">
        <v>3.03</v>
      </c>
      <c r="AV20">
        <v>2.8</v>
      </c>
      <c r="AW20">
        <v>2.38</v>
      </c>
      <c r="AX20">
        <v>1.89</v>
      </c>
      <c r="AY20">
        <v>1.58</v>
      </c>
      <c r="AZ20">
        <v>1.33</v>
      </c>
      <c r="BA20">
        <v>1.1000000000000001</v>
      </c>
      <c r="BB20">
        <v>0.9</v>
      </c>
      <c r="BC20">
        <v>0.73</v>
      </c>
      <c r="BD20">
        <v>0.57999999999999996</v>
      </c>
      <c r="BE20">
        <v>0.45</v>
      </c>
      <c r="BF20">
        <v>0.35</v>
      </c>
      <c r="BG20">
        <v>0.26</v>
      </c>
      <c r="BH20">
        <v>0.2</v>
      </c>
      <c r="BI20">
        <v>0.15</v>
      </c>
      <c r="BJ20">
        <v>0.11</v>
      </c>
      <c r="BK20">
        <v>0.08</v>
      </c>
      <c r="BL20">
        <v>0.05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</row>
    <row r="21" spans="1:75">
      <c r="A21" t="s">
        <v>7</v>
      </c>
      <c r="B21" t="s">
        <v>8</v>
      </c>
      <c r="C21">
        <v>11</v>
      </c>
      <c r="D21">
        <v>4</v>
      </c>
      <c r="E21">
        <v>40</v>
      </c>
      <c r="F21">
        <v>0</v>
      </c>
      <c r="G21">
        <v>0</v>
      </c>
      <c r="H21">
        <v>0.01</v>
      </c>
      <c r="I21">
        <v>7.0000000000000007E-2</v>
      </c>
      <c r="J21">
        <v>0.13</v>
      </c>
      <c r="K21">
        <v>0.17</v>
      </c>
      <c r="L21">
        <v>0.22</v>
      </c>
      <c r="M21">
        <v>0.33</v>
      </c>
      <c r="N21">
        <v>0.36</v>
      </c>
      <c r="O21">
        <v>0.56000000000000005</v>
      </c>
      <c r="P21">
        <v>0.88</v>
      </c>
      <c r="Q21">
        <v>1.31</v>
      </c>
      <c r="R21">
        <v>1.59</v>
      </c>
      <c r="S21">
        <v>1.48</v>
      </c>
      <c r="T21">
        <v>1.1299999999999999</v>
      </c>
      <c r="U21">
        <v>0.81</v>
      </c>
      <c r="V21">
        <v>0.65</v>
      </c>
      <c r="W21">
        <v>0.62</v>
      </c>
      <c r="X21">
        <v>0.72</v>
      </c>
      <c r="Y21">
        <v>0.94</v>
      </c>
      <c r="Z21">
        <v>1.32</v>
      </c>
      <c r="AA21">
        <v>1.87</v>
      </c>
      <c r="AB21">
        <v>2.58</v>
      </c>
      <c r="AC21">
        <v>3.35</v>
      </c>
      <c r="AD21">
        <v>3.98</v>
      </c>
      <c r="AE21">
        <v>4.32</v>
      </c>
      <c r="AF21">
        <v>4.0599999999999996</v>
      </c>
      <c r="AG21">
        <v>4.1100000000000003</v>
      </c>
      <c r="AH21">
        <v>3.81</v>
      </c>
      <c r="AI21">
        <v>3.56</v>
      </c>
      <c r="AJ21">
        <v>3.4</v>
      </c>
      <c r="AK21">
        <v>3.34</v>
      </c>
      <c r="AL21">
        <v>3.32</v>
      </c>
      <c r="AM21">
        <v>3.29</v>
      </c>
      <c r="AN21">
        <v>3.25</v>
      </c>
      <c r="AO21">
        <v>3.26</v>
      </c>
      <c r="AP21">
        <v>3.29</v>
      </c>
      <c r="AQ21">
        <v>3.29</v>
      </c>
      <c r="AR21">
        <v>3.25</v>
      </c>
      <c r="AS21">
        <v>3.15</v>
      </c>
      <c r="AT21">
        <v>3</v>
      </c>
      <c r="AU21">
        <v>2.8</v>
      </c>
      <c r="AV21">
        <v>2.5499999999999998</v>
      </c>
      <c r="AW21">
        <v>2.2599999999999998</v>
      </c>
      <c r="AX21">
        <v>1.96</v>
      </c>
      <c r="AY21">
        <v>1.73</v>
      </c>
      <c r="AZ21">
        <v>1.5</v>
      </c>
      <c r="BA21">
        <v>1.28</v>
      </c>
      <c r="BB21">
        <v>1.08</v>
      </c>
      <c r="BC21">
        <v>0.9</v>
      </c>
      <c r="BD21">
        <v>0.74</v>
      </c>
      <c r="BE21">
        <v>0.6</v>
      </c>
      <c r="BF21">
        <v>0.48</v>
      </c>
      <c r="BG21">
        <v>0.38</v>
      </c>
      <c r="BH21">
        <v>0.28999999999999998</v>
      </c>
      <c r="BI21">
        <v>0.22</v>
      </c>
      <c r="BJ21">
        <v>0.17</v>
      </c>
      <c r="BK21">
        <v>0.13</v>
      </c>
      <c r="BL21">
        <v>0.09</v>
      </c>
      <c r="BM21">
        <v>0.06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</row>
    <row r="22" spans="1:75">
      <c r="A22" t="s">
        <v>7</v>
      </c>
      <c r="B22" t="s">
        <v>8</v>
      </c>
      <c r="C22">
        <v>11</v>
      </c>
      <c r="D22">
        <v>6</v>
      </c>
      <c r="E22">
        <v>20</v>
      </c>
      <c r="F22">
        <v>0</v>
      </c>
      <c r="G22">
        <v>0</v>
      </c>
      <c r="H22">
        <v>0.01</v>
      </c>
      <c r="I22">
        <v>0.06</v>
      </c>
      <c r="J22">
        <v>0.11</v>
      </c>
      <c r="K22">
        <v>0.12</v>
      </c>
      <c r="L22">
        <v>0.14000000000000001</v>
      </c>
      <c r="M22">
        <v>0.21</v>
      </c>
      <c r="N22">
        <v>0.24</v>
      </c>
      <c r="O22">
        <v>0.32</v>
      </c>
      <c r="P22">
        <v>0.43</v>
      </c>
      <c r="Q22">
        <v>0.55000000000000004</v>
      </c>
      <c r="R22">
        <v>0.64</v>
      </c>
      <c r="S22">
        <v>0.65</v>
      </c>
      <c r="T22">
        <v>0.6</v>
      </c>
      <c r="U22">
        <v>0.53</v>
      </c>
      <c r="V22">
        <v>0.51</v>
      </c>
      <c r="W22">
        <v>0.54</v>
      </c>
      <c r="X22">
        <v>0.65</v>
      </c>
      <c r="Y22">
        <v>0.85</v>
      </c>
      <c r="Z22">
        <v>1.18</v>
      </c>
      <c r="AA22">
        <v>1.67</v>
      </c>
      <c r="AB22">
        <v>2.3199999999999998</v>
      </c>
      <c r="AC22">
        <v>3.06</v>
      </c>
      <c r="AD22">
        <v>3.76</v>
      </c>
      <c r="AE22">
        <v>4.28</v>
      </c>
      <c r="AF22">
        <v>4.21</v>
      </c>
      <c r="AG22">
        <v>4.4400000000000004</v>
      </c>
      <c r="AH22">
        <v>4.2300000000000004</v>
      </c>
      <c r="AI22">
        <v>4.01</v>
      </c>
      <c r="AJ22">
        <v>3.88</v>
      </c>
      <c r="AK22">
        <v>3.85</v>
      </c>
      <c r="AL22">
        <v>3.86</v>
      </c>
      <c r="AM22">
        <v>3.85</v>
      </c>
      <c r="AN22">
        <v>3.81</v>
      </c>
      <c r="AO22">
        <v>3.82</v>
      </c>
      <c r="AP22">
        <v>3.84</v>
      </c>
      <c r="AQ22">
        <v>3.83</v>
      </c>
      <c r="AR22">
        <v>3.73</v>
      </c>
      <c r="AS22">
        <v>3.56</v>
      </c>
      <c r="AT22">
        <v>3.34</v>
      </c>
      <c r="AU22">
        <v>3.05</v>
      </c>
      <c r="AV22">
        <v>2.7</v>
      </c>
      <c r="AW22">
        <v>2.31</v>
      </c>
      <c r="AX22">
        <v>1.94</v>
      </c>
      <c r="AY22">
        <v>1.66</v>
      </c>
      <c r="AZ22">
        <v>1.4</v>
      </c>
      <c r="BA22">
        <v>1.17</v>
      </c>
      <c r="BB22">
        <v>0.95</v>
      </c>
      <c r="BC22">
        <v>0.77</v>
      </c>
      <c r="BD22">
        <v>0.61</v>
      </c>
      <c r="BE22">
        <v>0.48</v>
      </c>
      <c r="BF22">
        <v>0.37</v>
      </c>
      <c r="BG22">
        <v>0.28000000000000003</v>
      </c>
      <c r="BH22">
        <v>0.21</v>
      </c>
      <c r="BI22">
        <v>0.16</v>
      </c>
      <c r="BJ22">
        <v>0.11</v>
      </c>
      <c r="BK22">
        <v>0.08</v>
      </c>
      <c r="BL22">
        <v>0.06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</row>
    <row r="23" spans="1:75">
      <c r="A23" t="s">
        <v>7</v>
      </c>
      <c r="B23" t="s">
        <v>8</v>
      </c>
      <c r="C23">
        <v>11</v>
      </c>
      <c r="D23">
        <v>6</v>
      </c>
      <c r="E23">
        <v>40</v>
      </c>
      <c r="F23">
        <v>0</v>
      </c>
      <c r="G23">
        <v>0</v>
      </c>
      <c r="H23">
        <v>0.01</v>
      </c>
      <c r="I23">
        <v>7.0000000000000007E-2</v>
      </c>
      <c r="J23">
        <v>0.13</v>
      </c>
      <c r="K23">
        <v>0.15</v>
      </c>
      <c r="L23">
        <v>0.18</v>
      </c>
      <c r="M23">
        <v>0.26</v>
      </c>
      <c r="N23">
        <v>0.28999999999999998</v>
      </c>
      <c r="O23">
        <v>0.41</v>
      </c>
      <c r="P23">
        <v>0.56999999999999995</v>
      </c>
      <c r="Q23">
        <v>0.74</v>
      </c>
      <c r="R23">
        <v>0.8</v>
      </c>
      <c r="S23">
        <v>0.73</v>
      </c>
      <c r="T23">
        <v>0.59</v>
      </c>
      <c r="U23">
        <v>0.49</v>
      </c>
      <c r="V23">
        <v>0.45</v>
      </c>
      <c r="W23">
        <v>0.5</v>
      </c>
      <c r="X23">
        <v>0.62</v>
      </c>
      <c r="Y23">
        <v>0.83</v>
      </c>
      <c r="Z23">
        <v>1.17</v>
      </c>
      <c r="AA23">
        <v>1.68</v>
      </c>
      <c r="AB23">
        <v>2.37</v>
      </c>
      <c r="AC23">
        <v>3.18</v>
      </c>
      <c r="AD23">
        <v>3.93</v>
      </c>
      <c r="AE23">
        <v>4.43</v>
      </c>
      <c r="AF23">
        <v>4.2699999999999996</v>
      </c>
      <c r="AG23">
        <v>4.45</v>
      </c>
      <c r="AH23">
        <v>4.16</v>
      </c>
      <c r="AI23">
        <v>3.89</v>
      </c>
      <c r="AJ23">
        <v>3.73</v>
      </c>
      <c r="AK23">
        <v>3.67</v>
      </c>
      <c r="AL23">
        <v>3.66</v>
      </c>
      <c r="AM23">
        <v>3.63</v>
      </c>
      <c r="AN23">
        <v>3.56</v>
      </c>
      <c r="AO23">
        <v>3.56</v>
      </c>
      <c r="AP23">
        <v>3.57</v>
      </c>
      <c r="AQ23">
        <v>3.57</v>
      </c>
      <c r="AR23">
        <v>3.51</v>
      </c>
      <c r="AS23">
        <v>3.39</v>
      </c>
      <c r="AT23">
        <v>3.22</v>
      </c>
      <c r="AU23">
        <v>3</v>
      </c>
      <c r="AV23">
        <v>2.71</v>
      </c>
      <c r="AW23">
        <v>2.39</v>
      </c>
      <c r="AX23">
        <v>2.0699999999999998</v>
      </c>
      <c r="AY23">
        <v>1.79</v>
      </c>
      <c r="AZ23">
        <v>1.53</v>
      </c>
      <c r="BA23">
        <v>1.29</v>
      </c>
      <c r="BB23">
        <v>1.07</v>
      </c>
      <c r="BC23">
        <v>0.87</v>
      </c>
      <c r="BD23">
        <v>0.7</v>
      </c>
      <c r="BE23">
        <v>0.56000000000000005</v>
      </c>
      <c r="BF23">
        <v>0.44</v>
      </c>
      <c r="BG23">
        <v>0.34</v>
      </c>
      <c r="BH23">
        <v>0.26</v>
      </c>
      <c r="BI23">
        <v>0.19</v>
      </c>
      <c r="BJ23">
        <v>0.14000000000000001</v>
      </c>
      <c r="BK23">
        <v>0.1</v>
      </c>
      <c r="BL23">
        <v>0.08</v>
      </c>
      <c r="BM23">
        <v>0.05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</row>
    <row r="24" spans="1:75">
      <c r="A24" t="s">
        <v>7</v>
      </c>
      <c r="B24" t="s">
        <v>8</v>
      </c>
      <c r="C24">
        <v>11</v>
      </c>
      <c r="D24">
        <v>7</v>
      </c>
      <c r="E24">
        <v>20</v>
      </c>
      <c r="F24">
        <v>0</v>
      </c>
      <c r="G24">
        <v>0</v>
      </c>
      <c r="H24">
        <v>0</v>
      </c>
      <c r="I24">
        <v>0</v>
      </c>
      <c r="J24">
        <v>0</v>
      </c>
      <c r="K24">
        <v>0.01</v>
      </c>
      <c r="L24">
        <v>0.06</v>
      </c>
      <c r="M24">
        <v>0.09</v>
      </c>
      <c r="N24">
        <v>0.11</v>
      </c>
      <c r="O24">
        <v>0.12</v>
      </c>
      <c r="P24">
        <v>0.14000000000000001</v>
      </c>
      <c r="Q24">
        <v>0.17</v>
      </c>
      <c r="R24">
        <v>0.2</v>
      </c>
      <c r="S24">
        <v>0.26</v>
      </c>
      <c r="T24">
        <v>0.32</v>
      </c>
      <c r="U24">
        <v>0.4</v>
      </c>
      <c r="V24">
        <v>0.47</v>
      </c>
      <c r="W24">
        <v>0.56000000000000005</v>
      </c>
      <c r="X24">
        <v>0.67</v>
      </c>
      <c r="Y24">
        <v>0.87</v>
      </c>
      <c r="Z24">
        <v>1.19</v>
      </c>
      <c r="AA24">
        <v>1.66</v>
      </c>
      <c r="AB24">
        <v>2.29</v>
      </c>
      <c r="AC24">
        <v>3</v>
      </c>
      <c r="AD24">
        <v>3.68</v>
      </c>
      <c r="AE24">
        <v>4.16</v>
      </c>
      <c r="AF24">
        <v>4.09</v>
      </c>
      <c r="AG24">
        <v>4.34</v>
      </c>
      <c r="AH24">
        <v>4.16</v>
      </c>
      <c r="AI24">
        <v>3.98</v>
      </c>
      <c r="AJ24">
        <v>3.88</v>
      </c>
      <c r="AK24">
        <v>3.87</v>
      </c>
      <c r="AL24">
        <v>3.91</v>
      </c>
      <c r="AM24">
        <v>3.91</v>
      </c>
      <c r="AN24">
        <v>3.86</v>
      </c>
      <c r="AO24">
        <v>3.85</v>
      </c>
      <c r="AP24">
        <v>3.86</v>
      </c>
      <c r="AQ24">
        <v>3.86</v>
      </c>
      <c r="AR24">
        <v>3.79</v>
      </c>
      <c r="AS24">
        <v>3.67</v>
      </c>
      <c r="AT24">
        <v>3.49</v>
      </c>
      <c r="AU24">
        <v>3.25</v>
      </c>
      <c r="AV24">
        <v>2.94</v>
      </c>
      <c r="AW24">
        <v>2.59</v>
      </c>
      <c r="AX24">
        <v>2.23</v>
      </c>
      <c r="AY24">
        <v>1.93</v>
      </c>
      <c r="AZ24">
        <v>1.65</v>
      </c>
      <c r="BA24">
        <v>1.38</v>
      </c>
      <c r="BB24">
        <v>1.1399999999999999</v>
      </c>
      <c r="BC24">
        <v>0.93</v>
      </c>
      <c r="BD24">
        <v>0.75</v>
      </c>
      <c r="BE24">
        <v>0.59</v>
      </c>
      <c r="BF24">
        <v>0.46</v>
      </c>
      <c r="BG24">
        <v>0.35</v>
      </c>
      <c r="BH24">
        <v>0.27</v>
      </c>
      <c r="BI24">
        <v>0.2</v>
      </c>
      <c r="BJ24">
        <v>0.15</v>
      </c>
      <c r="BK24">
        <v>0.11</v>
      </c>
      <c r="BL24">
        <v>0.08</v>
      </c>
      <c r="BM24">
        <v>0.05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5">
      <c r="A25" t="s">
        <v>7</v>
      </c>
      <c r="B25" t="s">
        <v>8</v>
      </c>
      <c r="C25">
        <v>11</v>
      </c>
      <c r="D25">
        <v>7</v>
      </c>
      <c r="E25">
        <v>40</v>
      </c>
      <c r="F25">
        <v>0</v>
      </c>
      <c r="G25">
        <v>0</v>
      </c>
      <c r="H25">
        <v>0</v>
      </c>
      <c r="I25">
        <v>0.01</v>
      </c>
      <c r="J25">
        <v>0.08</v>
      </c>
      <c r="K25">
        <v>0.09</v>
      </c>
      <c r="L25">
        <v>0.1</v>
      </c>
      <c r="M25">
        <v>0.15</v>
      </c>
      <c r="N25">
        <v>0.18</v>
      </c>
      <c r="O25">
        <v>0.22</v>
      </c>
      <c r="P25">
        <v>0.27</v>
      </c>
      <c r="Q25">
        <v>0.33</v>
      </c>
      <c r="R25">
        <v>0.37</v>
      </c>
      <c r="S25">
        <v>0.39</v>
      </c>
      <c r="T25">
        <v>0.39</v>
      </c>
      <c r="U25">
        <v>0.39</v>
      </c>
      <c r="V25">
        <v>0.42</v>
      </c>
      <c r="W25">
        <v>0.48</v>
      </c>
      <c r="X25">
        <v>0.61</v>
      </c>
      <c r="Y25">
        <v>0.81</v>
      </c>
      <c r="Z25">
        <v>1.1399999999999999</v>
      </c>
      <c r="AA25">
        <v>1.61</v>
      </c>
      <c r="AB25">
        <v>2.25</v>
      </c>
      <c r="AC25">
        <v>2.99</v>
      </c>
      <c r="AD25">
        <v>3.69</v>
      </c>
      <c r="AE25">
        <v>4.2</v>
      </c>
      <c r="AF25">
        <v>4.1500000000000004</v>
      </c>
      <c r="AG25">
        <v>4.38</v>
      </c>
      <c r="AH25">
        <v>4.2</v>
      </c>
      <c r="AI25">
        <v>4.01</v>
      </c>
      <c r="AJ25">
        <v>3.91</v>
      </c>
      <c r="AK25">
        <v>3.91</v>
      </c>
      <c r="AL25">
        <v>3.95</v>
      </c>
      <c r="AM25">
        <v>3.95</v>
      </c>
      <c r="AN25">
        <v>3.91</v>
      </c>
      <c r="AO25">
        <v>3.9</v>
      </c>
      <c r="AP25">
        <v>3.9</v>
      </c>
      <c r="AQ25">
        <v>3.88</v>
      </c>
      <c r="AR25">
        <v>3.77</v>
      </c>
      <c r="AS25">
        <v>3.6</v>
      </c>
      <c r="AT25">
        <v>3.39</v>
      </c>
      <c r="AU25">
        <v>3.12</v>
      </c>
      <c r="AV25">
        <v>2.79</v>
      </c>
      <c r="AW25">
        <v>2.42</v>
      </c>
      <c r="AX25">
        <v>2.06</v>
      </c>
      <c r="AY25">
        <v>1.79</v>
      </c>
      <c r="AZ25">
        <v>1.53</v>
      </c>
      <c r="BA25">
        <v>1.29</v>
      </c>
      <c r="BB25">
        <v>1.08</v>
      </c>
      <c r="BC25">
        <v>0.89</v>
      </c>
      <c r="BD25">
        <v>0.72</v>
      </c>
      <c r="BE25">
        <v>0.57999999999999996</v>
      </c>
      <c r="BF25">
        <v>0.46</v>
      </c>
      <c r="BG25">
        <v>0.36</v>
      </c>
      <c r="BH25">
        <v>0.28000000000000003</v>
      </c>
      <c r="BI25">
        <v>0.22</v>
      </c>
      <c r="BJ25">
        <v>0.16</v>
      </c>
      <c r="BK25">
        <v>0.12</v>
      </c>
      <c r="BL25">
        <v>0.09</v>
      </c>
      <c r="BM25">
        <v>0.06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</row>
    <row r="26" spans="1:75">
      <c r="A26" t="s">
        <v>7</v>
      </c>
      <c r="B26" t="s">
        <v>8</v>
      </c>
      <c r="C26">
        <v>11</v>
      </c>
      <c r="D26">
        <v>9</v>
      </c>
      <c r="E26">
        <v>20</v>
      </c>
      <c r="F26">
        <v>0</v>
      </c>
      <c r="G26">
        <v>0</v>
      </c>
      <c r="H26">
        <v>0</v>
      </c>
      <c r="I26">
        <v>0.01</v>
      </c>
      <c r="J26">
        <v>0.06</v>
      </c>
      <c r="K26">
        <v>0.06</v>
      </c>
      <c r="L26">
        <v>7.0000000000000007E-2</v>
      </c>
      <c r="M26">
        <v>0.1</v>
      </c>
      <c r="N26">
        <v>0.12</v>
      </c>
      <c r="O26">
        <v>0.13</v>
      </c>
      <c r="P26">
        <v>0.16</v>
      </c>
      <c r="Q26">
        <v>0.19</v>
      </c>
      <c r="R26">
        <v>0.24</v>
      </c>
      <c r="S26">
        <v>0.3</v>
      </c>
      <c r="T26">
        <v>0.39</v>
      </c>
      <c r="U26">
        <v>0.47</v>
      </c>
      <c r="V26">
        <v>0.54</v>
      </c>
      <c r="W26">
        <v>0.61</v>
      </c>
      <c r="X26">
        <v>0.72</v>
      </c>
      <c r="Y26">
        <v>0.92</v>
      </c>
      <c r="Z26">
        <v>1.24</v>
      </c>
      <c r="AA26">
        <v>1.73</v>
      </c>
      <c r="AB26">
        <v>2.41</v>
      </c>
      <c r="AC26">
        <v>3.18</v>
      </c>
      <c r="AD26">
        <v>3.88</v>
      </c>
      <c r="AE26">
        <v>4.32</v>
      </c>
      <c r="AF26">
        <v>4.12</v>
      </c>
      <c r="AG26">
        <v>4.29</v>
      </c>
      <c r="AH26">
        <v>4.08</v>
      </c>
      <c r="AI26">
        <v>3.92</v>
      </c>
      <c r="AJ26">
        <v>3.84</v>
      </c>
      <c r="AK26">
        <v>3.84</v>
      </c>
      <c r="AL26">
        <v>3.85</v>
      </c>
      <c r="AM26">
        <v>3.82</v>
      </c>
      <c r="AN26">
        <v>3.78</v>
      </c>
      <c r="AO26">
        <v>3.8</v>
      </c>
      <c r="AP26">
        <v>3.85</v>
      </c>
      <c r="AQ26">
        <v>3.88</v>
      </c>
      <c r="AR26">
        <v>3.83</v>
      </c>
      <c r="AS26">
        <v>3.69</v>
      </c>
      <c r="AT26">
        <v>3.49</v>
      </c>
      <c r="AU26">
        <v>3.23</v>
      </c>
      <c r="AV26">
        <v>2.89</v>
      </c>
      <c r="AW26">
        <v>2.5099999999999998</v>
      </c>
      <c r="AX26">
        <v>2.14</v>
      </c>
      <c r="AY26">
        <v>1.84</v>
      </c>
      <c r="AZ26">
        <v>1.56</v>
      </c>
      <c r="BA26">
        <v>1.3</v>
      </c>
      <c r="BB26">
        <v>1.07</v>
      </c>
      <c r="BC26">
        <v>0.86</v>
      </c>
      <c r="BD26">
        <v>0.69</v>
      </c>
      <c r="BE26">
        <v>0.54</v>
      </c>
      <c r="BF26">
        <v>0.42</v>
      </c>
      <c r="BG26">
        <v>0.32</v>
      </c>
      <c r="BH26">
        <v>0.24</v>
      </c>
      <c r="BI26">
        <v>0.18</v>
      </c>
      <c r="BJ26">
        <v>0.13</v>
      </c>
      <c r="BK26">
        <v>0.09</v>
      </c>
      <c r="BL26">
        <v>0.06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</row>
    <row r="27" spans="1:75">
      <c r="A27" t="s">
        <v>7</v>
      </c>
      <c r="B27" t="s">
        <v>8</v>
      </c>
      <c r="C27">
        <v>11</v>
      </c>
      <c r="D27">
        <v>9</v>
      </c>
      <c r="E27">
        <v>40</v>
      </c>
      <c r="F27">
        <v>0</v>
      </c>
      <c r="G27">
        <v>0</v>
      </c>
      <c r="H27">
        <v>0.01</v>
      </c>
      <c r="I27">
        <v>7.0000000000000007E-2</v>
      </c>
      <c r="J27">
        <v>0.12</v>
      </c>
      <c r="K27">
        <v>0.14000000000000001</v>
      </c>
      <c r="L27">
        <v>0.16</v>
      </c>
      <c r="M27">
        <v>0.24</v>
      </c>
      <c r="N27">
        <v>0.28000000000000003</v>
      </c>
      <c r="O27">
        <v>0.38</v>
      </c>
      <c r="P27">
        <v>0.53</v>
      </c>
      <c r="Q27">
        <v>0.73</v>
      </c>
      <c r="R27">
        <v>0.88</v>
      </c>
      <c r="S27">
        <v>0.9</v>
      </c>
      <c r="T27">
        <v>0.8</v>
      </c>
      <c r="U27">
        <v>0.66</v>
      </c>
      <c r="V27">
        <v>0.57999999999999996</v>
      </c>
      <c r="W27">
        <v>0.59</v>
      </c>
      <c r="X27">
        <v>0.68</v>
      </c>
      <c r="Y27">
        <v>0.88</v>
      </c>
      <c r="Z27">
        <v>1.23</v>
      </c>
      <c r="AA27">
        <v>1.75</v>
      </c>
      <c r="AB27">
        <v>2.44</v>
      </c>
      <c r="AC27">
        <v>3.21</v>
      </c>
      <c r="AD27">
        <v>3.89</v>
      </c>
      <c r="AE27">
        <v>4.3099999999999996</v>
      </c>
      <c r="AF27">
        <v>4.0999999999999996</v>
      </c>
      <c r="AG27">
        <v>4.2699999999999996</v>
      </c>
      <c r="AH27">
        <v>4.04</v>
      </c>
      <c r="AI27">
        <v>3.84</v>
      </c>
      <c r="AJ27">
        <v>3.73</v>
      </c>
      <c r="AK27">
        <v>3.71</v>
      </c>
      <c r="AL27">
        <v>3.71</v>
      </c>
      <c r="AM27">
        <v>3.69</v>
      </c>
      <c r="AN27">
        <v>3.65</v>
      </c>
      <c r="AO27">
        <v>3.66</v>
      </c>
      <c r="AP27">
        <v>3.69</v>
      </c>
      <c r="AQ27">
        <v>3.67</v>
      </c>
      <c r="AR27">
        <v>3.58</v>
      </c>
      <c r="AS27">
        <v>3.41</v>
      </c>
      <c r="AT27">
        <v>3.2</v>
      </c>
      <c r="AU27">
        <v>2.93</v>
      </c>
      <c r="AV27">
        <v>2.6</v>
      </c>
      <c r="AW27">
        <v>2.25</v>
      </c>
      <c r="AX27">
        <v>1.9</v>
      </c>
      <c r="AY27">
        <v>1.65</v>
      </c>
      <c r="AZ27">
        <v>1.41</v>
      </c>
      <c r="BA27">
        <v>1.2</v>
      </c>
      <c r="BB27">
        <v>1</v>
      </c>
      <c r="BC27">
        <v>0.82</v>
      </c>
      <c r="BD27">
        <v>0.67</v>
      </c>
      <c r="BE27">
        <v>0.54</v>
      </c>
      <c r="BF27">
        <v>0.43</v>
      </c>
      <c r="BG27">
        <v>0.33</v>
      </c>
      <c r="BH27">
        <v>0.26</v>
      </c>
      <c r="BI27">
        <v>0.2</v>
      </c>
      <c r="BJ27">
        <v>0.15</v>
      </c>
      <c r="BK27">
        <v>0.11</v>
      </c>
      <c r="BL27">
        <v>0.08</v>
      </c>
      <c r="BM27">
        <v>0.06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>
      <c r="A28" t="s">
        <v>7</v>
      </c>
      <c r="B28" t="s">
        <v>8</v>
      </c>
      <c r="C28">
        <v>11</v>
      </c>
      <c r="D28">
        <v>11</v>
      </c>
      <c r="E28">
        <v>20</v>
      </c>
      <c r="F28">
        <v>0</v>
      </c>
      <c r="G28">
        <v>0</v>
      </c>
      <c r="H28">
        <v>0.01</v>
      </c>
      <c r="I28">
        <v>0.06</v>
      </c>
      <c r="J28">
        <v>0.1</v>
      </c>
      <c r="K28">
        <v>0.11</v>
      </c>
      <c r="L28">
        <v>0.13</v>
      </c>
      <c r="M28">
        <v>0.19</v>
      </c>
      <c r="N28">
        <v>0.22</v>
      </c>
      <c r="O28">
        <v>0.28000000000000003</v>
      </c>
      <c r="P28">
        <v>0.37</v>
      </c>
      <c r="Q28">
        <v>0.47</v>
      </c>
      <c r="R28">
        <v>0.55000000000000004</v>
      </c>
      <c r="S28">
        <v>0.56999999999999995</v>
      </c>
      <c r="T28">
        <v>0.55000000000000004</v>
      </c>
      <c r="U28">
        <v>0.52</v>
      </c>
      <c r="V28">
        <v>0.52</v>
      </c>
      <c r="W28">
        <v>0.57999999999999996</v>
      </c>
      <c r="X28">
        <v>0.7</v>
      </c>
      <c r="Y28">
        <v>0.91</v>
      </c>
      <c r="Z28">
        <v>1.24</v>
      </c>
      <c r="AA28">
        <v>1.72</v>
      </c>
      <c r="AB28">
        <v>2.35</v>
      </c>
      <c r="AC28">
        <v>3.06</v>
      </c>
      <c r="AD28">
        <v>3.71</v>
      </c>
      <c r="AE28">
        <v>4.1500000000000004</v>
      </c>
      <c r="AF28">
        <v>4.0199999999999996</v>
      </c>
      <c r="AG28">
        <v>4.26</v>
      </c>
      <c r="AH28">
        <v>4.1100000000000003</v>
      </c>
      <c r="AI28">
        <v>3.95</v>
      </c>
      <c r="AJ28">
        <v>3.86</v>
      </c>
      <c r="AK28">
        <v>3.84</v>
      </c>
      <c r="AL28">
        <v>3.86</v>
      </c>
      <c r="AM28">
        <v>3.86</v>
      </c>
      <c r="AN28">
        <v>3.84</v>
      </c>
      <c r="AO28">
        <v>3.85</v>
      </c>
      <c r="AP28">
        <v>3.89</v>
      </c>
      <c r="AQ28">
        <v>3.88</v>
      </c>
      <c r="AR28">
        <v>3.79</v>
      </c>
      <c r="AS28">
        <v>3.63</v>
      </c>
      <c r="AT28">
        <v>3.41</v>
      </c>
      <c r="AU28">
        <v>3.13</v>
      </c>
      <c r="AV28">
        <v>2.78</v>
      </c>
      <c r="AW28">
        <v>2.4</v>
      </c>
      <c r="AX28">
        <v>2.04</v>
      </c>
      <c r="AY28">
        <v>1.75</v>
      </c>
      <c r="AZ28">
        <v>1.48</v>
      </c>
      <c r="BA28">
        <v>1.22</v>
      </c>
      <c r="BB28">
        <v>1</v>
      </c>
      <c r="BC28">
        <v>0.8</v>
      </c>
      <c r="BD28">
        <v>0.63</v>
      </c>
      <c r="BE28">
        <v>0.49</v>
      </c>
      <c r="BF28">
        <v>0.37</v>
      </c>
      <c r="BG28">
        <v>0.27</v>
      </c>
      <c r="BH28">
        <v>0.2</v>
      </c>
      <c r="BI28">
        <v>0.15</v>
      </c>
      <c r="BJ28">
        <v>0.1</v>
      </c>
      <c r="BK28">
        <v>7.0000000000000007E-2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</row>
    <row r="29" spans="1:75">
      <c r="A29" t="s">
        <v>7</v>
      </c>
      <c r="B29" t="s">
        <v>8</v>
      </c>
      <c r="C29">
        <v>11</v>
      </c>
      <c r="D29">
        <v>11</v>
      </c>
      <c r="E29">
        <v>40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0.01</v>
      </c>
      <c r="M29">
        <v>0.06</v>
      </c>
      <c r="N29">
        <v>0.08</v>
      </c>
      <c r="O29">
        <v>0.09</v>
      </c>
      <c r="P29">
        <v>0.1</v>
      </c>
      <c r="Q29">
        <v>0.11</v>
      </c>
      <c r="R29">
        <v>0.12</v>
      </c>
      <c r="S29">
        <v>0.14000000000000001</v>
      </c>
      <c r="T29">
        <v>0.17</v>
      </c>
      <c r="U29">
        <v>0.21</v>
      </c>
      <c r="V29">
        <v>0.26</v>
      </c>
      <c r="W29">
        <v>0.34</v>
      </c>
      <c r="X29">
        <v>0.47</v>
      </c>
      <c r="Y29">
        <v>0.67</v>
      </c>
      <c r="Z29">
        <v>1</v>
      </c>
      <c r="AA29">
        <v>1.49</v>
      </c>
      <c r="AB29">
        <v>2.1800000000000002</v>
      </c>
      <c r="AC29">
        <v>2.99</v>
      </c>
      <c r="AD29">
        <v>3.75</v>
      </c>
      <c r="AE29">
        <v>4.2699999999999996</v>
      </c>
      <c r="AF29">
        <v>4.1900000000000004</v>
      </c>
      <c r="AG29">
        <v>4.41</v>
      </c>
      <c r="AH29">
        <v>4.25</v>
      </c>
      <c r="AI29">
        <v>4.0999999999999996</v>
      </c>
      <c r="AJ29">
        <v>4.04</v>
      </c>
      <c r="AK29">
        <v>4.04</v>
      </c>
      <c r="AL29">
        <v>4.04</v>
      </c>
      <c r="AM29">
        <v>4.01</v>
      </c>
      <c r="AN29">
        <v>3.95</v>
      </c>
      <c r="AO29">
        <v>3.94</v>
      </c>
      <c r="AP29">
        <v>3.96</v>
      </c>
      <c r="AQ29">
        <v>3.95</v>
      </c>
      <c r="AR29">
        <v>3.88</v>
      </c>
      <c r="AS29">
        <v>3.74</v>
      </c>
      <c r="AT29">
        <v>3.56</v>
      </c>
      <c r="AU29">
        <v>3.32</v>
      </c>
      <c r="AV29">
        <v>3</v>
      </c>
      <c r="AW29">
        <v>2.64</v>
      </c>
      <c r="AX29">
        <v>2.2799999999999998</v>
      </c>
      <c r="AY29">
        <v>1.97</v>
      </c>
      <c r="AZ29">
        <v>1.68</v>
      </c>
      <c r="BA29">
        <v>1.41</v>
      </c>
      <c r="BB29">
        <v>1.1599999999999999</v>
      </c>
      <c r="BC29">
        <v>0.94</v>
      </c>
      <c r="BD29">
        <v>0.76</v>
      </c>
      <c r="BE29">
        <v>0.6</v>
      </c>
      <c r="BF29">
        <v>0.46</v>
      </c>
      <c r="BG29">
        <v>0.35</v>
      </c>
      <c r="BH29">
        <v>0.27</v>
      </c>
      <c r="BI29">
        <v>0.2</v>
      </c>
      <c r="BJ29">
        <v>0.15</v>
      </c>
      <c r="BK29">
        <v>0.11</v>
      </c>
      <c r="BL29">
        <v>0.08</v>
      </c>
      <c r="BM29">
        <v>0.05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</row>
    <row r="30" spans="1:75">
      <c r="A30" t="s">
        <v>7</v>
      </c>
      <c r="B30" t="s">
        <v>8</v>
      </c>
      <c r="C30">
        <v>11</v>
      </c>
      <c r="D30">
        <v>13</v>
      </c>
      <c r="E30">
        <v>20</v>
      </c>
      <c r="F30">
        <v>0</v>
      </c>
      <c r="G30">
        <v>0</v>
      </c>
      <c r="H30">
        <v>0.01</v>
      </c>
      <c r="I30">
        <v>7.0000000000000007E-2</v>
      </c>
      <c r="J30">
        <v>0.14000000000000001</v>
      </c>
      <c r="K30">
        <v>0.17</v>
      </c>
      <c r="L30">
        <v>0.22</v>
      </c>
      <c r="M30">
        <v>0.32</v>
      </c>
      <c r="N30">
        <v>0.35</v>
      </c>
      <c r="O30">
        <v>0.52</v>
      </c>
      <c r="P30">
        <v>0.81</v>
      </c>
      <c r="Q30">
        <v>1.1499999999999999</v>
      </c>
      <c r="R30">
        <v>1.34</v>
      </c>
      <c r="S30">
        <v>1.22</v>
      </c>
      <c r="T30">
        <v>0.94</v>
      </c>
      <c r="U30">
        <v>0.7</v>
      </c>
      <c r="V30">
        <v>0.57999999999999996</v>
      </c>
      <c r="W30">
        <v>0.57999999999999996</v>
      </c>
      <c r="X30">
        <v>0.67</v>
      </c>
      <c r="Y30">
        <v>0.89</v>
      </c>
      <c r="Z30">
        <v>1.24</v>
      </c>
      <c r="AA30">
        <v>1.76</v>
      </c>
      <c r="AB30">
        <v>2.46</v>
      </c>
      <c r="AC30">
        <v>3.24</v>
      </c>
      <c r="AD30">
        <v>3.96</v>
      </c>
      <c r="AE30">
        <v>4.42</v>
      </c>
      <c r="AF30">
        <v>4.22</v>
      </c>
      <c r="AG30">
        <v>4.38</v>
      </c>
      <c r="AH30">
        <v>4.07</v>
      </c>
      <c r="AI30">
        <v>3.79</v>
      </c>
      <c r="AJ30">
        <v>3.6</v>
      </c>
      <c r="AK30">
        <v>3.51</v>
      </c>
      <c r="AL30">
        <v>3.46</v>
      </c>
      <c r="AM30">
        <v>3.39</v>
      </c>
      <c r="AN30">
        <v>3.3</v>
      </c>
      <c r="AO30">
        <v>3.29</v>
      </c>
      <c r="AP30">
        <v>3.29</v>
      </c>
      <c r="AQ30">
        <v>3.29</v>
      </c>
      <c r="AR30">
        <v>3.24</v>
      </c>
      <c r="AS30">
        <v>3.14</v>
      </c>
      <c r="AT30">
        <v>3</v>
      </c>
      <c r="AU30">
        <v>2.81</v>
      </c>
      <c r="AV30">
        <v>2.56</v>
      </c>
      <c r="AW30">
        <v>2.2799999999999998</v>
      </c>
      <c r="AX30">
        <v>1.99</v>
      </c>
      <c r="AY30">
        <v>1.75</v>
      </c>
      <c r="AZ30">
        <v>1.51</v>
      </c>
      <c r="BA30">
        <v>1.29</v>
      </c>
      <c r="BB30">
        <v>1.08</v>
      </c>
      <c r="BC30">
        <v>0.9</v>
      </c>
      <c r="BD30">
        <v>0.73</v>
      </c>
      <c r="BE30">
        <v>0.59</v>
      </c>
      <c r="BF30">
        <v>0.47</v>
      </c>
      <c r="BG30">
        <v>0.37</v>
      </c>
      <c r="BH30">
        <v>0.28999999999999998</v>
      </c>
      <c r="BI30">
        <v>0.22</v>
      </c>
      <c r="BJ30">
        <v>0.16</v>
      </c>
      <c r="BK30">
        <v>0.12</v>
      </c>
      <c r="BL30">
        <v>0.09</v>
      </c>
      <c r="BM30">
        <v>0.06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</row>
    <row r="31" spans="1:75">
      <c r="A31" t="s">
        <v>7</v>
      </c>
      <c r="B31" t="s">
        <v>8</v>
      </c>
      <c r="C31">
        <v>11</v>
      </c>
      <c r="D31">
        <v>13</v>
      </c>
      <c r="E31">
        <v>40</v>
      </c>
      <c r="F31">
        <v>0.12</v>
      </c>
      <c r="G31">
        <v>0.13</v>
      </c>
      <c r="H31">
        <v>0.18</v>
      </c>
      <c r="I31">
        <v>0.31</v>
      </c>
      <c r="J31">
        <v>0.77</v>
      </c>
      <c r="K31">
        <v>1.1000000000000001</v>
      </c>
      <c r="L31">
        <v>1.38</v>
      </c>
      <c r="M31">
        <v>1.74</v>
      </c>
      <c r="N31">
        <v>2.5</v>
      </c>
      <c r="O31">
        <v>4.5</v>
      </c>
      <c r="P31">
        <v>5.39</v>
      </c>
      <c r="Q31">
        <v>4.95</v>
      </c>
      <c r="R31">
        <v>3.26</v>
      </c>
      <c r="S31">
        <v>1.89</v>
      </c>
      <c r="T31">
        <v>1.1200000000000001</v>
      </c>
      <c r="U31">
        <v>0.74</v>
      </c>
      <c r="V31">
        <v>0.57999999999999996</v>
      </c>
      <c r="W31">
        <v>0.54</v>
      </c>
      <c r="X31">
        <v>0.59</v>
      </c>
      <c r="Y31">
        <v>0.74</v>
      </c>
      <c r="Z31">
        <v>1</v>
      </c>
      <c r="AA31">
        <v>1.4</v>
      </c>
      <c r="AB31">
        <v>1.92</v>
      </c>
      <c r="AC31">
        <v>2.5099999999999998</v>
      </c>
      <c r="AD31">
        <v>3.04</v>
      </c>
      <c r="AE31">
        <v>3.41</v>
      </c>
      <c r="AF31">
        <v>3.53</v>
      </c>
      <c r="AG31">
        <v>3.44</v>
      </c>
      <c r="AH31">
        <v>3.23</v>
      </c>
      <c r="AI31">
        <v>3.01</v>
      </c>
      <c r="AJ31">
        <v>2.85</v>
      </c>
      <c r="AK31">
        <v>2.73</v>
      </c>
      <c r="AL31">
        <v>2.63</v>
      </c>
      <c r="AM31">
        <v>2.5099999999999998</v>
      </c>
      <c r="AN31">
        <v>2.36</v>
      </c>
      <c r="AO31">
        <v>2.0699999999999998</v>
      </c>
      <c r="AP31">
        <v>1.91</v>
      </c>
      <c r="AQ31">
        <v>1.88</v>
      </c>
      <c r="AR31">
        <v>1.97</v>
      </c>
      <c r="AS31">
        <v>2.13</v>
      </c>
      <c r="AT31">
        <v>2.2999999999999998</v>
      </c>
      <c r="AU31">
        <v>2.4</v>
      </c>
      <c r="AV31">
        <v>2.35</v>
      </c>
      <c r="AW31">
        <v>2.13</v>
      </c>
      <c r="AX31">
        <v>1.77</v>
      </c>
      <c r="AY31">
        <v>1.33</v>
      </c>
      <c r="AZ31">
        <v>0.92</v>
      </c>
      <c r="BA31">
        <v>0.59</v>
      </c>
      <c r="BB31">
        <v>0.36</v>
      </c>
      <c r="BC31">
        <v>0.26</v>
      </c>
      <c r="BD31">
        <v>0.55000000000000004</v>
      </c>
      <c r="BE31">
        <v>1.23</v>
      </c>
      <c r="BF31">
        <v>1.22</v>
      </c>
      <c r="BG31">
        <v>0.46</v>
      </c>
      <c r="BH31">
        <v>7.0000000000000007E-2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</row>
    <row r="32" spans="1:75">
      <c r="A32" t="s">
        <v>7</v>
      </c>
      <c r="B32" t="s">
        <v>8</v>
      </c>
      <c r="C32">
        <v>11</v>
      </c>
      <c r="D32">
        <v>14</v>
      </c>
      <c r="E32">
        <v>20</v>
      </c>
      <c r="F32">
        <v>0.12</v>
      </c>
      <c r="G32">
        <v>0.14000000000000001</v>
      </c>
      <c r="H32">
        <v>0.2</v>
      </c>
      <c r="I32">
        <v>0.35</v>
      </c>
      <c r="J32">
        <v>0.84</v>
      </c>
      <c r="K32">
        <v>1.1399999999999999</v>
      </c>
      <c r="L32">
        <v>1.35</v>
      </c>
      <c r="M32">
        <v>1.71</v>
      </c>
      <c r="N32">
        <v>2.4</v>
      </c>
      <c r="O32">
        <v>3.8</v>
      </c>
      <c r="P32">
        <v>4.01</v>
      </c>
      <c r="Q32">
        <v>3.52</v>
      </c>
      <c r="R32">
        <v>2.2400000000000002</v>
      </c>
      <c r="S32">
        <v>1.31</v>
      </c>
      <c r="T32">
        <v>0.81</v>
      </c>
      <c r="U32">
        <v>0.59</v>
      </c>
      <c r="V32">
        <v>0.51</v>
      </c>
      <c r="W32">
        <v>0.52</v>
      </c>
      <c r="X32">
        <v>0.6</v>
      </c>
      <c r="Y32">
        <v>0.77</v>
      </c>
      <c r="Z32">
        <v>1.03</v>
      </c>
      <c r="AA32">
        <v>1.4</v>
      </c>
      <c r="AB32">
        <v>1.88</v>
      </c>
      <c r="AC32">
        <v>2.42</v>
      </c>
      <c r="AD32">
        <v>2.92</v>
      </c>
      <c r="AE32">
        <v>3.29</v>
      </c>
      <c r="AF32">
        <v>3.46</v>
      </c>
      <c r="AG32">
        <v>3.43</v>
      </c>
      <c r="AH32">
        <v>3.3</v>
      </c>
      <c r="AI32">
        <v>3.16</v>
      </c>
      <c r="AJ32">
        <v>3.07</v>
      </c>
      <c r="AK32">
        <v>3.06</v>
      </c>
      <c r="AL32">
        <v>3.08</v>
      </c>
      <c r="AM32">
        <v>3.09</v>
      </c>
      <c r="AN32">
        <v>3.09</v>
      </c>
      <c r="AO32">
        <v>3.1</v>
      </c>
      <c r="AP32">
        <v>3.11</v>
      </c>
      <c r="AQ32">
        <v>3.08</v>
      </c>
      <c r="AR32">
        <v>2.98</v>
      </c>
      <c r="AS32">
        <v>2.82</v>
      </c>
      <c r="AT32">
        <v>2.61</v>
      </c>
      <c r="AU32">
        <v>2.36</v>
      </c>
      <c r="AV32">
        <v>2.0699999999999998</v>
      </c>
      <c r="AW32">
        <v>1.76</v>
      </c>
      <c r="AX32">
        <v>1.46</v>
      </c>
      <c r="AY32">
        <v>1.24</v>
      </c>
      <c r="AZ32">
        <v>1.04</v>
      </c>
      <c r="BA32">
        <v>0.86</v>
      </c>
      <c r="BB32">
        <v>0.7</v>
      </c>
      <c r="BC32">
        <v>0.56000000000000005</v>
      </c>
      <c r="BD32">
        <v>0.44</v>
      </c>
      <c r="BE32">
        <v>0.34</v>
      </c>
      <c r="BF32">
        <v>0.26</v>
      </c>
      <c r="BG32">
        <v>0.2</v>
      </c>
      <c r="BH32">
        <v>0.15</v>
      </c>
      <c r="BI32">
        <v>0.11</v>
      </c>
      <c r="BJ32">
        <v>0.08</v>
      </c>
      <c r="BK32">
        <v>0.06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</row>
    <row r="33" spans="1:75">
      <c r="A33" t="s">
        <v>7</v>
      </c>
      <c r="B33" t="s">
        <v>8</v>
      </c>
      <c r="C33">
        <v>11</v>
      </c>
      <c r="D33">
        <v>14</v>
      </c>
      <c r="E33">
        <v>40</v>
      </c>
      <c r="F33">
        <v>0.01</v>
      </c>
      <c r="G33">
        <v>0.12</v>
      </c>
      <c r="H33">
        <v>0.15</v>
      </c>
      <c r="I33">
        <v>0.22</v>
      </c>
      <c r="J33">
        <v>0.46</v>
      </c>
      <c r="K33">
        <v>0.59</v>
      </c>
      <c r="L33">
        <v>0.75</v>
      </c>
      <c r="M33">
        <v>0.86</v>
      </c>
      <c r="N33">
        <v>0.84</v>
      </c>
      <c r="O33">
        <v>1.86</v>
      </c>
      <c r="P33">
        <v>3.62</v>
      </c>
      <c r="Q33">
        <v>4.53</v>
      </c>
      <c r="R33">
        <v>3.87</v>
      </c>
      <c r="S33">
        <v>2.02</v>
      </c>
      <c r="T33">
        <v>0.92</v>
      </c>
      <c r="U33">
        <v>0.51</v>
      </c>
      <c r="V33">
        <v>0.4</v>
      </c>
      <c r="W33">
        <v>0.43</v>
      </c>
      <c r="X33">
        <v>0.56000000000000005</v>
      </c>
      <c r="Y33">
        <v>0.78</v>
      </c>
      <c r="Z33">
        <v>1.0900000000000001</v>
      </c>
      <c r="AA33">
        <v>1.51</v>
      </c>
      <c r="AB33">
        <v>2.0499999999999998</v>
      </c>
      <c r="AC33">
        <v>2.67</v>
      </c>
      <c r="AD33">
        <v>3.26</v>
      </c>
      <c r="AE33">
        <v>3.68</v>
      </c>
      <c r="AF33">
        <v>3.83</v>
      </c>
      <c r="AG33">
        <v>3.73</v>
      </c>
      <c r="AH33">
        <v>3.51</v>
      </c>
      <c r="AI33">
        <v>3.28</v>
      </c>
      <c r="AJ33">
        <v>3.14</v>
      </c>
      <c r="AK33">
        <v>3.07</v>
      </c>
      <c r="AL33">
        <v>3.05</v>
      </c>
      <c r="AM33">
        <v>3.02</v>
      </c>
      <c r="AN33">
        <v>2.97</v>
      </c>
      <c r="AO33">
        <v>2.96</v>
      </c>
      <c r="AP33">
        <v>2.96</v>
      </c>
      <c r="AQ33">
        <v>2.93</v>
      </c>
      <c r="AR33">
        <v>2.84</v>
      </c>
      <c r="AS33">
        <v>2.72</v>
      </c>
      <c r="AT33">
        <v>2.56</v>
      </c>
      <c r="AU33">
        <v>2.36</v>
      </c>
      <c r="AV33">
        <v>2.13</v>
      </c>
      <c r="AW33">
        <v>1.87</v>
      </c>
      <c r="AX33">
        <v>1.62</v>
      </c>
      <c r="AY33">
        <v>1.42</v>
      </c>
      <c r="AZ33">
        <v>1.22</v>
      </c>
      <c r="BA33">
        <v>1.03</v>
      </c>
      <c r="BB33">
        <v>0.87</v>
      </c>
      <c r="BC33">
        <v>0.72</v>
      </c>
      <c r="BD33">
        <v>0.59</v>
      </c>
      <c r="BE33">
        <v>0.47</v>
      </c>
      <c r="BF33">
        <v>0.38</v>
      </c>
      <c r="BG33">
        <v>0.28999999999999998</v>
      </c>
      <c r="BH33">
        <v>0.23</v>
      </c>
      <c r="BI33">
        <v>0.17</v>
      </c>
      <c r="BJ33">
        <v>0.13</v>
      </c>
      <c r="BK33">
        <v>0.1</v>
      </c>
      <c r="BL33">
        <v>7.0000000000000007E-2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</row>
    <row r="34" spans="1:75">
      <c r="A34" t="s">
        <v>7</v>
      </c>
      <c r="B34" t="s">
        <v>8</v>
      </c>
      <c r="C34">
        <v>11</v>
      </c>
      <c r="D34">
        <v>18</v>
      </c>
      <c r="E34">
        <v>20</v>
      </c>
      <c r="F34">
        <v>0</v>
      </c>
      <c r="G34">
        <v>0</v>
      </c>
      <c r="H34">
        <v>0.01</v>
      </c>
      <c r="I34">
        <v>7.0000000000000007E-2</v>
      </c>
      <c r="J34">
        <v>0.17</v>
      </c>
      <c r="K34">
        <v>0.28000000000000003</v>
      </c>
      <c r="L34">
        <v>0.48</v>
      </c>
      <c r="M34">
        <v>0.78</v>
      </c>
      <c r="N34">
        <v>0.89</v>
      </c>
      <c r="O34">
        <v>1.7</v>
      </c>
      <c r="P34">
        <v>2.78</v>
      </c>
      <c r="Q34">
        <v>3.33</v>
      </c>
      <c r="R34">
        <v>2.79</v>
      </c>
      <c r="S34">
        <v>1.82</v>
      </c>
      <c r="T34">
        <v>1.1399999999999999</v>
      </c>
      <c r="U34">
        <v>0.8</v>
      </c>
      <c r="V34">
        <v>0.66</v>
      </c>
      <c r="W34">
        <v>0.65</v>
      </c>
      <c r="X34">
        <v>0.72</v>
      </c>
      <c r="Y34">
        <v>0.88</v>
      </c>
      <c r="Z34">
        <v>1.1599999999999999</v>
      </c>
      <c r="AA34">
        <v>1.57</v>
      </c>
      <c r="AB34">
        <v>2.09</v>
      </c>
      <c r="AC34">
        <v>2.69</v>
      </c>
      <c r="AD34">
        <v>3.24</v>
      </c>
      <c r="AE34">
        <v>3.63</v>
      </c>
      <c r="AF34">
        <v>3.49</v>
      </c>
      <c r="AG34">
        <v>3.72</v>
      </c>
      <c r="AH34">
        <v>3.56</v>
      </c>
      <c r="AI34">
        <v>3.42</v>
      </c>
      <c r="AJ34">
        <v>3.36</v>
      </c>
      <c r="AK34">
        <v>3.35</v>
      </c>
      <c r="AL34">
        <v>3.37</v>
      </c>
      <c r="AM34">
        <v>3.35</v>
      </c>
      <c r="AN34">
        <v>3.32</v>
      </c>
      <c r="AO34">
        <v>3.31</v>
      </c>
      <c r="AP34">
        <v>3.33</v>
      </c>
      <c r="AQ34">
        <v>3.31</v>
      </c>
      <c r="AR34">
        <v>3.21</v>
      </c>
      <c r="AS34">
        <v>3.05</v>
      </c>
      <c r="AT34">
        <v>2.83</v>
      </c>
      <c r="AU34">
        <v>2.57</v>
      </c>
      <c r="AV34">
        <v>2.2599999999999998</v>
      </c>
      <c r="AW34">
        <v>1.94</v>
      </c>
      <c r="AX34">
        <v>1.63</v>
      </c>
      <c r="AY34">
        <v>1.41</v>
      </c>
      <c r="AZ34">
        <v>1.2</v>
      </c>
      <c r="BA34">
        <v>1</v>
      </c>
      <c r="BB34">
        <v>0.83</v>
      </c>
      <c r="BC34">
        <v>0.68</v>
      </c>
      <c r="BD34">
        <v>0.54</v>
      </c>
      <c r="BE34">
        <v>0.43</v>
      </c>
      <c r="BF34">
        <v>0.34</v>
      </c>
      <c r="BG34">
        <v>0.26</v>
      </c>
      <c r="BH34">
        <v>0.2</v>
      </c>
      <c r="BI34">
        <v>0.15</v>
      </c>
      <c r="BJ34">
        <v>0.11</v>
      </c>
      <c r="BK34">
        <v>0.08</v>
      </c>
      <c r="BL34">
        <v>0.06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</row>
    <row r="35" spans="1:75">
      <c r="A35" t="s">
        <v>7</v>
      </c>
      <c r="B35" t="s">
        <v>8</v>
      </c>
      <c r="C35">
        <v>11</v>
      </c>
      <c r="D35">
        <v>18</v>
      </c>
      <c r="E35">
        <v>40</v>
      </c>
      <c r="F35">
        <v>0</v>
      </c>
      <c r="G35">
        <v>0</v>
      </c>
      <c r="H35">
        <v>0.01</v>
      </c>
      <c r="I35">
        <v>7.0000000000000007E-2</v>
      </c>
      <c r="J35">
        <v>0.17</v>
      </c>
      <c r="K35">
        <v>0.27</v>
      </c>
      <c r="L35">
        <v>0.42</v>
      </c>
      <c r="M35">
        <v>0.66</v>
      </c>
      <c r="N35">
        <v>0.73</v>
      </c>
      <c r="O35">
        <v>1.31</v>
      </c>
      <c r="P35">
        <v>2.13</v>
      </c>
      <c r="Q35">
        <v>2.69</v>
      </c>
      <c r="R35">
        <v>2.4500000000000002</v>
      </c>
      <c r="S35">
        <v>1.7</v>
      </c>
      <c r="T35">
        <v>1.06</v>
      </c>
      <c r="U35">
        <v>0.72</v>
      </c>
      <c r="V35">
        <v>0.59</v>
      </c>
      <c r="W35">
        <v>0.6</v>
      </c>
      <c r="X35">
        <v>0.7</v>
      </c>
      <c r="Y35">
        <v>0.91</v>
      </c>
      <c r="Z35">
        <v>1.23</v>
      </c>
      <c r="AA35">
        <v>1.69</v>
      </c>
      <c r="AB35">
        <v>2.2599999999999998</v>
      </c>
      <c r="AC35">
        <v>2.88</v>
      </c>
      <c r="AD35">
        <v>3.43</v>
      </c>
      <c r="AE35">
        <v>3.78</v>
      </c>
      <c r="AF35">
        <v>3.62</v>
      </c>
      <c r="AG35">
        <v>3.8</v>
      </c>
      <c r="AH35">
        <v>3.63</v>
      </c>
      <c r="AI35">
        <v>3.48</v>
      </c>
      <c r="AJ35">
        <v>3.41</v>
      </c>
      <c r="AK35">
        <v>3.4</v>
      </c>
      <c r="AL35">
        <v>3.41</v>
      </c>
      <c r="AM35">
        <v>3.4</v>
      </c>
      <c r="AN35">
        <v>3.37</v>
      </c>
      <c r="AO35">
        <v>3.37</v>
      </c>
      <c r="AP35">
        <v>3.37</v>
      </c>
      <c r="AQ35">
        <v>3.35</v>
      </c>
      <c r="AR35">
        <v>3.26</v>
      </c>
      <c r="AS35">
        <v>3.11</v>
      </c>
      <c r="AT35">
        <v>2.92</v>
      </c>
      <c r="AU35">
        <v>2.67</v>
      </c>
      <c r="AV35">
        <v>2.37</v>
      </c>
      <c r="AW35">
        <v>2.04</v>
      </c>
      <c r="AX35">
        <v>1.73</v>
      </c>
      <c r="AY35">
        <v>1.5</v>
      </c>
      <c r="AZ35">
        <v>1.28</v>
      </c>
      <c r="BA35">
        <v>1.07</v>
      </c>
      <c r="BB35">
        <v>0.89</v>
      </c>
      <c r="BC35">
        <v>0.73</v>
      </c>
      <c r="BD35">
        <v>0.59</v>
      </c>
      <c r="BE35">
        <v>0.47</v>
      </c>
      <c r="BF35">
        <v>0.37</v>
      </c>
      <c r="BG35">
        <v>0.28000000000000003</v>
      </c>
      <c r="BH35">
        <v>0.22</v>
      </c>
      <c r="BI35">
        <v>0.16</v>
      </c>
      <c r="BJ35">
        <v>0.12</v>
      </c>
      <c r="BK35">
        <v>0.09</v>
      </c>
      <c r="BL35">
        <v>0.06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</row>
    <row r="36" spans="1:75">
      <c r="A36" t="s">
        <v>7</v>
      </c>
      <c r="B36" t="s">
        <v>8</v>
      </c>
      <c r="C36">
        <v>11</v>
      </c>
      <c r="D36">
        <v>19</v>
      </c>
      <c r="E36">
        <v>20</v>
      </c>
      <c r="F36">
        <v>0</v>
      </c>
      <c r="G36">
        <v>0</v>
      </c>
      <c r="H36">
        <v>0.01</v>
      </c>
      <c r="I36">
        <v>0.06</v>
      </c>
      <c r="J36">
        <v>0.11</v>
      </c>
      <c r="K36">
        <v>0.12</v>
      </c>
      <c r="L36">
        <v>0.15</v>
      </c>
      <c r="M36">
        <v>0.22</v>
      </c>
      <c r="N36">
        <v>0.25</v>
      </c>
      <c r="O36">
        <v>0.33</v>
      </c>
      <c r="P36">
        <v>0.45</v>
      </c>
      <c r="Q36">
        <v>0.59</v>
      </c>
      <c r="R36">
        <v>0.7</v>
      </c>
      <c r="S36">
        <v>0.73</v>
      </c>
      <c r="T36">
        <v>0.67</v>
      </c>
      <c r="U36">
        <v>0.57999999999999996</v>
      </c>
      <c r="V36">
        <v>0.53</v>
      </c>
      <c r="W36">
        <v>0.53</v>
      </c>
      <c r="X36">
        <v>0.61</v>
      </c>
      <c r="Y36">
        <v>0.77</v>
      </c>
      <c r="Z36">
        <v>1.06</v>
      </c>
      <c r="AA36">
        <v>1.5</v>
      </c>
      <c r="AB36">
        <v>2.0699999999999998</v>
      </c>
      <c r="AC36">
        <v>2.73</v>
      </c>
      <c r="AD36">
        <v>3.37</v>
      </c>
      <c r="AE36">
        <v>3.87</v>
      </c>
      <c r="AF36">
        <v>4.16</v>
      </c>
      <c r="AG36">
        <v>3.93</v>
      </c>
      <c r="AH36">
        <v>4.0999999999999996</v>
      </c>
      <c r="AI36">
        <v>3.96</v>
      </c>
      <c r="AJ36">
        <v>3.88</v>
      </c>
      <c r="AK36">
        <v>3.89</v>
      </c>
      <c r="AL36">
        <v>3.95</v>
      </c>
      <c r="AM36">
        <v>3.99</v>
      </c>
      <c r="AN36">
        <v>4</v>
      </c>
      <c r="AO36">
        <v>4.03</v>
      </c>
      <c r="AP36">
        <v>4.05</v>
      </c>
      <c r="AQ36">
        <v>4.03</v>
      </c>
      <c r="AR36">
        <v>3.92</v>
      </c>
      <c r="AS36">
        <v>3.75</v>
      </c>
      <c r="AT36">
        <v>3.52</v>
      </c>
      <c r="AU36">
        <v>3.23</v>
      </c>
      <c r="AV36">
        <v>2.88</v>
      </c>
      <c r="AW36">
        <v>2.5</v>
      </c>
      <c r="AX36">
        <v>2.11</v>
      </c>
      <c r="AY36">
        <v>1.8</v>
      </c>
      <c r="AZ36">
        <v>1.5</v>
      </c>
      <c r="BA36">
        <v>1.22</v>
      </c>
      <c r="BB36">
        <v>0.97</v>
      </c>
      <c r="BC36">
        <v>0.76</v>
      </c>
      <c r="BD36">
        <v>0.57999999999999996</v>
      </c>
      <c r="BE36">
        <v>0.43</v>
      </c>
      <c r="BF36">
        <v>0.31</v>
      </c>
      <c r="BG36">
        <v>0.22</v>
      </c>
      <c r="BH36">
        <v>0.15</v>
      </c>
      <c r="BI36">
        <v>0.1</v>
      </c>
      <c r="BJ36">
        <v>7.0000000000000007E-2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</row>
    <row r="37" spans="1:75">
      <c r="A37" t="s">
        <v>7</v>
      </c>
      <c r="B37" t="s">
        <v>8</v>
      </c>
      <c r="C37">
        <v>11</v>
      </c>
      <c r="D37">
        <v>19</v>
      </c>
      <c r="E37">
        <v>40</v>
      </c>
      <c r="F37">
        <v>0</v>
      </c>
      <c r="G37">
        <v>0</v>
      </c>
      <c r="H37">
        <v>0</v>
      </c>
      <c r="I37">
        <v>0.01</v>
      </c>
      <c r="J37">
        <v>0.09</v>
      </c>
      <c r="K37">
        <v>0.09</v>
      </c>
      <c r="L37">
        <v>0.1</v>
      </c>
      <c r="M37">
        <v>0.16</v>
      </c>
      <c r="N37">
        <v>0.18</v>
      </c>
      <c r="O37">
        <v>0.23</v>
      </c>
      <c r="P37">
        <v>0.28999999999999998</v>
      </c>
      <c r="Q37">
        <v>0.34</v>
      </c>
      <c r="R37">
        <v>0.38</v>
      </c>
      <c r="S37">
        <v>0.38</v>
      </c>
      <c r="T37">
        <v>0.37</v>
      </c>
      <c r="U37">
        <v>0.36</v>
      </c>
      <c r="V37">
        <v>0.37</v>
      </c>
      <c r="W37">
        <v>0.43</v>
      </c>
      <c r="X37">
        <v>0.55000000000000004</v>
      </c>
      <c r="Y37">
        <v>0.75</v>
      </c>
      <c r="Z37">
        <v>1.07</v>
      </c>
      <c r="AA37">
        <v>1.55</v>
      </c>
      <c r="AB37">
        <v>2.1800000000000002</v>
      </c>
      <c r="AC37">
        <v>2.91</v>
      </c>
      <c r="AD37">
        <v>3.6</v>
      </c>
      <c r="AE37">
        <v>4.0999999999999996</v>
      </c>
      <c r="AF37">
        <v>4.08</v>
      </c>
      <c r="AG37">
        <v>4.3</v>
      </c>
      <c r="AH37">
        <v>4.1500000000000004</v>
      </c>
      <c r="AI37">
        <v>4</v>
      </c>
      <c r="AJ37">
        <v>3.94</v>
      </c>
      <c r="AK37">
        <v>3.98</v>
      </c>
      <c r="AL37">
        <v>4.0599999999999996</v>
      </c>
      <c r="AM37">
        <v>4.1100000000000003</v>
      </c>
      <c r="AN37">
        <v>4.09</v>
      </c>
      <c r="AO37">
        <v>4.08</v>
      </c>
      <c r="AP37">
        <v>4.08</v>
      </c>
      <c r="AQ37">
        <v>4.05</v>
      </c>
      <c r="AR37">
        <v>3.95</v>
      </c>
      <c r="AS37">
        <v>3.78</v>
      </c>
      <c r="AT37">
        <v>3.56</v>
      </c>
      <c r="AU37">
        <v>3.28</v>
      </c>
      <c r="AV37">
        <v>2.92</v>
      </c>
      <c r="AW37">
        <v>2.52</v>
      </c>
      <c r="AX37">
        <v>2.13</v>
      </c>
      <c r="AY37">
        <v>1.81</v>
      </c>
      <c r="AZ37">
        <v>1.51</v>
      </c>
      <c r="BA37">
        <v>1.24</v>
      </c>
      <c r="BB37">
        <v>0.99</v>
      </c>
      <c r="BC37">
        <v>0.78</v>
      </c>
      <c r="BD37">
        <v>0.61</v>
      </c>
      <c r="BE37">
        <v>0.46</v>
      </c>
      <c r="BF37">
        <v>0.34</v>
      </c>
      <c r="BG37">
        <v>0.25</v>
      </c>
      <c r="BH37">
        <v>0.18</v>
      </c>
      <c r="BI37">
        <v>0.13</v>
      </c>
      <c r="BJ37">
        <v>0.09</v>
      </c>
      <c r="BK37">
        <v>0.06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</row>
    <row r="38" spans="1:75">
      <c r="A38" t="s">
        <v>7</v>
      </c>
      <c r="B38" t="s">
        <v>8</v>
      </c>
      <c r="C38">
        <v>219</v>
      </c>
      <c r="D38">
        <v>2</v>
      </c>
      <c r="E38">
        <v>20</v>
      </c>
      <c r="F38">
        <v>0</v>
      </c>
      <c r="G38">
        <v>0</v>
      </c>
      <c r="H38">
        <v>0.01</v>
      </c>
      <c r="I38">
        <v>0.06</v>
      </c>
      <c r="J38">
        <v>0.1</v>
      </c>
      <c r="K38">
        <v>0.11</v>
      </c>
      <c r="L38">
        <v>0.13</v>
      </c>
      <c r="M38">
        <v>0.19</v>
      </c>
      <c r="N38">
        <v>0.22</v>
      </c>
      <c r="O38">
        <v>0.28999999999999998</v>
      </c>
      <c r="P38">
        <v>0.38</v>
      </c>
      <c r="Q38">
        <v>0.49</v>
      </c>
      <c r="R38">
        <v>0.57999999999999996</v>
      </c>
      <c r="S38">
        <v>0.63</v>
      </c>
      <c r="T38">
        <v>0.63</v>
      </c>
      <c r="U38">
        <v>0.6</v>
      </c>
      <c r="V38">
        <v>0.6</v>
      </c>
      <c r="W38">
        <v>0.63</v>
      </c>
      <c r="X38">
        <v>0.71</v>
      </c>
      <c r="Y38">
        <v>0.87</v>
      </c>
      <c r="Z38">
        <v>1.1399999999999999</v>
      </c>
      <c r="AA38">
        <v>1.55</v>
      </c>
      <c r="AB38">
        <v>2.11</v>
      </c>
      <c r="AC38">
        <v>2.78</v>
      </c>
      <c r="AD38">
        <v>3.44</v>
      </c>
      <c r="AE38">
        <v>3.95</v>
      </c>
      <c r="AF38">
        <v>4.21</v>
      </c>
      <c r="AG38">
        <v>3.96</v>
      </c>
      <c r="AH38">
        <v>4.1399999999999997</v>
      </c>
      <c r="AI38">
        <v>4.01</v>
      </c>
      <c r="AJ38">
        <v>3.94</v>
      </c>
      <c r="AK38">
        <v>3.95</v>
      </c>
      <c r="AL38">
        <v>3.98</v>
      </c>
      <c r="AM38">
        <v>3.98</v>
      </c>
      <c r="AN38">
        <v>3.94</v>
      </c>
      <c r="AO38">
        <v>3.93</v>
      </c>
      <c r="AP38">
        <v>3.94</v>
      </c>
      <c r="AQ38">
        <v>3.92</v>
      </c>
      <c r="AR38">
        <v>3.81</v>
      </c>
      <c r="AS38">
        <v>3.63</v>
      </c>
      <c r="AT38">
        <v>3.4</v>
      </c>
      <c r="AU38">
        <v>3.11</v>
      </c>
      <c r="AV38">
        <v>2.76</v>
      </c>
      <c r="AW38">
        <v>2.38</v>
      </c>
      <c r="AX38">
        <v>2.0099999999999998</v>
      </c>
      <c r="AY38">
        <v>1.73</v>
      </c>
      <c r="AZ38">
        <v>1.46</v>
      </c>
      <c r="BA38">
        <v>1.22</v>
      </c>
      <c r="BB38">
        <v>1</v>
      </c>
      <c r="BC38">
        <v>0.81</v>
      </c>
      <c r="BD38">
        <v>0.65</v>
      </c>
      <c r="BE38">
        <v>0.51</v>
      </c>
      <c r="BF38">
        <v>0.4</v>
      </c>
      <c r="BG38">
        <v>0.31</v>
      </c>
      <c r="BH38">
        <v>0.23</v>
      </c>
      <c r="BI38">
        <v>0.18</v>
      </c>
      <c r="BJ38">
        <v>0.13</v>
      </c>
      <c r="BK38">
        <v>0.1</v>
      </c>
      <c r="BL38">
        <v>7.0000000000000007E-2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</row>
    <row r="39" spans="1:75">
      <c r="A39" t="s">
        <v>7</v>
      </c>
      <c r="B39" t="s">
        <v>8</v>
      </c>
      <c r="C39">
        <v>219</v>
      </c>
      <c r="D39">
        <v>4</v>
      </c>
      <c r="E39">
        <v>20</v>
      </c>
      <c r="F39">
        <v>0</v>
      </c>
      <c r="G39">
        <v>0</v>
      </c>
      <c r="H39">
        <v>0</v>
      </c>
      <c r="I39">
        <v>0.01</v>
      </c>
      <c r="J39">
        <v>0.1</v>
      </c>
      <c r="K39">
        <v>0.11</v>
      </c>
      <c r="L39">
        <v>0.13</v>
      </c>
      <c r="M39">
        <v>0.19</v>
      </c>
      <c r="N39">
        <v>0.22</v>
      </c>
      <c r="O39">
        <v>0.28000000000000003</v>
      </c>
      <c r="P39">
        <v>0.36</v>
      </c>
      <c r="Q39">
        <v>0.46</v>
      </c>
      <c r="R39">
        <v>0.55000000000000004</v>
      </c>
      <c r="S39">
        <v>0.57999999999999996</v>
      </c>
      <c r="T39">
        <v>0.56999999999999995</v>
      </c>
      <c r="U39">
        <v>0.55000000000000004</v>
      </c>
      <c r="V39">
        <v>0.55000000000000004</v>
      </c>
      <c r="W39">
        <v>0.59</v>
      </c>
      <c r="X39">
        <v>0.69</v>
      </c>
      <c r="Y39">
        <v>0.88</v>
      </c>
      <c r="Z39">
        <v>1.18</v>
      </c>
      <c r="AA39">
        <v>1.64</v>
      </c>
      <c r="AB39">
        <v>2.2599999999999998</v>
      </c>
      <c r="AC39">
        <v>2.98</v>
      </c>
      <c r="AD39">
        <v>3.66</v>
      </c>
      <c r="AE39">
        <v>4.1500000000000004</v>
      </c>
      <c r="AF39">
        <v>4.0599999999999996</v>
      </c>
      <c r="AG39">
        <v>4.33</v>
      </c>
      <c r="AH39">
        <v>4.1500000000000004</v>
      </c>
      <c r="AI39">
        <v>3.97</v>
      </c>
      <c r="AJ39">
        <v>3.86</v>
      </c>
      <c r="AK39">
        <v>3.85</v>
      </c>
      <c r="AL39">
        <v>3.89</v>
      </c>
      <c r="AM39">
        <v>3.89</v>
      </c>
      <c r="AN39">
        <v>3.85</v>
      </c>
      <c r="AO39">
        <v>3.84</v>
      </c>
      <c r="AP39">
        <v>3.84</v>
      </c>
      <c r="AQ39">
        <v>3.82</v>
      </c>
      <c r="AR39">
        <v>3.73</v>
      </c>
      <c r="AS39">
        <v>3.58</v>
      </c>
      <c r="AT39">
        <v>3.38</v>
      </c>
      <c r="AU39">
        <v>3.12</v>
      </c>
      <c r="AV39">
        <v>2.79</v>
      </c>
      <c r="AW39">
        <v>2.4300000000000002</v>
      </c>
      <c r="AX39">
        <v>2.06</v>
      </c>
      <c r="AY39">
        <v>1.77</v>
      </c>
      <c r="AZ39">
        <v>1.49</v>
      </c>
      <c r="BA39">
        <v>1.24</v>
      </c>
      <c r="BB39">
        <v>1.01</v>
      </c>
      <c r="BC39">
        <v>0.82</v>
      </c>
      <c r="BD39">
        <v>0.65</v>
      </c>
      <c r="BE39">
        <v>0.51</v>
      </c>
      <c r="BF39">
        <v>0.4</v>
      </c>
      <c r="BG39">
        <v>0.3</v>
      </c>
      <c r="BH39">
        <v>0.23</v>
      </c>
      <c r="BI39">
        <v>0.17</v>
      </c>
      <c r="BJ39">
        <v>0.13</v>
      </c>
      <c r="BK39">
        <v>0.09</v>
      </c>
      <c r="BL39">
        <v>0.06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</row>
    <row r="40" spans="1:75">
      <c r="A40" t="s">
        <v>7</v>
      </c>
      <c r="B40" t="s">
        <v>8</v>
      </c>
      <c r="C40">
        <v>219</v>
      </c>
      <c r="D40">
        <v>4</v>
      </c>
      <c r="E40">
        <v>40</v>
      </c>
      <c r="F40">
        <v>0</v>
      </c>
      <c r="G40">
        <v>0</v>
      </c>
      <c r="H40">
        <v>0</v>
      </c>
      <c r="I40">
        <v>0.01</v>
      </c>
      <c r="J40">
        <v>0.09</v>
      </c>
      <c r="K40">
        <v>0.1</v>
      </c>
      <c r="L40">
        <v>0.11</v>
      </c>
      <c r="M40">
        <v>0.17</v>
      </c>
      <c r="N40">
        <v>0.19</v>
      </c>
      <c r="O40">
        <v>0.24</v>
      </c>
      <c r="P40">
        <v>0.32</v>
      </c>
      <c r="Q40">
        <v>0.41</v>
      </c>
      <c r="R40">
        <v>0.5</v>
      </c>
      <c r="S40">
        <v>0.56000000000000005</v>
      </c>
      <c r="T40">
        <v>0.57999999999999996</v>
      </c>
      <c r="U40">
        <v>0.57999999999999996</v>
      </c>
      <c r="V40">
        <v>0.57999999999999996</v>
      </c>
      <c r="W40">
        <v>0.62</v>
      </c>
      <c r="X40">
        <v>0.71</v>
      </c>
      <c r="Y40">
        <v>0.89</v>
      </c>
      <c r="Z40">
        <v>1.2</v>
      </c>
      <c r="AA40">
        <v>1.67</v>
      </c>
      <c r="AB40">
        <v>2.2999999999999998</v>
      </c>
      <c r="AC40">
        <v>3.02</v>
      </c>
      <c r="AD40">
        <v>3.69</v>
      </c>
      <c r="AE40">
        <v>4.16</v>
      </c>
      <c r="AF40">
        <v>4.08</v>
      </c>
      <c r="AG40">
        <v>4.29</v>
      </c>
      <c r="AH40">
        <v>4.1100000000000003</v>
      </c>
      <c r="AI40">
        <v>3.93</v>
      </c>
      <c r="AJ40">
        <v>3.84</v>
      </c>
      <c r="AK40">
        <v>3.85</v>
      </c>
      <c r="AL40">
        <v>3.88</v>
      </c>
      <c r="AM40">
        <v>3.88</v>
      </c>
      <c r="AN40">
        <v>3.83</v>
      </c>
      <c r="AO40">
        <v>3.81</v>
      </c>
      <c r="AP40">
        <v>3.8</v>
      </c>
      <c r="AQ40">
        <v>3.76</v>
      </c>
      <c r="AR40">
        <v>3.66</v>
      </c>
      <c r="AS40">
        <v>3.5</v>
      </c>
      <c r="AT40">
        <v>3.29</v>
      </c>
      <c r="AU40">
        <v>3.04</v>
      </c>
      <c r="AV40">
        <v>2.73</v>
      </c>
      <c r="AW40">
        <v>2.4</v>
      </c>
      <c r="AX40">
        <v>2.0699999999999998</v>
      </c>
      <c r="AY40">
        <v>1.78</v>
      </c>
      <c r="AZ40">
        <v>1.52</v>
      </c>
      <c r="BA40">
        <v>1.28</v>
      </c>
      <c r="BB40">
        <v>1.07</v>
      </c>
      <c r="BC40">
        <v>0.88</v>
      </c>
      <c r="BD40">
        <v>0.71</v>
      </c>
      <c r="BE40">
        <v>0.56999999999999995</v>
      </c>
      <c r="BF40">
        <v>0.46</v>
      </c>
      <c r="BG40">
        <v>0.36</v>
      </c>
      <c r="BH40">
        <v>0.28000000000000003</v>
      </c>
      <c r="BI40">
        <v>0.21</v>
      </c>
      <c r="BJ40">
        <v>0.16</v>
      </c>
      <c r="BK40">
        <v>0.12</v>
      </c>
      <c r="BL40">
        <v>0.09</v>
      </c>
      <c r="BM40">
        <v>0.06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</row>
    <row r="41" spans="1:75">
      <c r="A41" t="s">
        <v>7</v>
      </c>
      <c r="B41" t="s">
        <v>8</v>
      </c>
      <c r="C41">
        <v>219</v>
      </c>
      <c r="D41">
        <v>11</v>
      </c>
      <c r="E41">
        <v>20</v>
      </c>
      <c r="F41">
        <v>0</v>
      </c>
      <c r="G41">
        <v>0</v>
      </c>
      <c r="H41">
        <v>0</v>
      </c>
      <c r="I41">
        <v>0.01</v>
      </c>
      <c r="J41">
        <v>0.08</v>
      </c>
      <c r="K41">
        <v>0.09</v>
      </c>
      <c r="L41">
        <v>0.1</v>
      </c>
      <c r="M41">
        <v>0.15</v>
      </c>
      <c r="N41">
        <v>0.18</v>
      </c>
      <c r="O41">
        <v>0.22</v>
      </c>
      <c r="P41">
        <v>0.27</v>
      </c>
      <c r="Q41">
        <v>0.34</v>
      </c>
      <c r="R41">
        <v>0.41</v>
      </c>
      <c r="S41">
        <v>0.45</v>
      </c>
      <c r="T41">
        <v>0.46</v>
      </c>
      <c r="U41">
        <v>0.46</v>
      </c>
      <c r="V41">
        <v>0.47</v>
      </c>
      <c r="W41">
        <v>0.52</v>
      </c>
      <c r="X41">
        <v>0.63</v>
      </c>
      <c r="Y41">
        <v>0.81</v>
      </c>
      <c r="Z41">
        <v>1.1000000000000001</v>
      </c>
      <c r="AA41">
        <v>1.52</v>
      </c>
      <c r="AB41">
        <v>2.0699999999999998</v>
      </c>
      <c r="AC41">
        <v>2.72</v>
      </c>
      <c r="AD41">
        <v>3.38</v>
      </c>
      <c r="AE41">
        <v>3.93</v>
      </c>
      <c r="AF41">
        <v>4.2699999999999996</v>
      </c>
      <c r="AG41">
        <v>4.1100000000000003</v>
      </c>
      <c r="AH41">
        <v>4.32</v>
      </c>
      <c r="AI41">
        <v>4.2</v>
      </c>
      <c r="AJ41">
        <v>4.12</v>
      </c>
      <c r="AK41">
        <v>4.12</v>
      </c>
      <c r="AL41">
        <v>4.1399999999999997</v>
      </c>
      <c r="AM41">
        <v>4.1399999999999997</v>
      </c>
      <c r="AN41">
        <v>4.12</v>
      </c>
      <c r="AO41">
        <v>4.1399999999999997</v>
      </c>
      <c r="AP41">
        <v>4.16</v>
      </c>
      <c r="AQ41">
        <v>4.1500000000000004</v>
      </c>
      <c r="AR41">
        <v>4.03</v>
      </c>
      <c r="AS41">
        <v>3.83</v>
      </c>
      <c r="AT41">
        <v>3.57</v>
      </c>
      <c r="AU41">
        <v>3.25</v>
      </c>
      <c r="AV41">
        <v>2.87</v>
      </c>
      <c r="AW41">
        <v>2.4500000000000002</v>
      </c>
      <c r="AX41">
        <v>2.04</v>
      </c>
      <c r="AY41">
        <v>1.71</v>
      </c>
      <c r="AZ41">
        <v>1.41</v>
      </c>
      <c r="BA41">
        <v>1.1399999999999999</v>
      </c>
      <c r="BB41">
        <v>0.9</v>
      </c>
      <c r="BC41">
        <v>0.7</v>
      </c>
      <c r="BD41">
        <v>0.53</v>
      </c>
      <c r="BE41">
        <v>0.39</v>
      </c>
      <c r="BF41">
        <v>0.28999999999999998</v>
      </c>
      <c r="BG41">
        <v>0.21</v>
      </c>
      <c r="BH41">
        <v>0.15</v>
      </c>
      <c r="BI41">
        <v>0.1</v>
      </c>
      <c r="BJ41">
        <v>7.0000000000000007E-2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</row>
    <row r="42" spans="1:75">
      <c r="A42" t="s">
        <v>7</v>
      </c>
      <c r="B42" t="s">
        <v>8</v>
      </c>
      <c r="C42">
        <v>219</v>
      </c>
      <c r="D42">
        <v>11</v>
      </c>
      <c r="E42">
        <v>40</v>
      </c>
      <c r="F42">
        <v>0</v>
      </c>
      <c r="G42">
        <v>0</v>
      </c>
      <c r="H42">
        <v>0</v>
      </c>
      <c r="I42">
        <v>0.01</v>
      </c>
      <c r="J42">
        <v>0.06</v>
      </c>
      <c r="K42">
        <v>7.0000000000000007E-2</v>
      </c>
      <c r="L42">
        <v>7.0000000000000007E-2</v>
      </c>
      <c r="M42">
        <v>0.11</v>
      </c>
      <c r="N42">
        <v>0.13</v>
      </c>
      <c r="O42">
        <v>0.15</v>
      </c>
      <c r="P42">
        <v>0.18</v>
      </c>
      <c r="Q42">
        <v>0.22</v>
      </c>
      <c r="R42">
        <v>0.25</v>
      </c>
      <c r="S42">
        <v>0.27</v>
      </c>
      <c r="T42">
        <v>0.3</v>
      </c>
      <c r="U42">
        <v>0.32</v>
      </c>
      <c r="V42">
        <v>0.36</v>
      </c>
      <c r="W42">
        <v>0.42</v>
      </c>
      <c r="X42">
        <v>0.53</v>
      </c>
      <c r="Y42">
        <v>0.7</v>
      </c>
      <c r="Z42">
        <v>0.97</v>
      </c>
      <c r="AA42">
        <v>1.36</v>
      </c>
      <c r="AB42">
        <v>1.9</v>
      </c>
      <c r="AC42">
        <v>2.57</v>
      </c>
      <c r="AD42">
        <v>3.27</v>
      </c>
      <c r="AE42">
        <v>3.88</v>
      </c>
      <c r="AF42">
        <v>4.28</v>
      </c>
      <c r="AG42">
        <v>4.18</v>
      </c>
      <c r="AH42">
        <v>4.4400000000000004</v>
      </c>
      <c r="AI42">
        <v>4.37</v>
      </c>
      <c r="AJ42">
        <v>4.33</v>
      </c>
      <c r="AK42">
        <v>4.3499999999999996</v>
      </c>
      <c r="AL42">
        <v>4.38</v>
      </c>
      <c r="AM42">
        <v>4.3600000000000003</v>
      </c>
      <c r="AN42">
        <v>4.29</v>
      </c>
      <c r="AO42">
        <v>4.24</v>
      </c>
      <c r="AP42">
        <v>4.22</v>
      </c>
      <c r="AQ42">
        <v>4.18</v>
      </c>
      <c r="AR42">
        <v>4.05</v>
      </c>
      <c r="AS42">
        <v>3.85</v>
      </c>
      <c r="AT42">
        <v>3.6</v>
      </c>
      <c r="AU42">
        <v>3.29</v>
      </c>
      <c r="AV42">
        <v>2.93</v>
      </c>
      <c r="AW42">
        <v>2.5299999999999998</v>
      </c>
      <c r="AX42">
        <v>2.13</v>
      </c>
      <c r="AY42">
        <v>1.8</v>
      </c>
      <c r="AZ42">
        <v>1.49</v>
      </c>
      <c r="BA42">
        <v>1.2</v>
      </c>
      <c r="BB42">
        <v>0.95</v>
      </c>
      <c r="BC42">
        <v>0.73</v>
      </c>
      <c r="BD42">
        <v>0.55000000000000004</v>
      </c>
      <c r="BE42">
        <v>0.4</v>
      </c>
      <c r="BF42">
        <v>0.28999999999999998</v>
      </c>
      <c r="BG42">
        <v>0.2</v>
      </c>
      <c r="BH42">
        <v>0.14000000000000001</v>
      </c>
      <c r="BI42">
        <v>0.09</v>
      </c>
      <c r="BJ42">
        <v>0.06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</row>
    <row r="43" spans="1:75">
      <c r="A43" t="s">
        <v>7</v>
      </c>
      <c r="B43" t="s">
        <v>8</v>
      </c>
      <c r="C43">
        <v>219</v>
      </c>
      <c r="D43">
        <v>12</v>
      </c>
      <c r="E43">
        <v>20</v>
      </c>
      <c r="F43">
        <v>0</v>
      </c>
      <c r="G43">
        <v>0</v>
      </c>
      <c r="H43">
        <v>0</v>
      </c>
      <c r="I43">
        <v>0</v>
      </c>
      <c r="J43">
        <v>0</v>
      </c>
      <c r="K43">
        <v>0.01</v>
      </c>
      <c r="L43">
        <v>0.06</v>
      </c>
      <c r="M43">
        <v>0.09</v>
      </c>
      <c r="N43">
        <v>0.1</v>
      </c>
      <c r="O43">
        <v>0.11</v>
      </c>
      <c r="P43">
        <v>0.13</v>
      </c>
      <c r="Q43">
        <v>0.15</v>
      </c>
      <c r="R43">
        <v>0.18</v>
      </c>
      <c r="S43">
        <v>0.22</v>
      </c>
      <c r="T43">
        <v>0.28000000000000003</v>
      </c>
      <c r="U43">
        <v>0.35</v>
      </c>
      <c r="V43">
        <v>0.42</v>
      </c>
      <c r="W43">
        <v>0.5</v>
      </c>
      <c r="X43">
        <v>0.61</v>
      </c>
      <c r="Y43">
        <v>0.79</v>
      </c>
      <c r="Z43">
        <v>1.08</v>
      </c>
      <c r="AA43">
        <v>1.52</v>
      </c>
      <c r="AB43">
        <v>2.13</v>
      </c>
      <c r="AC43">
        <v>2.87</v>
      </c>
      <c r="AD43">
        <v>3.6</v>
      </c>
      <c r="AE43">
        <v>4.18</v>
      </c>
      <c r="AF43">
        <v>4.4800000000000004</v>
      </c>
      <c r="AG43">
        <v>4.24</v>
      </c>
      <c r="AH43">
        <v>4.3600000000000003</v>
      </c>
      <c r="AI43">
        <v>4.18</v>
      </c>
      <c r="AJ43">
        <v>4.0599999999999996</v>
      </c>
      <c r="AK43">
        <v>4.04</v>
      </c>
      <c r="AL43">
        <v>4.05</v>
      </c>
      <c r="AM43">
        <v>4.03</v>
      </c>
      <c r="AN43">
        <v>3.97</v>
      </c>
      <c r="AO43">
        <v>3.94</v>
      </c>
      <c r="AP43">
        <v>3.94</v>
      </c>
      <c r="AQ43">
        <v>3.93</v>
      </c>
      <c r="AR43">
        <v>3.85</v>
      </c>
      <c r="AS43">
        <v>3.71</v>
      </c>
      <c r="AT43">
        <v>3.51</v>
      </c>
      <c r="AU43">
        <v>3.24</v>
      </c>
      <c r="AV43">
        <v>2.91</v>
      </c>
      <c r="AW43">
        <v>2.5499999999999998</v>
      </c>
      <c r="AX43">
        <v>2.1800000000000002</v>
      </c>
      <c r="AY43">
        <v>1.87</v>
      </c>
      <c r="AZ43">
        <v>1.59</v>
      </c>
      <c r="BA43">
        <v>1.32</v>
      </c>
      <c r="BB43">
        <v>1.0900000000000001</v>
      </c>
      <c r="BC43">
        <v>0.88</v>
      </c>
      <c r="BD43">
        <v>0.7</v>
      </c>
      <c r="BE43">
        <v>0.55000000000000004</v>
      </c>
      <c r="BF43">
        <v>0.42</v>
      </c>
      <c r="BG43">
        <v>0.32</v>
      </c>
      <c r="BH43">
        <v>0.24</v>
      </c>
      <c r="BI43">
        <v>0.18</v>
      </c>
      <c r="BJ43">
        <v>0.13</v>
      </c>
      <c r="BK43">
        <v>0.1</v>
      </c>
      <c r="BL43">
        <v>0.06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</row>
    <row r="44" spans="1:75">
      <c r="A44" t="s">
        <v>7</v>
      </c>
      <c r="B44" t="s">
        <v>8</v>
      </c>
      <c r="C44">
        <v>219</v>
      </c>
      <c r="D44">
        <v>12</v>
      </c>
      <c r="E44">
        <v>40</v>
      </c>
      <c r="F44">
        <v>0</v>
      </c>
      <c r="G44">
        <v>0</v>
      </c>
      <c r="H44">
        <v>0</v>
      </c>
      <c r="I44">
        <v>0</v>
      </c>
      <c r="J44">
        <v>0.01</v>
      </c>
      <c r="K44">
        <v>0.06</v>
      </c>
      <c r="L44">
        <v>0.06</v>
      </c>
      <c r="M44">
        <v>0.1</v>
      </c>
      <c r="N44">
        <v>0.11</v>
      </c>
      <c r="O44">
        <v>0.13</v>
      </c>
      <c r="P44">
        <v>0.15</v>
      </c>
      <c r="Q44">
        <v>0.17</v>
      </c>
      <c r="R44">
        <v>0.22</v>
      </c>
      <c r="S44">
        <v>0.28000000000000003</v>
      </c>
      <c r="T44">
        <v>0.35</v>
      </c>
      <c r="U44">
        <v>0.43</v>
      </c>
      <c r="V44">
        <v>0.5</v>
      </c>
      <c r="W44">
        <v>0.56999999999999995</v>
      </c>
      <c r="X44">
        <v>0.66</v>
      </c>
      <c r="Y44">
        <v>0.83</v>
      </c>
      <c r="Z44">
        <v>1.1200000000000001</v>
      </c>
      <c r="AA44">
        <v>1.56</v>
      </c>
      <c r="AB44">
        <v>2.19</v>
      </c>
      <c r="AC44">
        <v>2.92</v>
      </c>
      <c r="AD44">
        <v>3.64</v>
      </c>
      <c r="AE44">
        <v>4.18</v>
      </c>
      <c r="AF44">
        <v>4.1100000000000003</v>
      </c>
      <c r="AG44">
        <v>4.43</v>
      </c>
      <c r="AH44">
        <v>4.2699999999999996</v>
      </c>
      <c r="AI44">
        <v>4.0999999999999996</v>
      </c>
      <c r="AJ44">
        <v>4</v>
      </c>
      <c r="AK44">
        <v>3.99</v>
      </c>
      <c r="AL44">
        <v>4.0199999999999996</v>
      </c>
      <c r="AM44">
        <v>4.01</v>
      </c>
      <c r="AN44">
        <v>3.95</v>
      </c>
      <c r="AO44">
        <v>3.91</v>
      </c>
      <c r="AP44">
        <v>3.89</v>
      </c>
      <c r="AQ44">
        <v>3.86</v>
      </c>
      <c r="AR44">
        <v>3.77</v>
      </c>
      <c r="AS44">
        <v>3.62</v>
      </c>
      <c r="AT44">
        <v>3.42</v>
      </c>
      <c r="AU44">
        <v>3.18</v>
      </c>
      <c r="AV44">
        <v>2.87</v>
      </c>
      <c r="AW44">
        <v>2.5299999999999998</v>
      </c>
      <c r="AX44">
        <v>2.1800000000000002</v>
      </c>
      <c r="AY44">
        <v>1.89</v>
      </c>
      <c r="AZ44">
        <v>1.6</v>
      </c>
      <c r="BA44">
        <v>1.34</v>
      </c>
      <c r="BB44">
        <v>1.1100000000000001</v>
      </c>
      <c r="BC44">
        <v>0.9</v>
      </c>
      <c r="BD44">
        <v>0.72</v>
      </c>
      <c r="BE44">
        <v>0.56000000000000005</v>
      </c>
      <c r="BF44">
        <v>0.44</v>
      </c>
      <c r="BG44">
        <v>0.34</v>
      </c>
      <c r="BH44">
        <v>0.25</v>
      </c>
      <c r="BI44">
        <v>0.19</v>
      </c>
      <c r="BJ44">
        <v>0.14000000000000001</v>
      </c>
      <c r="BK44">
        <v>0.1</v>
      </c>
      <c r="BL44">
        <v>7.0000000000000007E-2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</row>
    <row r="45" spans="1:75">
      <c r="A45" t="s">
        <v>7</v>
      </c>
      <c r="B45" t="s">
        <v>8</v>
      </c>
      <c r="C45">
        <v>219</v>
      </c>
      <c r="D45">
        <v>13</v>
      </c>
      <c r="E45">
        <v>20</v>
      </c>
      <c r="F45">
        <v>0</v>
      </c>
      <c r="G45">
        <v>0</v>
      </c>
      <c r="H45">
        <v>0</v>
      </c>
      <c r="I45">
        <v>0.01</v>
      </c>
      <c r="J45">
        <v>0.06</v>
      </c>
      <c r="K45">
        <v>0.06</v>
      </c>
      <c r="L45">
        <v>7.0000000000000007E-2</v>
      </c>
      <c r="M45">
        <v>0.1</v>
      </c>
      <c r="N45">
        <v>0.12</v>
      </c>
      <c r="O45">
        <v>0.13</v>
      </c>
      <c r="P45">
        <v>0.15</v>
      </c>
      <c r="Q45">
        <v>0.19</v>
      </c>
      <c r="R45">
        <v>0.24</v>
      </c>
      <c r="S45">
        <v>0.31</v>
      </c>
      <c r="T45">
        <v>0.4</v>
      </c>
      <c r="U45">
        <v>0.48</v>
      </c>
      <c r="V45">
        <v>0.55000000000000004</v>
      </c>
      <c r="W45">
        <v>0.62</v>
      </c>
      <c r="X45">
        <v>0.71</v>
      </c>
      <c r="Y45">
        <v>0.88</v>
      </c>
      <c r="Z45">
        <v>1.18</v>
      </c>
      <c r="AA45">
        <v>1.65</v>
      </c>
      <c r="AB45">
        <v>2.29</v>
      </c>
      <c r="AC45">
        <v>3.03</v>
      </c>
      <c r="AD45">
        <v>3.73</v>
      </c>
      <c r="AE45">
        <v>4.26</v>
      </c>
      <c r="AF45">
        <v>4.16</v>
      </c>
      <c r="AG45">
        <v>4.47</v>
      </c>
      <c r="AH45">
        <v>4.2699999999999996</v>
      </c>
      <c r="AI45">
        <v>4.04</v>
      </c>
      <c r="AJ45">
        <v>3.9</v>
      </c>
      <c r="AK45">
        <v>3.85</v>
      </c>
      <c r="AL45">
        <v>3.84</v>
      </c>
      <c r="AM45">
        <v>3.8</v>
      </c>
      <c r="AN45">
        <v>3.72</v>
      </c>
      <c r="AO45">
        <v>3.68</v>
      </c>
      <c r="AP45">
        <v>3.68</v>
      </c>
      <c r="AQ45">
        <v>3.67</v>
      </c>
      <c r="AR45">
        <v>3.62</v>
      </c>
      <c r="AS45">
        <v>3.51</v>
      </c>
      <c r="AT45">
        <v>3.36</v>
      </c>
      <c r="AU45">
        <v>3.15</v>
      </c>
      <c r="AV45">
        <v>2.87</v>
      </c>
      <c r="AW45">
        <v>2.56</v>
      </c>
      <c r="AX45">
        <v>2.23</v>
      </c>
      <c r="AY45">
        <v>1.95</v>
      </c>
      <c r="AZ45">
        <v>1.67</v>
      </c>
      <c r="BA45">
        <v>1.42</v>
      </c>
      <c r="BB45">
        <v>1.18</v>
      </c>
      <c r="BC45">
        <v>0.97</v>
      </c>
      <c r="BD45">
        <v>0.78</v>
      </c>
      <c r="BE45">
        <v>0.62</v>
      </c>
      <c r="BF45">
        <v>0.49</v>
      </c>
      <c r="BG45">
        <v>0.38</v>
      </c>
      <c r="BH45">
        <v>0.28999999999999998</v>
      </c>
      <c r="BI45">
        <v>0.22</v>
      </c>
      <c r="BJ45">
        <v>0.16</v>
      </c>
      <c r="BK45">
        <v>0.12</v>
      </c>
      <c r="BL45">
        <v>0.09</v>
      </c>
      <c r="BM45">
        <v>0.06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</row>
    <row r="46" spans="1:75">
      <c r="A46" t="s">
        <v>7</v>
      </c>
      <c r="B46" t="s">
        <v>8</v>
      </c>
      <c r="C46">
        <v>219</v>
      </c>
      <c r="D46">
        <v>13</v>
      </c>
      <c r="E46">
        <v>40</v>
      </c>
      <c r="F46">
        <v>0</v>
      </c>
      <c r="G46">
        <v>0</v>
      </c>
      <c r="H46">
        <v>0.01</v>
      </c>
      <c r="I46">
        <v>0.06</v>
      </c>
      <c r="J46">
        <v>0.11</v>
      </c>
      <c r="K46">
        <v>0.12</v>
      </c>
      <c r="L46">
        <v>0.15</v>
      </c>
      <c r="M46">
        <v>0.22</v>
      </c>
      <c r="N46">
        <v>0.25</v>
      </c>
      <c r="O46">
        <v>0.33</v>
      </c>
      <c r="P46">
        <v>0.45</v>
      </c>
      <c r="Q46">
        <v>0.61</v>
      </c>
      <c r="R46">
        <v>0.75</v>
      </c>
      <c r="S46">
        <v>0.82</v>
      </c>
      <c r="T46">
        <v>0.8</v>
      </c>
      <c r="U46">
        <v>0.74</v>
      </c>
      <c r="V46">
        <v>0.69</v>
      </c>
      <c r="W46">
        <v>0.69</v>
      </c>
      <c r="X46">
        <v>0.75</v>
      </c>
      <c r="Y46">
        <v>0.9</v>
      </c>
      <c r="Z46">
        <v>1.17</v>
      </c>
      <c r="AA46">
        <v>1.62</v>
      </c>
      <c r="AB46">
        <v>2.25</v>
      </c>
      <c r="AC46">
        <v>3.02</v>
      </c>
      <c r="AD46">
        <v>3.77</v>
      </c>
      <c r="AE46">
        <v>4.3099999999999996</v>
      </c>
      <c r="AF46">
        <v>4.24</v>
      </c>
      <c r="AG46">
        <v>4.46</v>
      </c>
      <c r="AH46">
        <v>4.25</v>
      </c>
      <c r="AI46">
        <v>4.04</v>
      </c>
      <c r="AJ46">
        <v>3.92</v>
      </c>
      <c r="AK46">
        <v>3.87</v>
      </c>
      <c r="AL46">
        <v>3.84</v>
      </c>
      <c r="AM46">
        <v>3.77</v>
      </c>
      <c r="AN46">
        <v>3.68</v>
      </c>
      <c r="AO46">
        <v>3.66</v>
      </c>
      <c r="AP46">
        <v>3.66</v>
      </c>
      <c r="AQ46">
        <v>3.64</v>
      </c>
      <c r="AR46">
        <v>3.55</v>
      </c>
      <c r="AS46">
        <v>3.41</v>
      </c>
      <c r="AT46">
        <v>3.23</v>
      </c>
      <c r="AU46">
        <v>2.98</v>
      </c>
      <c r="AV46">
        <v>2.67</v>
      </c>
      <c r="AW46">
        <v>2.3199999999999998</v>
      </c>
      <c r="AX46">
        <v>1.97</v>
      </c>
      <c r="AY46">
        <v>1.68</v>
      </c>
      <c r="AZ46">
        <v>1.41</v>
      </c>
      <c r="BA46">
        <v>1.1599999999999999</v>
      </c>
      <c r="BB46">
        <v>0.95</v>
      </c>
      <c r="BC46">
        <v>0.76</v>
      </c>
      <c r="BD46">
        <v>0.6</v>
      </c>
      <c r="BE46">
        <v>0.47</v>
      </c>
      <c r="BF46">
        <v>0.36</v>
      </c>
      <c r="BG46">
        <v>0.27</v>
      </c>
      <c r="BH46">
        <v>0.2</v>
      </c>
      <c r="BI46">
        <v>0.15</v>
      </c>
      <c r="BJ46">
        <v>0.11</v>
      </c>
      <c r="BK46">
        <v>0.08</v>
      </c>
      <c r="BL46">
        <v>0.05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>
      <c r="A47" t="s">
        <v>7</v>
      </c>
      <c r="B47" t="s">
        <v>8</v>
      </c>
      <c r="C47">
        <v>219</v>
      </c>
      <c r="D47">
        <v>14</v>
      </c>
      <c r="E47">
        <v>20</v>
      </c>
      <c r="F47">
        <v>0</v>
      </c>
      <c r="G47">
        <v>0</v>
      </c>
      <c r="H47">
        <v>0</v>
      </c>
      <c r="I47">
        <v>0.01</v>
      </c>
      <c r="J47">
        <v>0.06</v>
      </c>
      <c r="K47">
        <v>0.06</v>
      </c>
      <c r="L47">
        <v>0.06</v>
      </c>
      <c r="M47">
        <v>0.1</v>
      </c>
      <c r="N47">
        <v>0.11</v>
      </c>
      <c r="O47">
        <v>0.13</v>
      </c>
      <c r="P47">
        <v>0.15</v>
      </c>
      <c r="Q47">
        <v>0.18</v>
      </c>
      <c r="R47">
        <v>0.21</v>
      </c>
      <c r="S47">
        <v>0.25</v>
      </c>
      <c r="T47">
        <v>0.28999999999999998</v>
      </c>
      <c r="U47">
        <v>0.34</v>
      </c>
      <c r="V47">
        <v>0.41</v>
      </c>
      <c r="W47">
        <v>0.5</v>
      </c>
      <c r="X47">
        <v>0.64</v>
      </c>
      <c r="Y47">
        <v>0.84</v>
      </c>
      <c r="Z47">
        <v>1.1200000000000001</v>
      </c>
      <c r="AA47">
        <v>1.53</v>
      </c>
      <c r="AB47">
        <v>2.0699999999999998</v>
      </c>
      <c r="AC47">
        <v>2.72</v>
      </c>
      <c r="AD47">
        <v>3.38</v>
      </c>
      <c r="AE47">
        <v>3.91</v>
      </c>
      <c r="AF47">
        <v>4.21</v>
      </c>
      <c r="AG47">
        <v>3.99</v>
      </c>
      <c r="AH47">
        <v>4.21</v>
      </c>
      <c r="AI47">
        <v>4.12</v>
      </c>
      <c r="AJ47">
        <v>4.09</v>
      </c>
      <c r="AK47">
        <v>4.13</v>
      </c>
      <c r="AL47">
        <v>4.1900000000000004</v>
      </c>
      <c r="AM47">
        <v>4.21</v>
      </c>
      <c r="AN47">
        <v>4.21</v>
      </c>
      <c r="AO47">
        <v>4.2300000000000004</v>
      </c>
      <c r="AP47">
        <v>4.2699999999999996</v>
      </c>
      <c r="AQ47">
        <v>4.26</v>
      </c>
      <c r="AR47">
        <v>4.1500000000000004</v>
      </c>
      <c r="AS47">
        <v>3.96</v>
      </c>
      <c r="AT47">
        <v>3.71</v>
      </c>
      <c r="AU47">
        <v>3.4</v>
      </c>
      <c r="AV47">
        <v>3.01</v>
      </c>
      <c r="AW47">
        <v>2.59</v>
      </c>
      <c r="AX47">
        <v>2.1800000000000002</v>
      </c>
      <c r="AY47">
        <v>1.82</v>
      </c>
      <c r="AZ47">
        <v>1.49</v>
      </c>
      <c r="BA47">
        <v>1.19</v>
      </c>
      <c r="BB47">
        <v>0.93</v>
      </c>
      <c r="BC47">
        <v>0.71</v>
      </c>
      <c r="BD47">
        <v>0.53</v>
      </c>
      <c r="BE47">
        <v>0.39</v>
      </c>
      <c r="BF47">
        <v>0.28000000000000003</v>
      </c>
      <c r="BG47">
        <v>0.19</v>
      </c>
      <c r="BH47">
        <v>0.13</v>
      </c>
      <c r="BI47">
        <v>0.09</v>
      </c>
      <c r="BJ47">
        <v>0.06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</row>
    <row r="48" spans="1:75">
      <c r="A48" t="s">
        <v>7</v>
      </c>
      <c r="B48" t="s">
        <v>8</v>
      </c>
      <c r="C48">
        <v>219</v>
      </c>
      <c r="D48">
        <v>14</v>
      </c>
      <c r="E48">
        <v>40</v>
      </c>
      <c r="F48">
        <v>0</v>
      </c>
      <c r="G48">
        <v>0</v>
      </c>
      <c r="H48">
        <v>0</v>
      </c>
      <c r="I48">
        <v>0.01</v>
      </c>
      <c r="J48">
        <v>7.0000000000000007E-2</v>
      </c>
      <c r="K48">
        <v>0.08</v>
      </c>
      <c r="L48">
        <v>0.09</v>
      </c>
      <c r="M48">
        <v>0.13</v>
      </c>
      <c r="N48">
        <v>0.15</v>
      </c>
      <c r="O48">
        <v>0.18</v>
      </c>
      <c r="P48">
        <v>0.22</v>
      </c>
      <c r="Q48">
        <v>0.27</v>
      </c>
      <c r="R48">
        <v>0.32</v>
      </c>
      <c r="S48">
        <v>0.37</v>
      </c>
      <c r="T48">
        <v>0.4</v>
      </c>
      <c r="U48">
        <v>0.42</v>
      </c>
      <c r="V48">
        <v>0.46</v>
      </c>
      <c r="W48">
        <v>0.52</v>
      </c>
      <c r="X48">
        <v>0.62</v>
      </c>
      <c r="Y48">
        <v>0.81</v>
      </c>
      <c r="Z48">
        <v>1.1000000000000001</v>
      </c>
      <c r="AA48">
        <v>1.53</v>
      </c>
      <c r="AB48">
        <v>2.13</v>
      </c>
      <c r="AC48">
        <v>2.83</v>
      </c>
      <c r="AD48">
        <v>3.52</v>
      </c>
      <c r="AE48">
        <v>4.0599999999999996</v>
      </c>
      <c r="AF48">
        <v>4.3499999999999996</v>
      </c>
      <c r="AG48">
        <v>4.17</v>
      </c>
      <c r="AH48">
        <v>4.3</v>
      </c>
      <c r="AI48">
        <v>4.16</v>
      </c>
      <c r="AJ48">
        <v>4.08</v>
      </c>
      <c r="AK48">
        <v>4.08</v>
      </c>
      <c r="AL48">
        <v>4.1100000000000003</v>
      </c>
      <c r="AM48">
        <v>4.1100000000000003</v>
      </c>
      <c r="AN48">
        <v>4.08</v>
      </c>
      <c r="AO48">
        <v>4.0599999999999996</v>
      </c>
      <c r="AP48">
        <v>4.0599999999999996</v>
      </c>
      <c r="AQ48">
        <v>4.03</v>
      </c>
      <c r="AR48">
        <v>3.93</v>
      </c>
      <c r="AS48">
        <v>3.74</v>
      </c>
      <c r="AT48">
        <v>3.51</v>
      </c>
      <c r="AU48">
        <v>3.22</v>
      </c>
      <c r="AV48">
        <v>2.87</v>
      </c>
      <c r="AW48">
        <v>2.48</v>
      </c>
      <c r="AX48">
        <v>2.09</v>
      </c>
      <c r="AY48">
        <v>1.78</v>
      </c>
      <c r="AZ48">
        <v>1.49</v>
      </c>
      <c r="BA48">
        <v>1.22</v>
      </c>
      <c r="BB48">
        <v>0.98</v>
      </c>
      <c r="BC48">
        <v>0.77</v>
      </c>
      <c r="BD48">
        <v>0.6</v>
      </c>
      <c r="BE48">
        <v>0.45</v>
      </c>
      <c r="BF48">
        <v>0.33</v>
      </c>
      <c r="BG48">
        <v>0.24</v>
      </c>
      <c r="BH48">
        <v>0.17</v>
      </c>
      <c r="BI48">
        <v>0.12</v>
      </c>
      <c r="BJ48">
        <v>0.08</v>
      </c>
      <c r="BK48">
        <v>0.05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</row>
    <row r="49" spans="1:75">
      <c r="A49" t="s">
        <v>7</v>
      </c>
      <c r="B49" t="s">
        <v>8</v>
      </c>
      <c r="C49">
        <v>219</v>
      </c>
      <c r="D49">
        <v>15</v>
      </c>
      <c r="E49">
        <v>20</v>
      </c>
      <c r="F49">
        <v>0</v>
      </c>
      <c r="G49">
        <v>0</v>
      </c>
      <c r="H49">
        <v>0</v>
      </c>
      <c r="I49">
        <v>0.01</v>
      </c>
      <c r="J49">
        <v>0.08</v>
      </c>
      <c r="K49">
        <v>0.09</v>
      </c>
      <c r="L49">
        <v>0.1</v>
      </c>
      <c r="M49">
        <v>0.15</v>
      </c>
      <c r="N49">
        <v>0.18</v>
      </c>
      <c r="O49">
        <v>0.22</v>
      </c>
      <c r="P49">
        <v>0.28000000000000003</v>
      </c>
      <c r="Q49">
        <v>0.36</v>
      </c>
      <c r="R49">
        <v>0.47</v>
      </c>
      <c r="S49">
        <v>0.56000000000000005</v>
      </c>
      <c r="T49">
        <v>0.62</v>
      </c>
      <c r="U49">
        <v>0.65</v>
      </c>
      <c r="V49">
        <v>0.66</v>
      </c>
      <c r="W49">
        <v>0.7</v>
      </c>
      <c r="X49">
        <v>0.78</v>
      </c>
      <c r="Y49">
        <v>0.94</v>
      </c>
      <c r="Z49">
        <v>1.2</v>
      </c>
      <c r="AA49">
        <v>1.61</v>
      </c>
      <c r="AB49">
        <v>2.15</v>
      </c>
      <c r="AC49">
        <v>2.8</v>
      </c>
      <c r="AD49">
        <v>3.45</v>
      </c>
      <c r="AE49">
        <v>3.96</v>
      </c>
      <c r="AF49">
        <v>4.24</v>
      </c>
      <c r="AG49">
        <v>3.99</v>
      </c>
      <c r="AH49">
        <v>4.1900000000000004</v>
      </c>
      <c r="AI49">
        <v>4.04</v>
      </c>
      <c r="AJ49">
        <v>3.94</v>
      </c>
      <c r="AK49">
        <v>3.93</v>
      </c>
      <c r="AL49">
        <v>3.96</v>
      </c>
      <c r="AM49">
        <v>3.97</v>
      </c>
      <c r="AN49">
        <v>3.96</v>
      </c>
      <c r="AO49">
        <v>3.98</v>
      </c>
      <c r="AP49">
        <v>4</v>
      </c>
      <c r="AQ49">
        <v>3.99</v>
      </c>
      <c r="AR49">
        <v>3.89</v>
      </c>
      <c r="AS49">
        <v>3.7</v>
      </c>
      <c r="AT49">
        <v>3.46</v>
      </c>
      <c r="AU49">
        <v>3.16</v>
      </c>
      <c r="AV49">
        <v>2.79</v>
      </c>
      <c r="AW49">
        <v>2.4</v>
      </c>
      <c r="AX49">
        <v>2.02</v>
      </c>
      <c r="AY49">
        <v>1.72</v>
      </c>
      <c r="AZ49">
        <v>1.45</v>
      </c>
      <c r="BA49">
        <v>1.2</v>
      </c>
      <c r="BB49">
        <v>0.97</v>
      </c>
      <c r="BC49">
        <v>0.78</v>
      </c>
      <c r="BD49">
        <v>0.61</v>
      </c>
      <c r="BE49">
        <v>0.48</v>
      </c>
      <c r="BF49">
        <v>0.36</v>
      </c>
      <c r="BG49">
        <v>0.27</v>
      </c>
      <c r="BH49">
        <v>0.2</v>
      </c>
      <c r="BI49">
        <v>0.15</v>
      </c>
      <c r="BJ49">
        <v>0.11</v>
      </c>
      <c r="BK49">
        <v>7.0000000000000007E-2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</row>
    <row r="50" spans="1:75">
      <c r="A50" t="s">
        <v>7</v>
      </c>
      <c r="B50" t="s">
        <v>8</v>
      </c>
      <c r="C50">
        <v>219</v>
      </c>
      <c r="D50">
        <v>15</v>
      </c>
      <c r="E50">
        <v>40</v>
      </c>
      <c r="F50">
        <v>0</v>
      </c>
      <c r="G50">
        <v>0</v>
      </c>
      <c r="H50">
        <v>0</v>
      </c>
      <c r="I50">
        <v>0.01</v>
      </c>
      <c r="J50">
        <v>0.1</v>
      </c>
      <c r="K50">
        <v>0.1</v>
      </c>
      <c r="L50">
        <v>0.12</v>
      </c>
      <c r="M50">
        <v>0.18</v>
      </c>
      <c r="N50">
        <v>0.21</v>
      </c>
      <c r="O50">
        <v>0.26</v>
      </c>
      <c r="P50">
        <v>0.34</v>
      </c>
      <c r="Q50">
        <v>0.44</v>
      </c>
      <c r="R50">
        <v>0.53</v>
      </c>
      <c r="S50">
        <v>0.56999999999999995</v>
      </c>
      <c r="T50">
        <v>0.55000000000000004</v>
      </c>
      <c r="U50">
        <v>0.52</v>
      </c>
      <c r="V50">
        <v>0.51</v>
      </c>
      <c r="W50">
        <v>0.55000000000000004</v>
      </c>
      <c r="X50">
        <v>0.66</v>
      </c>
      <c r="Y50">
        <v>0.86</v>
      </c>
      <c r="Z50">
        <v>1.19</v>
      </c>
      <c r="AA50">
        <v>1.67</v>
      </c>
      <c r="AB50">
        <v>2.2999999999999998</v>
      </c>
      <c r="AC50">
        <v>3.02</v>
      </c>
      <c r="AD50">
        <v>3.69</v>
      </c>
      <c r="AE50">
        <v>4.18</v>
      </c>
      <c r="AF50">
        <v>4.1399999999999997</v>
      </c>
      <c r="AG50">
        <v>4.37</v>
      </c>
      <c r="AH50">
        <v>4.21</v>
      </c>
      <c r="AI50">
        <v>4.04</v>
      </c>
      <c r="AJ50">
        <v>3.95</v>
      </c>
      <c r="AK50">
        <v>3.94</v>
      </c>
      <c r="AL50">
        <v>3.98</v>
      </c>
      <c r="AM50">
        <v>3.99</v>
      </c>
      <c r="AN50">
        <v>3.95</v>
      </c>
      <c r="AO50">
        <v>3.94</v>
      </c>
      <c r="AP50">
        <v>3.93</v>
      </c>
      <c r="AQ50">
        <v>3.89</v>
      </c>
      <c r="AR50">
        <v>3.76</v>
      </c>
      <c r="AS50">
        <v>3.56</v>
      </c>
      <c r="AT50">
        <v>3.32</v>
      </c>
      <c r="AU50">
        <v>3.03</v>
      </c>
      <c r="AV50">
        <v>2.67</v>
      </c>
      <c r="AW50">
        <v>2.2999999999999998</v>
      </c>
      <c r="AX50">
        <v>1.93</v>
      </c>
      <c r="AY50">
        <v>1.66</v>
      </c>
      <c r="AZ50">
        <v>1.41</v>
      </c>
      <c r="BA50">
        <v>1.18</v>
      </c>
      <c r="BB50">
        <v>0.97</v>
      </c>
      <c r="BC50">
        <v>0.79</v>
      </c>
      <c r="BD50">
        <v>0.64</v>
      </c>
      <c r="BE50">
        <v>0.5</v>
      </c>
      <c r="BF50">
        <v>0.39</v>
      </c>
      <c r="BG50">
        <v>0.3</v>
      </c>
      <c r="BH50">
        <v>0.23</v>
      </c>
      <c r="BI50">
        <v>0.17</v>
      </c>
      <c r="BJ50">
        <v>0.13</v>
      </c>
      <c r="BK50">
        <v>0.1</v>
      </c>
      <c r="BL50">
        <v>7.0000000000000007E-2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11E20-59F0-41D1-B178-9F65299157B2}">
  <dimension ref="A1:CN116"/>
  <sheetViews>
    <sheetView workbookViewId="0">
      <selection activeCell="C116" sqref="C1:C116"/>
    </sheetView>
  </sheetViews>
  <sheetFormatPr defaultRowHeight="14.4"/>
  <cols>
    <col min="1" max="3" width="9.109375" style="4"/>
  </cols>
  <sheetData>
    <row r="1" spans="1:92" s="5" customFormat="1">
      <c r="A1" s="4" t="s">
        <v>62</v>
      </c>
      <c r="B1" s="4" t="s">
        <v>64</v>
      </c>
      <c r="C1" s="4" t="s">
        <v>63</v>
      </c>
      <c r="D1">
        <v>2000</v>
      </c>
      <c r="E1">
        <v>1674</v>
      </c>
      <c r="F1">
        <v>1408</v>
      </c>
      <c r="G1">
        <v>1184</v>
      </c>
      <c r="H1">
        <v>995.5</v>
      </c>
      <c r="I1">
        <v>837.1</v>
      </c>
      <c r="J1">
        <v>703.9</v>
      </c>
      <c r="K1">
        <v>591.9</v>
      </c>
      <c r="L1">
        <v>497.8</v>
      </c>
      <c r="M1">
        <v>418.6</v>
      </c>
      <c r="N1">
        <v>352</v>
      </c>
      <c r="O1">
        <v>296</v>
      </c>
      <c r="P1">
        <v>248.9</v>
      </c>
      <c r="Q1">
        <v>209.3</v>
      </c>
      <c r="R1">
        <v>176</v>
      </c>
      <c r="S1">
        <v>148</v>
      </c>
      <c r="T1">
        <v>124.4</v>
      </c>
      <c r="U1">
        <v>104.6</v>
      </c>
      <c r="V1">
        <v>87.99</v>
      </c>
      <c r="W1">
        <v>73.989999999999995</v>
      </c>
      <c r="X1">
        <v>62.22</v>
      </c>
      <c r="Y1">
        <v>52.32</v>
      </c>
      <c r="Z1">
        <v>44</v>
      </c>
      <c r="AA1">
        <v>37</v>
      </c>
      <c r="AB1">
        <v>31.11</v>
      </c>
      <c r="AC1">
        <v>26.16</v>
      </c>
      <c r="AD1">
        <v>22</v>
      </c>
      <c r="AE1">
        <v>18.5</v>
      </c>
      <c r="AF1">
        <v>15.55</v>
      </c>
      <c r="AG1">
        <v>13.08</v>
      </c>
      <c r="AH1">
        <v>11</v>
      </c>
      <c r="AI1">
        <v>9.25</v>
      </c>
      <c r="AJ1">
        <v>7.78</v>
      </c>
      <c r="AK1">
        <v>6.54</v>
      </c>
      <c r="AL1">
        <v>5.5</v>
      </c>
      <c r="AM1">
        <v>4.62</v>
      </c>
      <c r="AN1">
        <v>3.89</v>
      </c>
      <c r="AO1">
        <v>3.27</v>
      </c>
      <c r="AP1">
        <v>2.75</v>
      </c>
      <c r="AQ1">
        <v>2.31</v>
      </c>
      <c r="AR1">
        <v>1.94</v>
      </c>
      <c r="AS1">
        <v>1.64</v>
      </c>
      <c r="AT1">
        <v>1.38</v>
      </c>
      <c r="AU1">
        <v>1.1599999999999999</v>
      </c>
      <c r="AV1">
        <v>0.97199999999999998</v>
      </c>
      <c r="AW1">
        <v>0.81699999999999995</v>
      </c>
      <c r="AX1">
        <v>0.68700000000000006</v>
      </c>
      <c r="AY1">
        <v>0.57799999999999996</v>
      </c>
      <c r="AZ1">
        <v>0.48599999999999999</v>
      </c>
      <c r="BA1">
        <v>0.40899999999999997</v>
      </c>
      <c r="BB1">
        <v>0.34399999999999997</v>
      </c>
      <c r="BC1">
        <v>0.28899999999999998</v>
      </c>
      <c r="BD1">
        <v>0.24299999999999999</v>
      </c>
      <c r="BE1">
        <v>0.20399999999999999</v>
      </c>
      <c r="BF1">
        <v>0.17199999999999999</v>
      </c>
      <c r="BG1">
        <v>0.14499999999999999</v>
      </c>
      <c r="BH1">
        <v>0.122</v>
      </c>
      <c r="BI1">
        <v>0.10199999999999999</v>
      </c>
      <c r="BJ1">
        <v>8.5999999999999993E-2</v>
      </c>
      <c r="BK1">
        <v>7.1999999999999995E-2</v>
      </c>
      <c r="BL1">
        <v>6.0999999999999999E-2</v>
      </c>
      <c r="BM1">
        <v>5.0999999999999997E-2</v>
      </c>
      <c r="BN1">
        <v>4.2999999999999997E-2</v>
      </c>
      <c r="BO1">
        <v>3.5999999999999997E-2</v>
      </c>
      <c r="BP1">
        <v>0.03</v>
      </c>
      <c r="BQ1">
        <v>2.5499999999999998E-2</v>
      </c>
      <c r="BR1">
        <v>2.1499999999999998E-2</v>
      </c>
      <c r="BS1">
        <v>1.8100000000000002E-2</v>
      </c>
      <c r="BT1">
        <v>1.52E-2</v>
      </c>
      <c r="BU1">
        <v>1.2800000000000001E-2</v>
      </c>
      <c r="BV1" t="s">
        <v>54</v>
      </c>
      <c r="BW1" t="s">
        <v>55</v>
      </c>
      <c r="BX1" t="s">
        <v>56</v>
      </c>
      <c r="BY1" t="s">
        <v>47</v>
      </c>
      <c r="BZ1" t="s">
        <v>48</v>
      </c>
      <c r="CA1" t="s">
        <v>49</v>
      </c>
      <c r="CB1" t="s">
        <v>50</v>
      </c>
      <c r="CC1" t="s">
        <v>51</v>
      </c>
      <c r="CD1" t="s">
        <v>52</v>
      </c>
      <c r="CE1" t="s">
        <v>57</v>
      </c>
      <c r="CF1" t="s">
        <v>58</v>
      </c>
      <c r="CG1" t="s">
        <v>10</v>
      </c>
      <c r="CH1" t="s">
        <v>11</v>
      </c>
      <c r="CI1" t="s">
        <v>59</v>
      </c>
      <c r="CJ1" t="s">
        <v>12</v>
      </c>
      <c r="CK1" t="s">
        <v>13</v>
      </c>
      <c r="CL1" t="s">
        <v>60</v>
      </c>
      <c r="CM1" t="s">
        <v>61</v>
      </c>
      <c r="CN1" t="s">
        <v>65</v>
      </c>
    </row>
    <row r="2" spans="1:92">
      <c r="A2" s="4">
        <v>10</v>
      </c>
      <c r="B2" s="4">
        <v>2</v>
      </c>
      <c r="C2" s="4">
        <v>30</v>
      </c>
      <c r="D2">
        <v>0</v>
      </c>
      <c r="E2">
        <v>0</v>
      </c>
      <c r="F2">
        <v>0</v>
      </c>
      <c r="G2">
        <v>0.01</v>
      </c>
      <c r="H2">
        <v>0.1</v>
      </c>
      <c r="I2">
        <v>0.1</v>
      </c>
      <c r="J2">
        <v>0.12</v>
      </c>
      <c r="K2">
        <v>0.18</v>
      </c>
      <c r="L2">
        <v>0.2</v>
      </c>
      <c r="M2">
        <v>0.26</v>
      </c>
      <c r="N2">
        <v>0.34</v>
      </c>
      <c r="O2">
        <v>0.43</v>
      </c>
      <c r="P2">
        <v>0.52</v>
      </c>
      <c r="Q2">
        <v>0.56000000000000005</v>
      </c>
      <c r="R2">
        <v>0.56000000000000005</v>
      </c>
      <c r="S2">
        <v>0.54</v>
      </c>
      <c r="T2">
        <v>0.55000000000000004</v>
      </c>
      <c r="U2">
        <v>0.61</v>
      </c>
      <c r="V2">
        <v>0.74</v>
      </c>
      <c r="W2">
        <v>0.97</v>
      </c>
      <c r="X2">
        <v>1.32</v>
      </c>
      <c r="Y2">
        <v>1.83</v>
      </c>
      <c r="Z2">
        <v>2.4900000000000002</v>
      </c>
      <c r="AA2">
        <v>3.24</v>
      </c>
      <c r="AB2">
        <v>3.91</v>
      </c>
      <c r="AC2">
        <v>4.3600000000000003</v>
      </c>
      <c r="AD2">
        <v>4.1900000000000004</v>
      </c>
      <c r="AE2">
        <v>4.41</v>
      </c>
      <c r="AF2">
        <v>4.2</v>
      </c>
      <c r="AG2">
        <v>4</v>
      </c>
      <c r="AH2">
        <v>3.89</v>
      </c>
      <c r="AI2">
        <v>3.87</v>
      </c>
      <c r="AJ2">
        <v>3.89</v>
      </c>
      <c r="AK2">
        <v>3.87</v>
      </c>
      <c r="AL2">
        <v>3.83</v>
      </c>
      <c r="AM2">
        <v>3.83</v>
      </c>
      <c r="AN2">
        <v>3.85</v>
      </c>
      <c r="AO2">
        <v>3.82</v>
      </c>
      <c r="AP2">
        <v>3.7</v>
      </c>
      <c r="AQ2">
        <v>3.51</v>
      </c>
      <c r="AR2">
        <v>3.26</v>
      </c>
      <c r="AS2">
        <v>2.96</v>
      </c>
      <c r="AT2">
        <v>2.6</v>
      </c>
      <c r="AU2">
        <v>2.2200000000000002</v>
      </c>
      <c r="AV2">
        <v>1.86</v>
      </c>
      <c r="AW2">
        <v>1.6</v>
      </c>
      <c r="AX2">
        <v>1.36</v>
      </c>
      <c r="AY2">
        <v>1.1399999999999999</v>
      </c>
      <c r="AZ2">
        <v>0.94</v>
      </c>
      <c r="BA2">
        <v>0.77</v>
      </c>
      <c r="BB2">
        <v>0.62</v>
      </c>
      <c r="BC2">
        <v>0.49</v>
      </c>
      <c r="BD2">
        <v>0.38</v>
      </c>
      <c r="BE2">
        <v>0.3</v>
      </c>
      <c r="BF2">
        <v>0.23</v>
      </c>
      <c r="BG2">
        <v>0.17</v>
      </c>
      <c r="BH2">
        <v>0.13</v>
      </c>
      <c r="BI2">
        <v>0.1</v>
      </c>
      <c r="BJ2">
        <v>7.0000000000000007E-2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24.84</v>
      </c>
      <c r="BW2">
        <v>0.17</v>
      </c>
      <c r="BX2">
        <v>2.25</v>
      </c>
      <c r="BY2">
        <v>2.67</v>
      </c>
      <c r="BZ2">
        <v>14.59</v>
      </c>
      <c r="CA2">
        <v>13.13</v>
      </c>
      <c r="CB2">
        <v>20.83</v>
      </c>
      <c r="CC2">
        <v>0.72499999999999998</v>
      </c>
      <c r="CD2">
        <v>1.96</v>
      </c>
      <c r="CE2">
        <v>10.5</v>
      </c>
      <c r="CF2">
        <v>21.76</v>
      </c>
      <c r="CG2">
        <v>41.64</v>
      </c>
      <c r="CH2">
        <v>57.1</v>
      </c>
      <c r="CI2">
        <v>73.760000000000005</v>
      </c>
      <c r="CJ2">
        <v>91.47</v>
      </c>
      <c r="CK2">
        <v>93.29</v>
      </c>
      <c r="CL2">
        <v>98.27</v>
      </c>
      <c r="CM2">
        <v>99.49</v>
      </c>
      <c r="CN2">
        <v>99.99</v>
      </c>
    </row>
    <row r="3" spans="1:92">
      <c r="A3" s="4">
        <v>10</v>
      </c>
      <c r="B3" s="4">
        <v>35</v>
      </c>
      <c r="C3" s="4">
        <v>30</v>
      </c>
      <c r="D3">
        <v>0</v>
      </c>
      <c r="E3">
        <v>0</v>
      </c>
      <c r="F3">
        <v>0.01</v>
      </c>
      <c r="G3">
        <v>7.0000000000000007E-2</v>
      </c>
      <c r="H3">
        <v>0.12</v>
      </c>
      <c r="I3">
        <v>0.14000000000000001</v>
      </c>
      <c r="J3">
        <v>0.17</v>
      </c>
      <c r="K3">
        <v>0.25</v>
      </c>
      <c r="L3">
        <v>0.28000000000000003</v>
      </c>
      <c r="M3">
        <v>0.39</v>
      </c>
      <c r="N3">
        <v>0.56000000000000005</v>
      </c>
      <c r="O3">
        <v>0.76</v>
      </c>
      <c r="P3">
        <v>0.91</v>
      </c>
      <c r="Q3">
        <v>0.89</v>
      </c>
      <c r="R3">
        <v>0.76</v>
      </c>
      <c r="S3">
        <v>0.62</v>
      </c>
      <c r="T3">
        <v>0.55000000000000004</v>
      </c>
      <c r="U3">
        <v>0.56999999999999995</v>
      </c>
      <c r="V3">
        <v>0.68</v>
      </c>
      <c r="W3">
        <v>0.89</v>
      </c>
      <c r="X3">
        <v>1.2</v>
      </c>
      <c r="Y3">
        <v>1.65</v>
      </c>
      <c r="Z3">
        <v>2.2400000000000002</v>
      </c>
      <c r="AA3">
        <v>2.91</v>
      </c>
      <c r="AB3">
        <v>3.53</v>
      </c>
      <c r="AC3">
        <v>3.97</v>
      </c>
      <c r="AD3">
        <v>3.84</v>
      </c>
      <c r="AE3">
        <v>4.09</v>
      </c>
      <c r="AF3">
        <v>3.92</v>
      </c>
      <c r="AG3">
        <v>3.74</v>
      </c>
      <c r="AH3">
        <v>3.66</v>
      </c>
      <c r="AI3">
        <v>3.65</v>
      </c>
      <c r="AJ3">
        <v>3.68</v>
      </c>
      <c r="AK3">
        <v>3.68</v>
      </c>
      <c r="AL3">
        <v>3.66</v>
      </c>
      <c r="AM3">
        <v>3.7</v>
      </c>
      <c r="AN3">
        <v>3.76</v>
      </c>
      <c r="AO3">
        <v>3.79</v>
      </c>
      <c r="AP3">
        <v>3.74</v>
      </c>
      <c r="AQ3">
        <v>3.61</v>
      </c>
      <c r="AR3">
        <v>3.42</v>
      </c>
      <c r="AS3">
        <v>3.17</v>
      </c>
      <c r="AT3">
        <v>2.85</v>
      </c>
      <c r="AU3">
        <v>2.5</v>
      </c>
      <c r="AV3">
        <v>2.14</v>
      </c>
      <c r="AW3">
        <v>1.84</v>
      </c>
      <c r="AX3">
        <v>1.56</v>
      </c>
      <c r="AY3">
        <v>1.3</v>
      </c>
      <c r="AZ3">
        <v>1.06</v>
      </c>
      <c r="BA3">
        <v>0.86</v>
      </c>
      <c r="BB3">
        <v>0.68</v>
      </c>
      <c r="BC3">
        <v>0.54</v>
      </c>
      <c r="BD3">
        <v>0.41</v>
      </c>
      <c r="BE3">
        <v>0.32</v>
      </c>
      <c r="BF3">
        <v>0.24</v>
      </c>
      <c r="BG3">
        <v>0.18</v>
      </c>
      <c r="BH3">
        <v>0.13</v>
      </c>
      <c r="BI3">
        <v>0.1</v>
      </c>
      <c r="BJ3">
        <v>0.06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30.26</v>
      </c>
      <c r="BW3">
        <v>0.17799999999999999</v>
      </c>
      <c r="BX3">
        <v>2.12</v>
      </c>
      <c r="BY3">
        <v>2.84</v>
      </c>
      <c r="BZ3">
        <v>15.44</v>
      </c>
      <c r="CA3">
        <v>13.42</v>
      </c>
      <c r="CB3">
        <v>31.81</v>
      </c>
      <c r="CC3">
        <v>0.78400000000000003</v>
      </c>
      <c r="CD3">
        <v>3.42</v>
      </c>
      <c r="CE3">
        <v>11.8</v>
      </c>
      <c r="CF3">
        <v>23.94</v>
      </c>
      <c r="CG3">
        <v>43.62</v>
      </c>
      <c r="CH3">
        <v>58.26</v>
      </c>
      <c r="CI3">
        <v>73.78</v>
      </c>
      <c r="CJ3">
        <v>89.8</v>
      </c>
      <c r="CK3">
        <v>91.45</v>
      </c>
      <c r="CL3">
        <v>97.27</v>
      </c>
      <c r="CM3">
        <v>99.25</v>
      </c>
      <c r="CN3">
        <v>99.92</v>
      </c>
    </row>
    <row r="4" spans="1:92">
      <c r="A4" s="4">
        <v>10</v>
      </c>
      <c r="B4" s="4">
        <v>52</v>
      </c>
      <c r="C4" s="4">
        <v>40</v>
      </c>
      <c r="D4">
        <v>0</v>
      </c>
      <c r="E4">
        <v>0</v>
      </c>
      <c r="F4">
        <v>0.01</v>
      </c>
      <c r="G4">
        <v>7.0000000000000007E-2</v>
      </c>
      <c r="H4">
        <v>0.16</v>
      </c>
      <c r="I4">
        <v>0.26</v>
      </c>
      <c r="J4">
        <v>0.44</v>
      </c>
      <c r="K4">
        <v>0.69</v>
      </c>
      <c r="L4">
        <v>0.76</v>
      </c>
      <c r="M4">
        <v>1.44</v>
      </c>
      <c r="N4">
        <v>2.4900000000000002</v>
      </c>
      <c r="O4">
        <v>3.24</v>
      </c>
      <c r="P4">
        <v>2.85</v>
      </c>
      <c r="Q4">
        <v>1.79</v>
      </c>
      <c r="R4">
        <v>0.98</v>
      </c>
      <c r="S4">
        <v>0.6</v>
      </c>
      <c r="T4">
        <v>0.48</v>
      </c>
      <c r="U4">
        <v>0.5</v>
      </c>
      <c r="V4">
        <v>0.64</v>
      </c>
      <c r="W4">
        <v>0.88</v>
      </c>
      <c r="X4">
        <v>1.23</v>
      </c>
      <c r="Y4">
        <v>1.71</v>
      </c>
      <c r="Z4">
        <v>2.29</v>
      </c>
      <c r="AA4">
        <v>2.92</v>
      </c>
      <c r="AB4">
        <v>3.48</v>
      </c>
      <c r="AC4">
        <v>3.84</v>
      </c>
      <c r="AD4">
        <v>3.63</v>
      </c>
      <c r="AE4">
        <v>3.82</v>
      </c>
      <c r="AF4">
        <v>3.6</v>
      </c>
      <c r="AG4">
        <v>3.39</v>
      </c>
      <c r="AH4">
        <v>3.26</v>
      </c>
      <c r="AI4">
        <v>3.23</v>
      </c>
      <c r="AJ4">
        <v>3.23</v>
      </c>
      <c r="AK4">
        <v>3.22</v>
      </c>
      <c r="AL4">
        <v>3.18</v>
      </c>
      <c r="AM4">
        <v>3.18</v>
      </c>
      <c r="AN4">
        <v>3.2</v>
      </c>
      <c r="AO4">
        <v>3.2</v>
      </c>
      <c r="AP4">
        <v>3.13</v>
      </c>
      <c r="AQ4">
        <v>3.02</v>
      </c>
      <c r="AR4">
        <v>2.86</v>
      </c>
      <c r="AS4">
        <v>2.64</v>
      </c>
      <c r="AT4">
        <v>2.37</v>
      </c>
      <c r="AU4">
        <v>2.08</v>
      </c>
      <c r="AV4">
        <v>1.79</v>
      </c>
      <c r="AW4">
        <v>1.55</v>
      </c>
      <c r="AX4">
        <v>1.33</v>
      </c>
      <c r="AY4">
        <v>1.1200000000000001</v>
      </c>
      <c r="AZ4">
        <v>0.94</v>
      </c>
      <c r="BA4">
        <v>0.77</v>
      </c>
      <c r="BB4">
        <v>0.62</v>
      </c>
      <c r="BC4">
        <v>0.5</v>
      </c>
      <c r="BD4">
        <v>0.39</v>
      </c>
      <c r="BE4">
        <v>0.3</v>
      </c>
      <c r="BF4">
        <v>0.23</v>
      </c>
      <c r="BG4">
        <v>0.17</v>
      </c>
      <c r="BH4">
        <v>0.13</v>
      </c>
      <c r="BI4">
        <v>0.1</v>
      </c>
      <c r="BJ4">
        <v>7.0000000000000007E-2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60.69</v>
      </c>
      <c r="BW4">
        <v>0.16800000000000001</v>
      </c>
      <c r="BX4">
        <v>2.39</v>
      </c>
      <c r="BY4">
        <v>2.5099999999999998</v>
      </c>
      <c r="BZ4">
        <v>56.82</v>
      </c>
      <c r="CA4">
        <v>42.23</v>
      </c>
      <c r="CB4">
        <v>77.069999999999993</v>
      </c>
      <c r="CC4">
        <v>0.89600000000000002</v>
      </c>
      <c r="CD4">
        <v>4.2300000000000004</v>
      </c>
      <c r="CE4">
        <v>10.33</v>
      </c>
      <c r="CF4">
        <v>20.440000000000001</v>
      </c>
      <c r="CG4">
        <v>37.130000000000003</v>
      </c>
      <c r="CH4">
        <v>50</v>
      </c>
      <c r="CI4">
        <v>64.25</v>
      </c>
      <c r="CJ4">
        <v>80.09</v>
      </c>
      <c r="CK4">
        <v>81.790000000000006</v>
      </c>
      <c r="CL4">
        <v>90.52</v>
      </c>
      <c r="CM4">
        <v>98.39</v>
      </c>
      <c r="CN4">
        <v>99.92</v>
      </c>
    </row>
    <row r="5" spans="1:92">
      <c r="A5" s="4">
        <v>10</v>
      </c>
      <c r="B5" s="4">
        <v>46</v>
      </c>
      <c r="C5" s="4">
        <v>30</v>
      </c>
      <c r="D5">
        <v>0</v>
      </c>
      <c r="E5">
        <v>0</v>
      </c>
      <c r="F5">
        <v>0</v>
      </c>
      <c r="G5">
        <v>0.01</v>
      </c>
      <c r="H5">
        <v>0.09</v>
      </c>
      <c r="I5">
        <v>0.09</v>
      </c>
      <c r="J5">
        <v>0.11</v>
      </c>
      <c r="K5">
        <v>0.16</v>
      </c>
      <c r="L5">
        <v>0.19</v>
      </c>
      <c r="M5">
        <v>0.23</v>
      </c>
      <c r="N5">
        <v>0.28999999999999998</v>
      </c>
      <c r="O5">
        <v>0.36</v>
      </c>
      <c r="P5">
        <v>0.43</v>
      </c>
      <c r="Q5">
        <v>0.46</v>
      </c>
      <c r="R5">
        <v>0.47</v>
      </c>
      <c r="S5">
        <v>0.46</v>
      </c>
      <c r="T5">
        <v>0.48</v>
      </c>
      <c r="U5">
        <v>0.53</v>
      </c>
      <c r="V5">
        <v>0.64</v>
      </c>
      <c r="W5">
        <v>0.84</v>
      </c>
      <c r="X5">
        <v>1.1599999999999999</v>
      </c>
      <c r="Y5">
        <v>1.64</v>
      </c>
      <c r="Z5">
        <v>2.2799999999999998</v>
      </c>
      <c r="AA5">
        <v>3</v>
      </c>
      <c r="AB5">
        <v>3.69</v>
      </c>
      <c r="AC5">
        <v>4.18</v>
      </c>
      <c r="AD5">
        <v>4.12</v>
      </c>
      <c r="AE5">
        <v>4.34</v>
      </c>
      <c r="AF5">
        <v>4.16</v>
      </c>
      <c r="AG5">
        <v>3.98</v>
      </c>
      <c r="AH5">
        <v>3.88</v>
      </c>
      <c r="AI5">
        <v>3.86</v>
      </c>
      <c r="AJ5">
        <v>3.88</v>
      </c>
      <c r="AK5">
        <v>3.87</v>
      </c>
      <c r="AL5">
        <v>3.82</v>
      </c>
      <c r="AM5">
        <v>3.82</v>
      </c>
      <c r="AN5">
        <v>3.84</v>
      </c>
      <c r="AO5">
        <v>3.84</v>
      </c>
      <c r="AP5">
        <v>3.77</v>
      </c>
      <c r="AQ5">
        <v>3.63</v>
      </c>
      <c r="AR5">
        <v>3.44</v>
      </c>
      <c r="AS5">
        <v>3.19</v>
      </c>
      <c r="AT5">
        <v>2.86</v>
      </c>
      <c r="AU5">
        <v>2.5</v>
      </c>
      <c r="AV5">
        <v>2.13</v>
      </c>
      <c r="AW5">
        <v>1.83</v>
      </c>
      <c r="AX5">
        <v>1.55</v>
      </c>
      <c r="AY5">
        <v>1.29</v>
      </c>
      <c r="AZ5">
        <v>1.06</v>
      </c>
      <c r="BA5">
        <v>0.86</v>
      </c>
      <c r="BB5">
        <v>0.69</v>
      </c>
      <c r="BC5">
        <v>0.54</v>
      </c>
      <c r="BD5">
        <v>0.42</v>
      </c>
      <c r="BE5">
        <v>0.32</v>
      </c>
      <c r="BF5">
        <v>0.24</v>
      </c>
      <c r="BG5">
        <v>0.18</v>
      </c>
      <c r="BH5">
        <v>0.13</v>
      </c>
      <c r="BI5">
        <v>0.1</v>
      </c>
      <c r="BJ5">
        <v>7.0000000000000007E-2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22.55</v>
      </c>
      <c r="BW5">
        <v>0.17499999999999999</v>
      </c>
      <c r="BX5">
        <v>2.1</v>
      </c>
      <c r="BY5">
        <v>2.86</v>
      </c>
      <c r="BZ5">
        <v>13.41</v>
      </c>
      <c r="CA5">
        <v>12</v>
      </c>
      <c r="CB5">
        <v>17.84</v>
      </c>
      <c r="CC5">
        <v>0.72299999999999998</v>
      </c>
      <c r="CD5">
        <v>1.76</v>
      </c>
      <c r="CE5">
        <v>11.79</v>
      </c>
      <c r="CF5">
        <v>23.98</v>
      </c>
      <c r="CG5">
        <v>44.02</v>
      </c>
      <c r="CH5">
        <v>59.46</v>
      </c>
      <c r="CI5">
        <v>75.95</v>
      </c>
      <c r="CJ5">
        <v>92.62</v>
      </c>
      <c r="CK5">
        <v>94.23</v>
      </c>
      <c r="CL5">
        <v>98.48</v>
      </c>
      <c r="CM5">
        <v>99.54</v>
      </c>
      <c r="CN5">
        <v>99.99</v>
      </c>
    </row>
    <row r="6" spans="1:92">
      <c r="A6" s="4">
        <v>10</v>
      </c>
      <c r="B6" s="4">
        <v>49</v>
      </c>
      <c r="C6" s="4">
        <v>30</v>
      </c>
      <c r="D6">
        <v>0</v>
      </c>
      <c r="E6">
        <v>0.01</v>
      </c>
      <c r="F6">
        <v>0.08</v>
      </c>
      <c r="G6">
        <v>0.11</v>
      </c>
      <c r="H6">
        <v>0.25</v>
      </c>
      <c r="I6">
        <v>0.35</v>
      </c>
      <c r="J6">
        <v>0.49</v>
      </c>
      <c r="K6">
        <v>0.7</v>
      </c>
      <c r="L6">
        <v>0.76</v>
      </c>
      <c r="M6">
        <v>1.25</v>
      </c>
      <c r="N6">
        <v>1.89</v>
      </c>
      <c r="O6">
        <v>2.2999999999999998</v>
      </c>
      <c r="P6">
        <v>2.1</v>
      </c>
      <c r="Q6">
        <v>1.5</v>
      </c>
      <c r="R6">
        <v>0.99</v>
      </c>
      <c r="S6">
        <v>0.71</v>
      </c>
      <c r="T6">
        <v>0.63</v>
      </c>
      <c r="U6">
        <v>0.67</v>
      </c>
      <c r="V6">
        <v>0.84</v>
      </c>
      <c r="W6">
        <v>1.1399999999999999</v>
      </c>
      <c r="X6">
        <v>1.62</v>
      </c>
      <c r="Y6">
        <v>2.31</v>
      </c>
      <c r="Z6">
        <v>3.21</v>
      </c>
      <c r="AA6">
        <v>4.2</v>
      </c>
      <c r="AB6">
        <v>5.05</v>
      </c>
      <c r="AC6">
        <v>5.56</v>
      </c>
      <c r="AD6">
        <v>5.42</v>
      </c>
      <c r="AE6">
        <v>5.41</v>
      </c>
      <c r="AF6">
        <v>5.0599999999999996</v>
      </c>
      <c r="AG6">
        <v>4.74</v>
      </c>
      <c r="AH6">
        <v>4.54</v>
      </c>
      <c r="AI6">
        <v>4.47</v>
      </c>
      <c r="AJ6">
        <v>4.45</v>
      </c>
      <c r="AK6">
        <v>4.42</v>
      </c>
      <c r="AL6">
        <v>4.32</v>
      </c>
      <c r="AM6">
        <v>3.82</v>
      </c>
      <c r="AN6">
        <v>3.38</v>
      </c>
      <c r="AO6">
        <v>2.95</v>
      </c>
      <c r="AP6">
        <v>2.4900000000000002</v>
      </c>
      <c r="AQ6">
        <v>2.04</v>
      </c>
      <c r="AR6">
        <v>1.59</v>
      </c>
      <c r="AS6">
        <v>1.1499999999999999</v>
      </c>
      <c r="AT6">
        <v>0.72</v>
      </c>
      <c r="AU6">
        <v>0.31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60.9</v>
      </c>
      <c r="BW6">
        <v>2.08</v>
      </c>
      <c r="BX6">
        <v>7.93</v>
      </c>
      <c r="BY6" s="6">
        <v>0.75600000000000001</v>
      </c>
      <c r="BZ6">
        <v>32.69</v>
      </c>
      <c r="CA6">
        <v>29.67</v>
      </c>
      <c r="CB6">
        <v>64.39</v>
      </c>
      <c r="CC6">
        <v>0.78800000000000003</v>
      </c>
      <c r="CD6">
        <v>4.45</v>
      </c>
      <c r="CE6">
        <v>0.03</v>
      </c>
      <c r="CF6">
        <v>4.07</v>
      </c>
      <c r="CG6">
        <v>20.37</v>
      </c>
      <c r="CH6">
        <v>38.130000000000003</v>
      </c>
      <c r="CI6">
        <v>58.29</v>
      </c>
      <c r="CJ6">
        <v>81.08</v>
      </c>
      <c r="CK6">
        <v>83.32</v>
      </c>
      <c r="CL6">
        <v>91.87</v>
      </c>
      <c r="CM6">
        <v>98.03</v>
      </c>
      <c r="CN6">
        <v>99.8</v>
      </c>
    </row>
    <row r="7" spans="1:92">
      <c r="A7" s="4">
        <v>10</v>
      </c>
      <c r="B7" s="4">
        <v>20</v>
      </c>
      <c r="C7" s="4">
        <v>40</v>
      </c>
      <c r="D7">
        <v>0</v>
      </c>
      <c r="E7">
        <v>0</v>
      </c>
      <c r="F7">
        <v>0.01</v>
      </c>
      <c r="G7">
        <v>7.0000000000000007E-2</v>
      </c>
      <c r="H7">
        <v>0.12</v>
      </c>
      <c r="I7">
        <v>0.13</v>
      </c>
      <c r="J7">
        <v>0.16</v>
      </c>
      <c r="K7">
        <v>0.23</v>
      </c>
      <c r="L7">
        <v>0.26</v>
      </c>
      <c r="M7">
        <v>0.36</v>
      </c>
      <c r="N7">
        <v>0.5</v>
      </c>
      <c r="O7">
        <v>0.66</v>
      </c>
      <c r="P7">
        <v>0.76</v>
      </c>
      <c r="Q7">
        <v>0.76</v>
      </c>
      <c r="R7">
        <v>0.67</v>
      </c>
      <c r="S7">
        <v>0.59</v>
      </c>
      <c r="T7">
        <v>0.56000000000000005</v>
      </c>
      <c r="U7">
        <v>0.59</v>
      </c>
      <c r="V7">
        <v>0.7</v>
      </c>
      <c r="W7">
        <v>0.91</v>
      </c>
      <c r="X7">
        <v>1.25</v>
      </c>
      <c r="Y7">
        <v>1.74</v>
      </c>
      <c r="Z7">
        <v>2.41</v>
      </c>
      <c r="AA7">
        <v>3.16</v>
      </c>
      <c r="AB7">
        <v>3.84</v>
      </c>
      <c r="AC7">
        <v>4.29</v>
      </c>
      <c r="AD7">
        <v>4.16</v>
      </c>
      <c r="AE7">
        <v>4.3499999999999996</v>
      </c>
      <c r="AF7">
        <v>4.13</v>
      </c>
      <c r="AG7">
        <v>3.92</v>
      </c>
      <c r="AH7">
        <v>3.8</v>
      </c>
      <c r="AI7">
        <v>3.79</v>
      </c>
      <c r="AJ7">
        <v>3.81</v>
      </c>
      <c r="AK7">
        <v>3.81</v>
      </c>
      <c r="AL7">
        <v>3.77</v>
      </c>
      <c r="AM7">
        <v>3.75</v>
      </c>
      <c r="AN7">
        <v>3.74</v>
      </c>
      <c r="AO7">
        <v>3.69</v>
      </c>
      <c r="AP7">
        <v>3.57</v>
      </c>
      <c r="AQ7">
        <v>3.39</v>
      </c>
      <c r="AR7">
        <v>3.17</v>
      </c>
      <c r="AS7">
        <v>2.9</v>
      </c>
      <c r="AT7">
        <v>2.59</v>
      </c>
      <c r="AU7">
        <v>2.2599999999999998</v>
      </c>
      <c r="AV7">
        <v>1.93</v>
      </c>
      <c r="AW7">
        <v>1.68</v>
      </c>
      <c r="AX7">
        <v>1.44</v>
      </c>
      <c r="AY7">
        <v>1.22</v>
      </c>
      <c r="AZ7">
        <v>1.01</v>
      </c>
      <c r="BA7">
        <v>0.83</v>
      </c>
      <c r="BB7">
        <v>0.66</v>
      </c>
      <c r="BC7">
        <v>0.52</v>
      </c>
      <c r="BD7">
        <v>0.4</v>
      </c>
      <c r="BE7">
        <v>0.31</v>
      </c>
      <c r="BF7">
        <v>0.23</v>
      </c>
      <c r="BG7">
        <v>0.17</v>
      </c>
      <c r="BH7">
        <v>0.12</v>
      </c>
      <c r="BI7">
        <v>0.09</v>
      </c>
      <c r="BJ7">
        <v>0.06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29.2</v>
      </c>
      <c r="BW7">
        <v>0.17699999999999999</v>
      </c>
      <c r="BX7">
        <v>2.23</v>
      </c>
      <c r="BY7">
        <v>2.7</v>
      </c>
      <c r="BZ7">
        <v>15.33</v>
      </c>
      <c r="CA7">
        <v>13.63</v>
      </c>
      <c r="CB7">
        <v>28.1</v>
      </c>
      <c r="CC7">
        <v>0.754</v>
      </c>
      <c r="CD7">
        <v>2.84</v>
      </c>
      <c r="CE7">
        <v>11.02</v>
      </c>
      <c r="CF7">
        <v>22.13</v>
      </c>
      <c r="CG7">
        <v>41.43</v>
      </c>
      <c r="CH7">
        <v>56.6</v>
      </c>
      <c r="CI7">
        <v>72.989999999999995</v>
      </c>
      <c r="CJ7">
        <v>90.31</v>
      </c>
      <c r="CK7">
        <v>92.03</v>
      </c>
      <c r="CL7">
        <v>97.52</v>
      </c>
      <c r="CM7">
        <v>99.29</v>
      </c>
      <c r="CN7">
        <v>99.92</v>
      </c>
    </row>
    <row r="8" spans="1:92">
      <c r="A8" s="4">
        <v>10</v>
      </c>
      <c r="B8" s="4">
        <v>26</v>
      </c>
      <c r="C8" s="4">
        <v>30</v>
      </c>
      <c r="D8">
        <v>0</v>
      </c>
      <c r="E8">
        <v>0</v>
      </c>
      <c r="F8">
        <v>0.01</v>
      </c>
      <c r="G8">
        <v>0.06</v>
      </c>
      <c r="H8">
        <v>0.1</v>
      </c>
      <c r="I8">
        <v>0.11</v>
      </c>
      <c r="J8">
        <v>0.13</v>
      </c>
      <c r="K8">
        <v>0.19</v>
      </c>
      <c r="L8">
        <v>0.22</v>
      </c>
      <c r="M8">
        <v>0.28999999999999998</v>
      </c>
      <c r="N8">
        <v>0.38</v>
      </c>
      <c r="O8">
        <v>0.5</v>
      </c>
      <c r="P8">
        <v>0.61</v>
      </c>
      <c r="Q8">
        <v>0.66</v>
      </c>
      <c r="R8">
        <v>0.66</v>
      </c>
      <c r="S8">
        <v>0.63</v>
      </c>
      <c r="T8">
        <v>0.61</v>
      </c>
      <c r="U8">
        <v>0.64</v>
      </c>
      <c r="V8">
        <v>0.74</v>
      </c>
      <c r="W8">
        <v>0.94</v>
      </c>
      <c r="X8">
        <v>1.27</v>
      </c>
      <c r="Y8">
        <v>1.76</v>
      </c>
      <c r="Z8">
        <v>2.37</v>
      </c>
      <c r="AA8">
        <v>3.03</v>
      </c>
      <c r="AB8">
        <v>3.63</v>
      </c>
      <c r="AC8">
        <v>4.05</v>
      </c>
      <c r="AD8">
        <v>3.97</v>
      </c>
      <c r="AE8">
        <v>4.22</v>
      </c>
      <c r="AF8">
        <v>4.07</v>
      </c>
      <c r="AG8">
        <v>3.89</v>
      </c>
      <c r="AH8">
        <v>3.78</v>
      </c>
      <c r="AI8">
        <v>3.76</v>
      </c>
      <c r="AJ8">
        <v>3.79</v>
      </c>
      <c r="AK8">
        <v>3.8</v>
      </c>
      <c r="AL8">
        <v>3.79</v>
      </c>
      <c r="AM8">
        <v>3.8</v>
      </c>
      <c r="AN8">
        <v>3.83</v>
      </c>
      <c r="AO8">
        <v>3.83</v>
      </c>
      <c r="AP8">
        <v>3.74</v>
      </c>
      <c r="AQ8">
        <v>3.58</v>
      </c>
      <c r="AR8">
        <v>3.36</v>
      </c>
      <c r="AS8">
        <v>3.09</v>
      </c>
      <c r="AT8">
        <v>2.75</v>
      </c>
      <c r="AU8">
        <v>2.38</v>
      </c>
      <c r="AV8">
        <v>2.02</v>
      </c>
      <c r="AW8">
        <v>1.74</v>
      </c>
      <c r="AX8">
        <v>1.48</v>
      </c>
      <c r="AY8">
        <v>1.24</v>
      </c>
      <c r="AZ8">
        <v>1.02</v>
      </c>
      <c r="BA8">
        <v>0.83</v>
      </c>
      <c r="BB8">
        <v>0.67</v>
      </c>
      <c r="BC8">
        <v>0.53</v>
      </c>
      <c r="BD8">
        <v>0.41</v>
      </c>
      <c r="BE8">
        <v>0.32</v>
      </c>
      <c r="BF8">
        <v>0.24</v>
      </c>
      <c r="BG8">
        <v>0.18</v>
      </c>
      <c r="BH8">
        <v>0.13</v>
      </c>
      <c r="BI8">
        <v>0.1</v>
      </c>
      <c r="BJ8">
        <v>7.0000000000000007E-2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26.53</v>
      </c>
      <c r="BW8">
        <v>0.17299999999999999</v>
      </c>
      <c r="BX8">
        <v>2.15</v>
      </c>
      <c r="BY8">
        <v>2.79</v>
      </c>
      <c r="BZ8">
        <v>14.8</v>
      </c>
      <c r="CA8">
        <v>13.07</v>
      </c>
      <c r="CB8">
        <v>23.92</v>
      </c>
      <c r="CC8">
        <v>0.75600000000000001</v>
      </c>
      <c r="CD8">
        <v>2.42</v>
      </c>
      <c r="CE8">
        <v>11.34</v>
      </c>
      <c r="CF8">
        <v>23.13</v>
      </c>
      <c r="CG8">
        <v>43.05</v>
      </c>
      <c r="CH8">
        <v>58.16</v>
      </c>
      <c r="CI8">
        <v>74.239999999999995</v>
      </c>
      <c r="CJ8">
        <v>90.84</v>
      </c>
      <c r="CK8">
        <v>92.59</v>
      </c>
      <c r="CL8">
        <v>98.02</v>
      </c>
      <c r="CM8">
        <v>99.41</v>
      </c>
      <c r="CN8">
        <v>99.93</v>
      </c>
    </row>
    <row r="9" spans="1:92">
      <c r="A9" s="4">
        <v>10</v>
      </c>
      <c r="B9" s="4">
        <v>35</v>
      </c>
      <c r="C9" s="4">
        <v>40</v>
      </c>
      <c r="D9">
        <v>0</v>
      </c>
      <c r="E9">
        <v>0</v>
      </c>
      <c r="F9">
        <v>0.01</v>
      </c>
      <c r="G9">
        <v>0.08</v>
      </c>
      <c r="H9">
        <v>0.18</v>
      </c>
      <c r="I9">
        <v>0.26</v>
      </c>
      <c r="J9">
        <v>0.39</v>
      </c>
      <c r="K9">
        <v>0.57999999999999996</v>
      </c>
      <c r="L9">
        <v>0.64</v>
      </c>
      <c r="M9">
        <v>1.08</v>
      </c>
      <c r="N9">
        <v>1.69</v>
      </c>
      <c r="O9">
        <v>2.12</v>
      </c>
      <c r="P9">
        <v>1.99</v>
      </c>
      <c r="Q9">
        <v>1.45</v>
      </c>
      <c r="R9">
        <v>0.95</v>
      </c>
      <c r="S9">
        <v>0.67</v>
      </c>
      <c r="T9">
        <v>0.56000000000000005</v>
      </c>
      <c r="U9">
        <v>0.56000000000000005</v>
      </c>
      <c r="V9">
        <v>0.66</v>
      </c>
      <c r="W9">
        <v>0.84</v>
      </c>
      <c r="X9">
        <v>1.1399999999999999</v>
      </c>
      <c r="Y9">
        <v>1.58</v>
      </c>
      <c r="Z9">
        <v>2.14</v>
      </c>
      <c r="AA9">
        <v>2.78</v>
      </c>
      <c r="AB9">
        <v>3.37</v>
      </c>
      <c r="AC9">
        <v>3.79</v>
      </c>
      <c r="AD9">
        <v>3.71</v>
      </c>
      <c r="AE9">
        <v>3.94</v>
      </c>
      <c r="AF9">
        <v>3.79</v>
      </c>
      <c r="AG9">
        <v>3.64</v>
      </c>
      <c r="AH9">
        <v>3.54</v>
      </c>
      <c r="AI9">
        <v>3.53</v>
      </c>
      <c r="AJ9">
        <v>3.54</v>
      </c>
      <c r="AK9">
        <v>3.54</v>
      </c>
      <c r="AL9">
        <v>3.52</v>
      </c>
      <c r="AM9">
        <v>3.54</v>
      </c>
      <c r="AN9">
        <v>3.56</v>
      </c>
      <c r="AO9">
        <v>3.55</v>
      </c>
      <c r="AP9">
        <v>3.46</v>
      </c>
      <c r="AQ9">
        <v>3.29</v>
      </c>
      <c r="AR9">
        <v>3.08</v>
      </c>
      <c r="AS9">
        <v>2.81</v>
      </c>
      <c r="AT9">
        <v>2.4900000000000002</v>
      </c>
      <c r="AU9">
        <v>2.14</v>
      </c>
      <c r="AV9">
        <v>1.81</v>
      </c>
      <c r="AW9">
        <v>1.56</v>
      </c>
      <c r="AX9">
        <v>1.32</v>
      </c>
      <c r="AY9">
        <v>1.1100000000000001</v>
      </c>
      <c r="AZ9">
        <v>0.91</v>
      </c>
      <c r="BA9">
        <v>0.74</v>
      </c>
      <c r="BB9">
        <v>0.6</v>
      </c>
      <c r="BC9">
        <v>0.47</v>
      </c>
      <c r="BD9">
        <v>0.37</v>
      </c>
      <c r="BE9">
        <v>0.28000000000000003</v>
      </c>
      <c r="BF9">
        <v>0.22</v>
      </c>
      <c r="BG9">
        <v>0.16</v>
      </c>
      <c r="BH9">
        <v>0.12</v>
      </c>
      <c r="BI9">
        <v>0.09</v>
      </c>
      <c r="BJ9">
        <v>0.06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50.09</v>
      </c>
      <c r="BW9">
        <v>0.17399999999999999</v>
      </c>
      <c r="BX9">
        <v>2.37</v>
      </c>
      <c r="BY9">
        <v>2.5299999999999998</v>
      </c>
      <c r="BZ9">
        <v>24.92</v>
      </c>
      <c r="CA9">
        <v>20.440000000000001</v>
      </c>
      <c r="CB9">
        <v>56.89</v>
      </c>
      <c r="CC9">
        <v>0.83399999999999996</v>
      </c>
      <c r="CD9">
        <v>4.88</v>
      </c>
      <c r="CE9">
        <v>10.15</v>
      </c>
      <c r="CF9">
        <v>20.86</v>
      </c>
      <c r="CG9">
        <v>39.33</v>
      </c>
      <c r="CH9">
        <v>53.45</v>
      </c>
      <c r="CI9">
        <v>68.459999999999994</v>
      </c>
      <c r="CJ9">
        <v>83.78</v>
      </c>
      <c r="CK9">
        <v>85.36</v>
      </c>
      <c r="CL9">
        <v>93.02</v>
      </c>
      <c r="CM9">
        <v>98.52</v>
      </c>
      <c r="CN9">
        <v>99.91</v>
      </c>
    </row>
    <row r="10" spans="1:92">
      <c r="A10" s="4">
        <v>10</v>
      </c>
      <c r="B10" s="4">
        <v>46</v>
      </c>
      <c r="C10" s="4">
        <v>40</v>
      </c>
      <c r="D10">
        <v>0</v>
      </c>
      <c r="E10">
        <v>0</v>
      </c>
      <c r="F10">
        <v>0</v>
      </c>
      <c r="G10">
        <v>0.01</v>
      </c>
      <c r="H10">
        <v>0.09</v>
      </c>
      <c r="I10">
        <v>0.09</v>
      </c>
      <c r="J10">
        <v>0.11</v>
      </c>
      <c r="K10">
        <v>0.16</v>
      </c>
      <c r="L10">
        <v>0.19</v>
      </c>
      <c r="M10">
        <v>0.24</v>
      </c>
      <c r="N10">
        <v>0.3</v>
      </c>
      <c r="O10">
        <v>0.37</v>
      </c>
      <c r="P10">
        <v>0.42</v>
      </c>
      <c r="Q10">
        <v>0.44</v>
      </c>
      <c r="R10">
        <v>0.44</v>
      </c>
      <c r="S10">
        <v>0.43</v>
      </c>
      <c r="T10">
        <v>0.45</v>
      </c>
      <c r="U10">
        <v>0.51</v>
      </c>
      <c r="V10">
        <v>0.63</v>
      </c>
      <c r="W10">
        <v>0.84</v>
      </c>
      <c r="X10">
        <v>1.18</v>
      </c>
      <c r="Y10">
        <v>1.68</v>
      </c>
      <c r="Z10">
        <v>2.34</v>
      </c>
      <c r="AA10">
        <v>3.09</v>
      </c>
      <c r="AB10">
        <v>3.77</v>
      </c>
      <c r="AC10">
        <v>4.24</v>
      </c>
      <c r="AD10">
        <v>4.12</v>
      </c>
      <c r="AE10">
        <v>4.3499999999999996</v>
      </c>
      <c r="AF10">
        <v>4.1500000000000004</v>
      </c>
      <c r="AG10">
        <v>3.95</v>
      </c>
      <c r="AH10">
        <v>3.83</v>
      </c>
      <c r="AI10">
        <v>3.81</v>
      </c>
      <c r="AJ10">
        <v>3.82</v>
      </c>
      <c r="AK10">
        <v>3.82</v>
      </c>
      <c r="AL10">
        <v>3.78</v>
      </c>
      <c r="AM10">
        <v>3.79</v>
      </c>
      <c r="AN10">
        <v>3.83</v>
      </c>
      <c r="AO10">
        <v>3.84</v>
      </c>
      <c r="AP10">
        <v>3.78</v>
      </c>
      <c r="AQ10">
        <v>3.65</v>
      </c>
      <c r="AR10">
        <v>3.46</v>
      </c>
      <c r="AS10">
        <v>3.2</v>
      </c>
      <c r="AT10">
        <v>2.87</v>
      </c>
      <c r="AU10">
        <v>2.5</v>
      </c>
      <c r="AV10">
        <v>2.13</v>
      </c>
      <c r="AW10">
        <v>1.83</v>
      </c>
      <c r="AX10">
        <v>1.55</v>
      </c>
      <c r="AY10">
        <v>1.29</v>
      </c>
      <c r="AZ10">
        <v>1.06</v>
      </c>
      <c r="BA10">
        <v>0.86</v>
      </c>
      <c r="BB10">
        <v>0.69</v>
      </c>
      <c r="BC10">
        <v>0.54</v>
      </c>
      <c r="BD10">
        <v>0.42</v>
      </c>
      <c r="BE10">
        <v>0.32</v>
      </c>
      <c r="BF10">
        <v>0.25</v>
      </c>
      <c r="BG10">
        <v>0.18</v>
      </c>
      <c r="BH10">
        <v>0.14000000000000001</v>
      </c>
      <c r="BI10">
        <v>0.1</v>
      </c>
      <c r="BJ10">
        <v>7.0000000000000007E-2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22.54</v>
      </c>
      <c r="BW10">
        <v>0.17399999999999999</v>
      </c>
      <c r="BX10">
        <v>2.09</v>
      </c>
      <c r="BY10">
        <v>2.87</v>
      </c>
      <c r="BZ10">
        <v>13.49</v>
      </c>
      <c r="CA10">
        <v>12.06</v>
      </c>
      <c r="CB10">
        <v>17.57</v>
      </c>
      <c r="CC10">
        <v>0.72099999999999997</v>
      </c>
      <c r="CD10">
        <v>1.69</v>
      </c>
      <c r="CE10">
        <v>11.81</v>
      </c>
      <c r="CF10">
        <v>24.04</v>
      </c>
      <c r="CG10">
        <v>44.06</v>
      </c>
      <c r="CH10">
        <v>59.29</v>
      </c>
      <c r="CI10">
        <v>75.72</v>
      </c>
      <c r="CJ10">
        <v>92.71</v>
      </c>
      <c r="CK10">
        <v>94.35</v>
      </c>
      <c r="CL10">
        <v>98.45</v>
      </c>
      <c r="CM10">
        <v>99.54</v>
      </c>
      <c r="CN10">
        <v>99.99</v>
      </c>
    </row>
    <row r="11" spans="1:92">
      <c r="A11" s="4">
        <v>219</v>
      </c>
      <c r="B11" s="4">
        <v>4</v>
      </c>
      <c r="C11" s="4">
        <v>40</v>
      </c>
      <c r="D11">
        <v>0</v>
      </c>
      <c r="E11">
        <v>0</v>
      </c>
      <c r="F11">
        <v>0</v>
      </c>
      <c r="G11">
        <v>0.01</v>
      </c>
      <c r="H11">
        <v>0.09</v>
      </c>
      <c r="I11">
        <v>0.1</v>
      </c>
      <c r="J11">
        <v>0.11</v>
      </c>
      <c r="K11">
        <v>0.17</v>
      </c>
      <c r="L11">
        <v>0.19</v>
      </c>
      <c r="M11">
        <v>0.24</v>
      </c>
      <c r="N11">
        <v>0.32</v>
      </c>
      <c r="O11">
        <v>0.41</v>
      </c>
      <c r="P11">
        <v>0.5</v>
      </c>
      <c r="Q11">
        <v>0.56000000000000005</v>
      </c>
      <c r="R11">
        <v>0.57999999999999996</v>
      </c>
      <c r="S11">
        <v>0.57999999999999996</v>
      </c>
      <c r="T11">
        <v>0.57999999999999996</v>
      </c>
      <c r="U11">
        <v>0.62</v>
      </c>
      <c r="V11">
        <v>0.71</v>
      </c>
      <c r="W11">
        <v>0.89</v>
      </c>
      <c r="X11">
        <v>1.2</v>
      </c>
      <c r="Y11">
        <v>1.67</v>
      </c>
      <c r="Z11">
        <v>2.2999999999999998</v>
      </c>
      <c r="AA11">
        <v>3.02</v>
      </c>
      <c r="AB11">
        <v>3.69</v>
      </c>
      <c r="AC11">
        <v>4.16</v>
      </c>
      <c r="AD11">
        <v>4.08</v>
      </c>
      <c r="AE11">
        <v>4.29</v>
      </c>
      <c r="AF11">
        <v>4.1100000000000003</v>
      </c>
      <c r="AG11">
        <v>3.93</v>
      </c>
      <c r="AH11">
        <v>3.84</v>
      </c>
      <c r="AI11">
        <v>3.85</v>
      </c>
      <c r="AJ11">
        <v>3.88</v>
      </c>
      <c r="AK11">
        <v>3.88</v>
      </c>
      <c r="AL11">
        <v>3.83</v>
      </c>
      <c r="AM11">
        <v>3.81</v>
      </c>
      <c r="AN11">
        <v>3.8</v>
      </c>
      <c r="AO11">
        <v>3.76</v>
      </c>
      <c r="AP11">
        <v>3.66</v>
      </c>
      <c r="AQ11">
        <v>3.5</v>
      </c>
      <c r="AR11">
        <v>3.29</v>
      </c>
      <c r="AS11">
        <v>3.04</v>
      </c>
      <c r="AT11">
        <v>2.73</v>
      </c>
      <c r="AU11">
        <v>2.4</v>
      </c>
      <c r="AV11">
        <v>2.0699999999999998</v>
      </c>
      <c r="AW11">
        <v>1.78</v>
      </c>
      <c r="AX11">
        <v>1.52</v>
      </c>
      <c r="AY11">
        <v>1.28</v>
      </c>
      <c r="AZ11">
        <v>1.07</v>
      </c>
      <c r="BA11">
        <v>0.88</v>
      </c>
      <c r="BB11">
        <v>0.71</v>
      </c>
      <c r="BC11">
        <v>0.56999999999999995</v>
      </c>
      <c r="BD11">
        <v>0.46</v>
      </c>
      <c r="BE11">
        <v>0.36</v>
      </c>
      <c r="BF11">
        <v>0.28000000000000003</v>
      </c>
      <c r="BG11">
        <v>0.21</v>
      </c>
      <c r="BH11">
        <v>0.16</v>
      </c>
      <c r="BI11">
        <v>0.12</v>
      </c>
      <c r="BJ11">
        <v>0.09</v>
      </c>
      <c r="BK11">
        <v>0.06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23.93</v>
      </c>
      <c r="BW11">
        <v>0.14499999999999999</v>
      </c>
      <c r="BX11">
        <v>2.0099999999999998</v>
      </c>
      <c r="BY11">
        <v>2.99</v>
      </c>
      <c r="BZ11">
        <v>14.04</v>
      </c>
      <c r="CA11">
        <v>12.48</v>
      </c>
      <c r="CB11">
        <v>20.5</v>
      </c>
      <c r="CC11">
        <v>0.73599999999999999</v>
      </c>
      <c r="CD11">
        <v>2.0499999999999998</v>
      </c>
      <c r="CE11">
        <v>11.99</v>
      </c>
      <c r="CF11">
        <v>23.64</v>
      </c>
      <c r="CG11">
        <v>43.34</v>
      </c>
      <c r="CH11">
        <v>58.77</v>
      </c>
      <c r="CI11">
        <v>75.06</v>
      </c>
      <c r="CJ11">
        <v>91.75</v>
      </c>
      <c r="CK11">
        <v>93.41</v>
      </c>
      <c r="CL11">
        <v>98.37</v>
      </c>
      <c r="CM11">
        <v>99.52</v>
      </c>
      <c r="CN11">
        <v>99.99</v>
      </c>
    </row>
    <row r="12" spans="1:92">
      <c r="A12" s="4">
        <v>11</v>
      </c>
      <c r="B12" s="4">
        <v>18</v>
      </c>
      <c r="C12" s="4">
        <v>40</v>
      </c>
      <c r="D12">
        <v>0</v>
      </c>
      <c r="E12">
        <v>0</v>
      </c>
      <c r="F12">
        <v>0.01</v>
      </c>
      <c r="G12">
        <v>7.0000000000000007E-2</v>
      </c>
      <c r="H12">
        <v>0.17</v>
      </c>
      <c r="I12">
        <v>0.27</v>
      </c>
      <c r="J12">
        <v>0.42</v>
      </c>
      <c r="K12">
        <v>0.66</v>
      </c>
      <c r="L12">
        <v>0.73</v>
      </c>
      <c r="M12">
        <v>1.31</v>
      </c>
      <c r="N12">
        <v>2.13</v>
      </c>
      <c r="O12">
        <v>2.69</v>
      </c>
      <c r="P12">
        <v>2.4500000000000002</v>
      </c>
      <c r="Q12">
        <v>1.7</v>
      </c>
      <c r="R12">
        <v>1.06</v>
      </c>
      <c r="S12">
        <v>0.72</v>
      </c>
      <c r="T12">
        <v>0.59</v>
      </c>
      <c r="U12">
        <v>0.6</v>
      </c>
      <c r="V12">
        <v>0.7</v>
      </c>
      <c r="W12">
        <v>0.91</v>
      </c>
      <c r="X12">
        <v>1.23</v>
      </c>
      <c r="Y12">
        <v>1.69</v>
      </c>
      <c r="Z12">
        <v>2.2599999999999998</v>
      </c>
      <c r="AA12">
        <v>2.88</v>
      </c>
      <c r="AB12">
        <v>3.43</v>
      </c>
      <c r="AC12">
        <v>3.78</v>
      </c>
      <c r="AD12">
        <v>3.62</v>
      </c>
      <c r="AE12">
        <v>3.8</v>
      </c>
      <c r="AF12">
        <v>3.63</v>
      </c>
      <c r="AG12">
        <v>3.48</v>
      </c>
      <c r="AH12">
        <v>3.41</v>
      </c>
      <c r="AI12">
        <v>3.4</v>
      </c>
      <c r="AJ12">
        <v>3.41</v>
      </c>
      <c r="AK12">
        <v>3.4</v>
      </c>
      <c r="AL12">
        <v>3.37</v>
      </c>
      <c r="AM12">
        <v>3.37</v>
      </c>
      <c r="AN12">
        <v>3.37</v>
      </c>
      <c r="AO12">
        <v>3.35</v>
      </c>
      <c r="AP12">
        <v>3.26</v>
      </c>
      <c r="AQ12">
        <v>3.11</v>
      </c>
      <c r="AR12">
        <v>2.92</v>
      </c>
      <c r="AS12">
        <v>2.67</v>
      </c>
      <c r="AT12">
        <v>2.37</v>
      </c>
      <c r="AU12">
        <v>2.04</v>
      </c>
      <c r="AV12">
        <v>1.73</v>
      </c>
      <c r="AW12">
        <v>1.5</v>
      </c>
      <c r="AX12">
        <v>1.28</v>
      </c>
      <c r="AY12">
        <v>1.07</v>
      </c>
      <c r="AZ12">
        <v>0.89</v>
      </c>
      <c r="BA12">
        <v>0.73</v>
      </c>
      <c r="BB12">
        <v>0.59</v>
      </c>
      <c r="BC12">
        <v>0.47</v>
      </c>
      <c r="BD12">
        <v>0.37</v>
      </c>
      <c r="BE12">
        <v>0.28000000000000003</v>
      </c>
      <c r="BF12">
        <v>0.22</v>
      </c>
      <c r="BG12">
        <v>0.16</v>
      </c>
      <c r="BH12">
        <v>0.12</v>
      </c>
      <c r="BI12">
        <v>0.09</v>
      </c>
      <c r="BJ12">
        <v>0.06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56.8</v>
      </c>
      <c r="BW12">
        <v>0.17199999999999999</v>
      </c>
      <c r="BX12">
        <v>2.4500000000000002</v>
      </c>
      <c r="BY12">
        <v>2.4500000000000002</v>
      </c>
      <c r="BZ12">
        <v>38.71</v>
      </c>
      <c r="CA12">
        <v>30</v>
      </c>
      <c r="CB12">
        <v>66.72</v>
      </c>
      <c r="CC12">
        <v>0.87</v>
      </c>
      <c r="CD12">
        <v>4.43</v>
      </c>
      <c r="CE12">
        <v>9.8699999999999992</v>
      </c>
      <c r="CF12">
        <v>20.059999999999999</v>
      </c>
      <c r="CG12">
        <v>37.54</v>
      </c>
      <c r="CH12">
        <v>51.12</v>
      </c>
      <c r="CI12">
        <v>65.55</v>
      </c>
      <c r="CJ12">
        <v>81.19</v>
      </c>
      <c r="CK12">
        <v>82.88</v>
      </c>
      <c r="CL12">
        <v>91.61</v>
      </c>
      <c r="CM12">
        <v>98.42</v>
      </c>
      <c r="CN12">
        <v>99.92</v>
      </c>
    </row>
    <row r="13" spans="1:92">
      <c r="A13" s="4">
        <v>10</v>
      </c>
      <c r="B13" s="4">
        <v>49</v>
      </c>
      <c r="C13" s="4">
        <v>40</v>
      </c>
      <c r="D13">
        <v>0</v>
      </c>
      <c r="E13">
        <v>0</v>
      </c>
      <c r="F13">
        <v>0.01</v>
      </c>
      <c r="G13">
        <v>0.08</v>
      </c>
      <c r="H13">
        <v>0.14000000000000001</v>
      </c>
      <c r="I13">
        <v>0.18</v>
      </c>
      <c r="J13">
        <v>0.23</v>
      </c>
      <c r="K13">
        <v>0.33</v>
      </c>
      <c r="L13">
        <v>0.36</v>
      </c>
      <c r="M13">
        <v>0.54</v>
      </c>
      <c r="N13">
        <v>0.84</v>
      </c>
      <c r="O13">
        <v>1.17</v>
      </c>
      <c r="P13">
        <v>1.32</v>
      </c>
      <c r="Q13">
        <v>1.1499999999999999</v>
      </c>
      <c r="R13">
        <v>0.84</v>
      </c>
      <c r="S13">
        <v>0.61</v>
      </c>
      <c r="T13">
        <v>0.51</v>
      </c>
      <c r="U13">
        <v>0.53</v>
      </c>
      <c r="V13">
        <v>0.65</v>
      </c>
      <c r="W13">
        <v>0.88</v>
      </c>
      <c r="X13">
        <v>1.25</v>
      </c>
      <c r="Y13">
        <v>1.78</v>
      </c>
      <c r="Z13">
        <v>2.4700000000000002</v>
      </c>
      <c r="AA13">
        <v>3.25</v>
      </c>
      <c r="AB13">
        <v>3.97</v>
      </c>
      <c r="AC13">
        <v>4.43</v>
      </c>
      <c r="AD13">
        <v>4.2699999999999996</v>
      </c>
      <c r="AE13">
        <v>4.3899999999999997</v>
      </c>
      <c r="AF13">
        <v>4.1100000000000003</v>
      </c>
      <c r="AG13">
        <v>3.84</v>
      </c>
      <c r="AH13">
        <v>3.68</v>
      </c>
      <c r="AI13">
        <v>3.61</v>
      </c>
      <c r="AJ13">
        <v>3.57</v>
      </c>
      <c r="AK13">
        <v>3.53</v>
      </c>
      <c r="AL13">
        <v>3.48</v>
      </c>
      <c r="AM13">
        <v>3.52</v>
      </c>
      <c r="AN13">
        <v>3.56</v>
      </c>
      <c r="AO13">
        <v>3.57</v>
      </c>
      <c r="AP13">
        <v>3.5</v>
      </c>
      <c r="AQ13">
        <v>3.36</v>
      </c>
      <c r="AR13">
        <v>3.17</v>
      </c>
      <c r="AS13">
        <v>2.92</v>
      </c>
      <c r="AT13">
        <v>2.6</v>
      </c>
      <c r="AU13">
        <v>2.25</v>
      </c>
      <c r="AV13">
        <v>1.89</v>
      </c>
      <c r="AW13">
        <v>1.6</v>
      </c>
      <c r="AX13">
        <v>1.34</v>
      </c>
      <c r="AY13">
        <v>1.1000000000000001</v>
      </c>
      <c r="AZ13">
        <v>0.89</v>
      </c>
      <c r="BA13">
        <v>0.71</v>
      </c>
      <c r="BB13">
        <v>0.55000000000000004</v>
      </c>
      <c r="BC13">
        <v>0.43</v>
      </c>
      <c r="BD13">
        <v>0.33</v>
      </c>
      <c r="BE13">
        <v>0.24</v>
      </c>
      <c r="BF13">
        <v>0.18</v>
      </c>
      <c r="BG13">
        <v>0.13</v>
      </c>
      <c r="BH13">
        <v>0.1</v>
      </c>
      <c r="BI13">
        <v>0.06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36.700000000000003</v>
      </c>
      <c r="BW13">
        <v>0.21299999999999999</v>
      </c>
      <c r="BX13">
        <v>2.4900000000000002</v>
      </c>
      <c r="BY13">
        <v>2.42</v>
      </c>
      <c r="BZ13">
        <v>17.600000000000001</v>
      </c>
      <c r="CA13">
        <v>15.52</v>
      </c>
      <c r="CB13">
        <v>41.28</v>
      </c>
      <c r="CC13">
        <v>0.77</v>
      </c>
      <c r="CD13">
        <v>4.03</v>
      </c>
      <c r="CE13">
        <v>9.89</v>
      </c>
      <c r="CF13">
        <v>21.03</v>
      </c>
      <c r="CG13">
        <v>39.57</v>
      </c>
      <c r="CH13">
        <v>53.82</v>
      </c>
      <c r="CI13">
        <v>70.13</v>
      </c>
      <c r="CJ13">
        <v>87.97</v>
      </c>
      <c r="CK13">
        <v>89.7</v>
      </c>
      <c r="CL13">
        <v>96.15</v>
      </c>
      <c r="CM13">
        <v>99.04</v>
      </c>
      <c r="CN13">
        <v>99.91</v>
      </c>
    </row>
    <row r="14" spans="1:92">
      <c r="A14" s="4">
        <v>10</v>
      </c>
      <c r="B14" s="4">
        <v>52</v>
      </c>
      <c r="C14" s="4">
        <v>30</v>
      </c>
      <c r="D14">
        <v>0.01</v>
      </c>
      <c r="E14">
        <v>0.1</v>
      </c>
      <c r="F14">
        <v>0.12</v>
      </c>
      <c r="G14">
        <v>0.17</v>
      </c>
      <c r="H14">
        <v>0.35</v>
      </c>
      <c r="I14">
        <v>0.45</v>
      </c>
      <c r="J14">
        <v>0.59</v>
      </c>
      <c r="K14">
        <v>0.74</v>
      </c>
      <c r="L14">
        <v>0.76</v>
      </c>
      <c r="M14">
        <v>1.57</v>
      </c>
      <c r="N14">
        <v>2.96</v>
      </c>
      <c r="O14">
        <v>3.89</v>
      </c>
      <c r="P14">
        <v>3.87</v>
      </c>
      <c r="Q14">
        <v>2.44</v>
      </c>
      <c r="R14">
        <v>1.28</v>
      </c>
      <c r="S14">
        <v>0.73</v>
      </c>
      <c r="T14">
        <v>0.53</v>
      </c>
      <c r="U14">
        <v>0.51</v>
      </c>
      <c r="V14">
        <v>0.61</v>
      </c>
      <c r="W14">
        <v>0.82</v>
      </c>
      <c r="X14">
        <v>1.1200000000000001</v>
      </c>
      <c r="Y14">
        <v>1.54</v>
      </c>
      <c r="Z14">
        <v>2.0699999999999998</v>
      </c>
      <c r="AA14">
        <v>2.66</v>
      </c>
      <c r="AB14">
        <v>3.21</v>
      </c>
      <c r="AC14">
        <v>3.58</v>
      </c>
      <c r="AD14">
        <v>3.7</v>
      </c>
      <c r="AE14">
        <v>3.62</v>
      </c>
      <c r="AF14">
        <v>3.44</v>
      </c>
      <c r="AG14">
        <v>3.28</v>
      </c>
      <c r="AH14">
        <v>3.18</v>
      </c>
      <c r="AI14">
        <v>3.14</v>
      </c>
      <c r="AJ14">
        <v>3.13</v>
      </c>
      <c r="AK14">
        <v>3.1</v>
      </c>
      <c r="AL14">
        <v>3.07</v>
      </c>
      <c r="AM14">
        <v>3.07</v>
      </c>
      <c r="AN14">
        <v>3.09</v>
      </c>
      <c r="AO14">
        <v>3.08</v>
      </c>
      <c r="AP14">
        <v>3.01</v>
      </c>
      <c r="AQ14">
        <v>2.88</v>
      </c>
      <c r="AR14">
        <v>2.71</v>
      </c>
      <c r="AS14">
        <v>2.5</v>
      </c>
      <c r="AT14">
        <v>2.23</v>
      </c>
      <c r="AU14">
        <v>1.94</v>
      </c>
      <c r="AV14">
        <v>1.65</v>
      </c>
      <c r="AW14">
        <v>1.43</v>
      </c>
      <c r="AX14">
        <v>1.22</v>
      </c>
      <c r="AY14">
        <v>1.03</v>
      </c>
      <c r="AZ14">
        <v>0.85</v>
      </c>
      <c r="BA14">
        <v>0.7</v>
      </c>
      <c r="BB14">
        <v>0.56000000000000005</v>
      </c>
      <c r="BC14">
        <v>0.45</v>
      </c>
      <c r="BD14">
        <v>0.35</v>
      </c>
      <c r="BE14">
        <v>0.27</v>
      </c>
      <c r="BF14">
        <v>0.21</v>
      </c>
      <c r="BG14">
        <v>0.16</v>
      </c>
      <c r="BH14">
        <v>0.12</v>
      </c>
      <c r="BI14">
        <v>0.09</v>
      </c>
      <c r="BJ14">
        <v>0.06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76.760000000000005</v>
      </c>
      <c r="BW14">
        <v>0.17</v>
      </c>
      <c r="BX14">
        <v>2.57</v>
      </c>
      <c r="BY14">
        <v>2.33</v>
      </c>
      <c r="BZ14">
        <v>101.3</v>
      </c>
      <c r="CA14">
        <v>72.47</v>
      </c>
      <c r="CB14">
        <v>103.4</v>
      </c>
      <c r="CC14">
        <v>0.92100000000000004</v>
      </c>
      <c r="CD14">
        <v>3.41</v>
      </c>
      <c r="CE14">
        <v>9.4499999999999993</v>
      </c>
      <c r="CF14">
        <v>18.989999999999998</v>
      </c>
      <c r="CG14">
        <v>35.049999999999997</v>
      </c>
      <c r="CH14">
        <v>47.52</v>
      </c>
      <c r="CI14">
        <v>61.29</v>
      </c>
      <c r="CJ14">
        <v>76.02</v>
      </c>
      <c r="CK14">
        <v>77.569999999999993</v>
      </c>
      <c r="CL14">
        <v>88.39</v>
      </c>
      <c r="CM14">
        <v>97.49</v>
      </c>
      <c r="CN14">
        <v>99.61</v>
      </c>
    </row>
    <row r="15" spans="1:92">
      <c r="A15" s="4">
        <v>11</v>
      </c>
      <c r="B15" s="4">
        <v>18</v>
      </c>
      <c r="C15" s="4">
        <v>20</v>
      </c>
      <c r="D15">
        <v>0</v>
      </c>
      <c r="E15">
        <v>0</v>
      </c>
      <c r="F15">
        <v>0.01</v>
      </c>
      <c r="G15">
        <v>7.0000000000000007E-2</v>
      </c>
      <c r="H15">
        <v>0.17</v>
      </c>
      <c r="I15">
        <v>0.28000000000000003</v>
      </c>
      <c r="J15">
        <v>0.48</v>
      </c>
      <c r="K15">
        <v>0.78</v>
      </c>
      <c r="L15">
        <v>0.89</v>
      </c>
      <c r="M15">
        <v>1.7</v>
      </c>
      <c r="N15">
        <v>2.78</v>
      </c>
      <c r="O15">
        <v>3.33</v>
      </c>
      <c r="P15">
        <v>2.79</v>
      </c>
      <c r="Q15">
        <v>1.82</v>
      </c>
      <c r="R15">
        <v>1.1399999999999999</v>
      </c>
      <c r="S15">
        <v>0.8</v>
      </c>
      <c r="T15">
        <v>0.66</v>
      </c>
      <c r="U15">
        <v>0.65</v>
      </c>
      <c r="V15">
        <v>0.72</v>
      </c>
      <c r="W15">
        <v>0.88</v>
      </c>
      <c r="X15">
        <v>1.1599999999999999</v>
      </c>
      <c r="Y15">
        <v>1.57</v>
      </c>
      <c r="Z15">
        <v>2.09</v>
      </c>
      <c r="AA15">
        <v>2.69</v>
      </c>
      <c r="AB15">
        <v>3.24</v>
      </c>
      <c r="AC15">
        <v>3.63</v>
      </c>
      <c r="AD15">
        <v>3.49</v>
      </c>
      <c r="AE15">
        <v>3.72</v>
      </c>
      <c r="AF15">
        <v>3.56</v>
      </c>
      <c r="AG15">
        <v>3.42</v>
      </c>
      <c r="AH15">
        <v>3.36</v>
      </c>
      <c r="AI15">
        <v>3.35</v>
      </c>
      <c r="AJ15">
        <v>3.37</v>
      </c>
      <c r="AK15">
        <v>3.35</v>
      </c>
      <c r="AL15">
        <v>3.32</v>
      </c>
      <c r="AM15">
        <v>3.31</v>
      </c>
      <c r="AN15">
        <v>3.33</v>
      </c>
      <c r="AO15">
        <v>3.31</v>
      </c>
      <c r="AP15">
        <v>3.21</v>
      </c>
      <c r="AQ15">
        <v>3.05</v>
      </c>
      <c r="AR15">
        <v>2.83</v>
      </c>
      <c r="AS15">
        <v>2.57</v>
      </c>
      <c r="AT15">
        <v>2.2599999999999998</v>
      </c>
      <c r="AU15">
        <v>1.94</v>
      </c>
      <c r="AV15">
        <v>1.63</v>
      </c>
      <c r="AW15">
        <v>1.41</v>
      </c>
      <c r="AX15">
        <v>1.2</v>
      </c>
      <c r="AY15">
        <v>1</v>
      </c>
      <c r="AZ15">
        <v>0.83</v>
      </c>
      <c r="BA15">
        <v>0.68</v>
      </c>
      <c r="BB15">
        <v>0.54</v>
      </c>
      <c r="BC15">
        <v>0.43</v>
      </c>
      <c r="BD15">
        <v>0.34</v>
      </c>
      <c r="BE15">
        <v>0.26</v>
      </c>
      <c r="BF15">
        <v>0.2</v>
      </c>
      <c r="BG15">
        <v>0.15</v>
      </c>
      <c r="BH15">
        <v>0.11</v>
      </c>
      <c r="BI15">
        <v>0.08</v>
      </c>
      <c r="BJ15">
        <v>0.06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64.930000000000007</v>
      </c>
      <c r="BW15">
        <v>0.17199999999999999</v>
      </c>
      <c r="BX15">
        <v>2.58</v>
      </c>
      <c r="BY15">
        <v>2.3199999999999998</v>
      </c>
      <c r="BZ15">
        <v>76.400000000000006</v>
      </c>
      <c r="CA15">
        <v>55.44</v>
      </c>
      <c r="CB15">
        <v>89.12</v>
      </c>
      <c r="CC15">
        <v>0.91600000000000004</v>
      </c>
      <c r="CD15">
        <v>4.0999999999999996</v>
      </c>
      <c r="CE15">
        <v>9.2200000000000006</v>
      </c>
      <c r="CF15">
        <v>19</v>
      </c>
      <c r="CG15">
        <v>36.229999999999997</v>
      </c>
      <c r="CH15">
        <v>49.62</v>
      </c>
      <c r="CI15">
        <v>63.76</v>
      </c>
      <c r="CJ15">
        <v>78.52</v>
      </c>
      <c r="CK15">
        <v>80.12</v>
      </c>
      <c r="CL15">
        <v>89.59</v>
      </c>
      <c r="CM15">
        <v>98.23</v>
      </c>
      <c r="CN15">
        <v>99.92</v>
      </c>
    </row>
    <row r="16" spans="1:92">
      <c r="A16" s="4">
        <v>219</v>
      </c>
      <c r="B16" s="4">
        <v>2</v>
      </c>
      <c r="C16" s="4">
        <v>20</v>
      </c>
      <c r="D16">
        <v>0</v>
      </c>
      <c r="E16">
        <v>0</v>
      </c>
      <c r="F16">
        <v>0.01</v>
      </c>
      <c r="G16">
        <v>0.06</v>
      </c>
      <c r="H16">
        <v>0.1</v>
      </c>
      <c r="I16">
        <v>0.11</v>
      </c>
      <c r="J16">
        <v>0.13</v>
      </c>
      <c r="K16">
        <v>0.19</v>
      </c>
      <c r="L16">
        <v>0.22</v>
      </c>
      <c r="M16">
        <v>0.28999999999999998</v>
      </c>
      <c r="N16">
        <v>0.38</v>
      </c>
      <c r="O16">
        <v>0.49</v>
      </c>
      <c r="P16">
        <v>0.57999999999999996</v>
      </c>
      <c r="Q16">
        <v>0.63</v>
      </c>
      <c r="R16">
        <v>0.63</v>
      </c>
      <c r="S16">
        <v>0.6</v>
      </c>
      <c r="T16">
        <v>0.6</v>
      </c>
      <c r="U16">
        <v>0.63</v>
      </c>
      <c r="V16">
        <v>0.71</v>
      </c>
      <c r="W16">
        <v>0.87</v>
      </c>
      <c r="X16">
        <v>1.1399999999999999</v>
      </c>
      <c r="Y16">
        <v>1.55</v>
      </c>
      <c r="Z16">
        <v>2.11</v>
      </c>
      <c r="AA16">
        <v>2.78</v>
      </c>
      <c r="AB16">
        <v>3.44</v>
      </c>
      <c r="AC16">
        <v>3.95</v>
      </c>
      <c r="AD16">
        <v>4.21</v>
      </c>
      <c r="AE16">
        <v>3.96</v>
      </c>
      <c r="AF16">
        <v>4.1399999999999997</v>
      </c>
      <c r="AG16">
        <v>4.01</v>
      </c>
      <c r="AH16">
        <v>3.94</v>
      </c>
      <c r="AI16">
        <v>3.95</v>
      </c>
      <c r="AJ16">
        <v>3.98</v>
      </c>
      <c r="AK16">
        <v>3.98</v>
      </c>
      <c r="AL16">
        <v>3.94</v>
      </c>
      <c r="AM16">
        <v>3.93</v>
      </c>
      <c r="AN16">
        <v>3.94</v>
      </c>
      <c r="AO16">
        <v>3.92</v>
      </c>
      <c r="AP16">
        <v>3.81</v>
      </c>
      <c r="AQ16">
        <v>3.63</v>
      </c>
      <c r="AR16">
        <v>3.4</v>
      </c>
      <c r="AS16">
        <v>3.11</v>
      </c>
      <c r="AT16">
        <v>2.76</v>
      </c>
      <c r="AU16">
        <v>2.38</v>
      </c>
      <c r="AV16">
        <v>2.0099999999999998</v>
      </c>
      <c r="AW16">
        <v>1.73</v>
      </c>
      <c r="AX16">
        <v>1.46</v>
      </c>
      <c r="AY16">
        <v>1.22</v>
      </c>
      <c r="AZ16">
        <v>1</v>
      </c>
      <c r="BA16">
        <v>0.81</v>
      </c>
      <c r="BB16">
        <v>0.65</v>
      </c>
      <c r="BC16">
        <v>0.51</v>
      </c>
      <c r="BD16">
        <v>0.4</v>
      </c>
      <c r="BE16">
        <v>0.31</v>
      </c>
      <c r="BF16">
        <v>0.23</v>
      </c>
      <c r="BG16">
        <v>0.18</v>
      </c>
      <c r="BH16">
        <v>0.13</v>
      </c>
      <c r="BI16">
        <v>0.1</v>
      </c>
      <c r="BJ16">
        <v>7.0000000000000007E-2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25.86</v>
      </c>
      <c r="BW16">
        <v>0.17199999999999999</v>
      </c>
      <c r="BX16">
        <v>2.16</v>
      </c>
      <c r="BY16">
        <v>2.78</v>
      </c>
      <c r="BZ16">
        <v>13.92</v>
      </c>
      <c r="CA16">
        <v>12.41</v>
      </c>
      <c r="CB16">
        <v>22.82</v>
      </c>
      <c r="CC16">
        <v>0.752</v>
      </c>
      <c r="CD16">
        <v>2.46</v>
      </c>
      <c r="CE16">
        <v>11.17</v>
      </c>
      <c r="CF16">
        <v>23.04</v>
      </c>
      <c r="CG16">
        <v>43.47</v>
      </c>
      <c r="CH16">
        <v>59.3</v>
      </c>
      <c r="CI16">
        <v>75.48</v>
      </c>
      <c r="CJ16">
        <v>91.27</v>
      </c>
      <c r="CK16">
        <v>92.84</v>
      </c>
      <c r="CL16">
        <v>98.03</v>
      </c>
      <c r="CM16">
        <v>99.41</v>
      </c>
      <c r="CN16">
        <v>99.93</v>
      </c>
    </row>
    <row r="17" spans="1:92">
      <c r="A17" s="4">
        <v>11</v>
      </c>
      <c r="B17" s="4">
        <v>18</v>
      </c>
      <c r="C17" s="4">
        <v>40</v>
      </c>
      <c r="D17">
        <v>0</v>
      </c>
      <c r="E17">
        <v>0</v>
      </c>
      <c r="F17">
        <v>0.01</v>
      </c>
      <c r="G17">
        <v>0.08</v>
      </c>
      <c r="H17">
        <v>0.2</v>
      </c>
      <c r="I17">
        <v>0.31</v>
      </c>
      <c r="J17">
        <v>0.47</v>
      </c>
      <c r="K17">
        <v>0.8</v>
      </c>
      <c r="L17">
        <v>1.1100000000000001</v>
      </c>
      <c r="M17">
        <v>1.86</v>
      </c>
      <c r="N17">
        <v>2.74</v>
      </c>
      <c r="O17">
        <v>3.41</v>
      </c>
      <c r="P17">
        <v>3.66</v>
      </c>
      <c r="Q17">
        <v>3.59</v>
      </c>
      <c r="R17">
        <v>3.43</v>
      </c>
      <c r="S17">
        <v>3.39</v>
      </c>
      <c r="T17">
        <v>3.58</v>
      </c>
      <c r="U17">
        <v>4.04</v>
      </c>
      <c r="V17">
        <v>4.76</v>
      </c>
      <c r="W17">
        <v>5.62</v>
      </c>
      <c r="X17">
        <v>6.29</v>
      </c>
      <c r="Y17">
        <v>6.26</v>
      </c>
      <c r="Z17">
        <v>6.2</v>
      </c>
      <c r="AA17">
        <v>5.58</v>
      </c>
      <c r="AB17">
        <v>4.87</v>
      </c>
      <c r="AC17">
        <v>4.2</v>
      </c>
      <c r="AD17">
        <v>3.58</v>
      </c>
      <c r="AE17">
        <v>3.03</v>
      </c>
      <c r="AF17">
        <v>2.54</v>
      </c>
      <c r="AG17">
        <v>2.13</v>
      </c>
      <c r="AH17">
        <v>1.81</v>
      </c>
      <c r="AI17">
        <v>1.56</v>
      </c>
      <c r="AJ17">
        <v>1.36</v>
      </c>
      <c r="AK17">
        <v>1.19</v>
      </c>
      <c r="AL17">
        <v>1.04</v>
      </c>
      <c r="AM17">
        <v>0.94</v>
      </c>
      <c r="AN17">
        <v>0.84</v>
      </c>
      <c r="AO17">
        <v>0.75</v>
      </c>
      <c r="AP17">
        <v>0.65</v>
      </c>
      <c r="AQ17">
        <v>0.55000000000000004</v>
      </c>
      <c r="AR17">
        <v>0.46</v>
      </c>
      <c r="AS17">
        <v>0.36</v>
      </c>
      <c r="AT17">
        <v>0.27</v>
      </c>
      <c r="AU17">
        <v>0.19</v>
      </c>
      <c r="AV17">
        <v>0.13</v>
      </c>
      <c r="AW17">
        <v>0.1</v>
      </c>
      <c r="AX17">
        <v>0.06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99.68</v>
      </c>
      <c r="BW17">
        <v>1.35</v>
      </c>
      <c r="BX17">
        <v>18.559999999999999</v>
      </c>
      <c r="BY17" s="6">
        <v>0.32300000000000001</v>
      </c>
      <c r="BZ17">
        <v>90.81</v>
      </c>
      <c r="CA17">
        <v>87.44</v>
      </c>
      <c r="CB17">
        <v>97.47</v>
      </c>
      <c r="CC17">
        <v>0.66100000000000003</v>
      </c>
      <c r="CD17">
        <v>1.39</v>
      </c>
      <c r="CE17">
        <v>0.32</v>
      </c>
      <c r="CF17">
        <v>1.65</v>
      </c>
      <c r="CG17">
        <v>5.76</v>
      </c>
      <c r="CH17">
        <v>11.23</v>
      </c>
      <c r="CI17">
        <v>21.5</v>
      </c>
      <c r="CJ17">
        <v>49</v>
      </c>
      <c r="CK17">
        <v>57.36</v>
      </c>
      <c r="CL17">
        <v>89.1</v>
      </c>
      <c r="CM17">
        <v>98.15</v>
      </c>
      <c r="CN17">
        <v>99.91</v>
      </c>
    </row>
    <row r="18" spans="1:92">
      <c r="A18" s="4">
        <v>10</v>
      </c>
      <c r="B18" s="4">
        <v>35</v>
      </c>
      <c r="C18" s="4">
        <v>30</v>
      </c>
      <c r="D18">
        <v>0.01</v>
      </c>
      <c r="E18">
        <v>7.0000000000000007E-2</v>
      </c>
      <c r="F18">
        <v>0.08</v>
      </c>
      <c r="G18">
        <v>0.11</v>
      </c>
      <c r="H18">
        <v>0.25</v>
      </c>
      <c r="I18">
        <v>0.34</v>
      </c>
      <c r="J18">
        <v>0.43</v>
      </c>
      <c r="K18">
        <v>0.67</v>
      </c>
      <c r="L18">
        <v>0.88</v>
      </c>
      <c r="M18">
        <v>1.33</v>
      </c>
      <c r="N18">
        <v>1.82</v>
      </c>
      <c r="O18">
        <v>2.25</v>
      </c>
      <c r="P18">
        <v>2.6</v>
      </c>
      <c r="Q18">
        <v>2.93</v>
      </c>
      <c r="R18">
        <v>3.33</v>
      </c>
      <c r="S18">
        <v>3.86</v>
      </c>
      <c r="T18">
        <v>4.55</v>
      </c>
      <c r="U18">
        <v>5.41</v>
      </c>
      <c r="V18">
        <v>6.39</v>
      </c>
      <c r="W18">
        <v>7.27</v>
      </c>
      <c r="X18">
        <v>7.43</v>
      </c>
      <c r="Y18">
        <v>7.36</v>
      </c>
      <c r="Z18">
        <v>6.51</v>
      </c>
      <c r="AA18">
        <v>5.5</v>
      </c>
      <c r="AB18">
        <v>4.59</v>
      </c>
      <c r="AC18">
        <v>3.86</v>
      </c>
      <c r="AD18">
        <v>3.25</v>
      </c>
      <c r="AE18">
        <v>2.71</v>
      </c>
      <c r="AF18">
        <v>2.2400000000000002</v>
      </c>
      <c r="AG18">
        <v>1.84</v>
      </c>
      <c r="AH18">
        <v>1.53</v>
      </c>
      <c r="AI18">
        <v>1.29</v>
      </c>
      <c r="AJ18">
        <v>1.1100000000000001</v>
      </c>
      <c r="AK18">
        <v>0.96</v>
      </c>
      <c r="AL18">
        <v>0.83</v>
      </c>
      <c r="AM18">
        <v>0.73</v>
      </c>
      <c r="AN18">
        <v>0.65</v>
      </c>
      <c r="AO18">
        <v>0.57999999999999996</v>
      </c>
      <c r="AP18">
        <v>0.51</v>
      </c>
      <c r="AQ18">
        <v>0.44</v>
      </c>
      <c r="AR18">
        <v>0.37</v>
      </c>
      <c r="AS18">
        <v>0.31</v>
      </c>
      <c r="AT18">
        <v>0.24</v>
      </c>
      <c r="AU18">
        <v>0.19</v>
      </c>
      <c r="AV18">
        <v>0.14000000000000001</v>
      </c>
      <c r="AW18">
        <v>0.11</v>
      </c>
      <c r="AX18">
        <v>0.08</v>
      </c>
      <c r="AY18">
        <v>0.06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95.13</v>
      </c>
      <c r="BW18">
        <v>1.07</v>
      </c>
      <c r="BX18">
        <v>19.98</v>
      </c>
      <c r="BY18" s="6">
        <v>0.3</v>
      </c>
      <c r="BZ18">
        <v>69.41</v>
      </c>
      <c r="CA18">
        <v>76.22</v>
      </c>
      <c r="CB18">
        <v>82.92</v>
      </c>
      <c r="CC18">
        <v>0.57499999999999996</v>
      </c>
      <c r="CD18">
        <v>1.64</v>
      </c>
      <c r="CE18">
        <v>0.42</v>
      </c>
      <c r="CF18">
        <v>1.57</v>
      </c>
      <c r="CG18">
        <v>4.7699999999999996</v>
      </c>
      <c r="CH18">
        <v>9.25</v>
      </c>
      <c r="CI18">
        <v>18.309999999999999</v>
      </c>
      <c r="CJ18">
        <v>46.03</v>
      </c>
      <c r="CK18">
        <v>55.95</v>
      </c>
      <c r="CL18">
        <v>91.82</v>
      </c>
      <c r="CM18">
        <v>98.06</v>
      </c>
      <c r="CN18">
        <v>99.73</v>
      </c>
    </row>
    <row r="19" spans="1:92">
      <c r="A19" s="4">
        <v>10</v>
      </c>
      <c r="B19" s="4">
        <v>26</v>
      </c>
      <c r="C19" s="4">
        <v>30</v>
      </c>
      <c r="D19">
        <v>0</v>
      </c>
      <c r="E19">
        <v>0</v>
      </c>
      <c r="F19">
        <v>0.01</v>
      </c>
      <c r="G19">
        <v>0.06</v>
      </c>
      <c r="H19">
        <v>0.1</v>
      </c>
      <c r="I19">
        <v>0.12</v>
      </c>
      <c r="J19">
        <v>0.15</v>
      </c>
      <c r="K19">
        <v>0.24</v>
      </c>
      <c r="L19">
        <v>0.3</v>
      </c>
      <c r="M19">
        <v>0.45</v>
      </c>
      <c r="N19">
        <v>0.72</v>
      </c>
      <c r="O19">
        <v>1.1499999999999999</v>
      </c>
      <c r="P19">
        <v>1.72</v>
      </c>
      <c r="Q19">
        <v>2.37</v>
      </c>
      <c r="R19">
        <v>3.02</v>
      </c>
      <c r="S19">
        <v>3.65</v>
      </c>
      <c r="T19">
        <v>4.28</v>
      </c>
      <c r="U19">
        <v>4.97</v>
      </c>
      <c r="V19">
        <v>5.78</v>
      </c>
      <c r="W19">
        <v>6.63</v>
      </c>
      <c r="X19">
        <v>7.27</v>
      </c>
      <c r="Y19">
        <v>7.16</v>
      </c>
      <c r="Z19">
        <v>6.94</v>
      </c>
      <c r="AA19">
        <v>6.15</v>
      </c>
      <c r="AB19">
        <v>5.32</v>
      </c>
      <c r="AC19">
        <v>4.59</v>
      </c>
      <c r="AD19">
        <v>3.95</v>
      </c>
      <c r="AE19">
        <v>3.37</v>
      </c>
      <c r="AF19">
        <v>2.84</v>
      </c>
      <c r="AG19">
        <v>2.38</v>
      </c>
      <c r="AH19">
        <v>2.02</v>
      </c>
      <c r="AI19">
        <v>1.73</v>
      </c>
      <c r="AJ19">
        <v>1.5</v>
      </c>
      <c r="AK19">
        <v>1.31</v>
      </c>
      <c r="AL19">
        <v>1.1399999999999999</v>
      </c>
      <c r="AM19">
        <v>1.01</v>
      </c>
      <c r="AN19">
        <v>0.9</v>
      </c>
      <c r="AO19">
        <v>0.81</v>
      </c>
      <c r="AP19">
        <v>0.73</v>
      </c>
      <c r="AQ19">
        <v>0.64</v>
      </c>
      <c r="AR19">
        <v>0.56000000000000005</v>
      </c>
      <c r="AS19">
        <v>0.47</v>
      </c>
      <c r="AT19">
        <v>0.39</v>
      </c>
      <c r="AU19">
        <v>0.31</v>
      </c>
      <c r="AV19">
        <v>0.24</v>
      </c>
      <c r="AW19">
        <v>0.18</v>
      </c>
      <c r="AX19">
        <v>0.14000000000000001</v>
      </c>
      <c r="AY19">
        <v>0.1</v>
      </c>
      <c r="AZ19">
        <v>0.08</v>
      </c>
      <c r="BA19">
        <v>0.05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68.37</v>
      </c>
      <c r="BW19">
        <v>0.78300000000000003</v>
      </c>
      <c r="BX19">
        <v>14.29</v>
      </c>
      <c r="BY19" s="6">
        <v>0.42</v>
      </c>
      <c r="BZ19">
        <v>51.1</v>
      </c>
      <c r="CA19">
        <v>57.11</v>
      </c>
      <c r="CB19">
        <v>56.79</v>
      </c>
      <c r="CC19">
        <v>0.49299999999999999</v>
      </c>
      <c r="CD19">
        <v>1.34</v>
      </c>
      <c r="CE19">
        <v>0.84</v>
      </c>
      <c r="CF19">
        <v>2.62</v>
      </c>
      <c r="CG19">
        <v>7.11</v>
      </c>
      <c r="CH19">
        <v>13.16</v>
      </c>
      <c r="CI19">
        <v>24.61</v>
      </c>
      <c r="CJ19">
        <v>55.12</v>
      </c>
      <c r="CK19">
        <v>64.77</v>
      </c>
      <c r="CL19">
        <v>96.73</v>
      </c>
      <c r="CM19">
        <v>99.33</v>
      </c>
      <c r="CN19">
        <v>99.93</v>
      </c>
    </row>
    <row r="20" spans="1:92">
      <c r="A20" s="4">
        <v>10</v>
      </c>
      <c r="B20" s="4">
        <v>20</v>
      </c>
      <c r="C20" s="4">
        <v>30</v>
      </c>
      <c r="D20">
        <v>0.01</v>
      </c>
      <c r="E20">
        <v>0.08</v>
      </c>
      <c r="F20">
        <v>0.08</v>
      </c>
      <c r="G20">
        <v>0.09</v>
      </c>
      <c r="H20">
        <v>0.17</v>
      </c>
      <c r="I20">
        <v>0.18</v>
      </c>
      <c r="J20">
        <v>0.21</v>
      </c>
      <c r="K20">
        <v>0.28999999999999998</v>
      </c>
      <c r="L20">
        <v>0.33</v>
      </c>
      <c r="M20">
        <v>0.52</v>
      </c>
      <c r="N20">
        <v>0.85</v>
      </c>
      <c r="O20">
        <v>1.35</v>
      </c>
      <c r="P20">
        <v>1.96</v>
      </c>
      <c r="Q20">
        <v>2.58</v>
      </c>
      <c r="R20">
        <v>3.17</v>
      </c>
      <c r="S20">
        <v>3.78</v>
      </c>
      <c r="T20">
        <v>4.5</v>
      </c>
      <c r="U20">
        <v>5.41</v>
      </c>
      <c r="V20">
        <v>6.49</v>
      </c>
      <c r="W20">
        <v>7.54</v>
      </c>
      <c r="X20">
        <v>7.92</v>
      </c>
      <c r="Y20">
        <v>8.07</v>
      </c>
      <c r="Z20">
        <v>7.3</v>
      </c>
      <c r="AA20">
        <v>6.26</v>
      </c>
      <c r="AB20">
        <v>5.25</v>
      </c>
      <c r="AC20">
        <v>4.3899999999999997</v>
      </c>
      <c r="AD20">
        <v>3.65</v>
      </c>
      <c r="AE20">
        <v>3</v>
      </c>
      <c r="AF20">
        <v>2.44</v>
      </c>
      <c r="AG20">
        <v>1.99</v>
      </c>
      <c r="AH20">
        <v>1.64</v>
      </c>
      <c r="AI20">
        <v>1.38</v>
      </c>
      <c r="AJ20">
        <v>1.18</v>
      </c>
      <c r="AK20">
        <v>1.01</v>
      </c>
      <c r="AL20">
        <v>0.88</v>
      </c>
      <c r="AM20">
        <v>0.78</v>
      </c>
      <c r="AN20">
        <v>0.69</v>
      </c>
      <c r="AO20">
        <v>0.6</v>
      </c>
      <c r="AP20">
        <v>0.51</v>
      </c>
      <c r="AQ20">
        <v>0.42</v>
      </c>
      <c r="AR20">
        <v>0.34</v>
      </c>
      <c r="AS20">
        <v>0.26</v>
      </c>
      <c r="AT20">
        <v>0.19</v>
      </c>
      <c r="AU20">
        <v>0.13</v>
      </c>
      <c r="AV20">
        <v>0.08</v>
      </c>
      <c r="AW20">
        <v>0.05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77.88</v>
      </c>
      <c r="BW20">
        <v>1.65</v>
      </c>
      <c r="BX20">
        <v>21.26</v>
      </c>
      <c r="BY20" s="6">
        <v>0.28199999999999997</v>
      </c>
      <c r="BZ20">
        <v>52.85</v>
      </c>
      <c r="CA20">
        <v>63.09</v>
      </c>
      <c r="CB20">
        <v>60.36</v>
      </c>
      <c r="CC20">
        <v>0.49399999999999999</v>
      </c>
      <c r="CD20">
        <v>1.44</v>
      </c>
      <c r="CE20">
        <v>0.15</v>
      </c>
      <c r="CF20">
        <v>1.1100000000000001</v>
      </c>
      <c r="CG20">
        <v>4.43</v>
      </c>
      <c r="CH20">
        <v>9.1999999999999993</v>
      </c>
      <c r="CI20">
        <v>19.13</v>
      </c>
      <c r="CJ20">
        <v>50.36</v>
      </c>
      <c r="CK20">
        <v>60.96</v>
      </c>
      <c r="CL20">
        <v>95.88</v>
      </c>
      <c r="CM20">
        <v>98.9</v>
      </c>
      <c r="CN20">
        <v>99.74</v>
      </c>
    </row>
    <row r="21" spans="1:92">
      <c r="A21" s="4">
        <v>11</v>
      </c>
      <c r="B21" s="4">
        <v>18</v>
      </c>
      <c r="C21" s="4">
        <v>20</v>
      </c>
      <c r="D21">
        <v>0.12</v>
      </c>
      <c r="E21">
        <v>0.13</v>
      </c>
      <c r="F21">
        <v>0.15</v>
      </c>
      <c r="G21">
        <v>0.24</v>
      </c>
      <c r="H21">
        <v>0.52</v>
      </c>
      <c r="I21">
        <v>0.66</v>
      </c>
      <c r="J21">
        <v>0.78</v>
      </c>
      <c r="K21">
        <v>1.0900000000000001</v>
      </c>
      <c r="L21">
        <v>1.58</v>
      </c>
      <c r="M21">
        <v>2.59</v>
      </c>
      <c r="N21">
        <v>3.42</v>
      </c>
      <c r="O21">
        <v>3.68</v>
      </c>
      <c r="P21">
        <v>3.52</v>
      </c>
      <c r="Q21">
        <v>3.31</v>
      </c>
      <c r="R21">
        <v>3.27</v>
      </c>
      <c r="S21">
        <v>3.45</v>
      </c>
      <c r="T21">
        <v>3.84</v>
      </c>
      <c r="U21">
        <v>4.4400000000000004</v>
      </c>
      <c r="V21">
        <v>5.23</v>
      </c>
      <c r="W21">
        <v>6.03</v>
      </c>
      <c r="X21">
        <v>6.27</v>
      </c>
      <c r="Y21">
        <v>6.43</v>
      </c>
      <c r="Z21">
        <v>5.84</v>
      </c>
      <c r="AA21">
        <v>5.0599999999999996</v>
      </c>
      <c r="AB21">
        <v>4.3099999999999996</v>
      </c>
      <c r="AC21">
        <v>3.68</v>
      </c>
      <c r="AD21">
        <v>3.13</v>
      </c>
      <c r="AE21">
        <v>2.64</v>
      </c>
      <c r="AF21">
        <v>2.2000000000000002</v>
      </c>
      <c r="AG21">
        <v>1.83</v>
      </c>
      <c r="AH21">
        <v>1.53</v>
      </c>
      <c r="AI21">
        <v>1.3</v>
      </c>
      <c r="AJ21">
        <v>1.1200000000000001</v>
      </c>
      <c r="AK21">
        <v>0.97</v>
      </c>
      <c r="AL21">
        <v>0.84</v>
      </c>
      <c r="AM21">
        <v>0.74</v>
      </c>
      <c r="AN21">
        <v>0.65</v>
      </c>
      <c r="AO21">
        <v>0.57999999999999996</v>
      </c>
      <c r="AP21">
        <v>0.51</v>
      </c>
      <c r="AQ21">
        <v>0.45</v>
      </c>
      <c r="AR21">
        <v>0.39</v>
      </c>
      <c r="AS21">
        <v>0.33</v>
      </c>
      <c r="AT21">
        <v>0.28000000000000003</v>
      </c>
      <c r="AU21">
        <v>0.22</v>
      </c>
      <c r="AV21">
        <v>0.18</v>
      </c>
      <c r="AW21">
        <v>0.14000000000000001</v>
      </c>
      <c r="AX21">
        <v>0.12</v>
      </c>
      <c r="AY21">
        <v>0.09</v>
      </c>
      <c r="AZ21">
        <v>7.0000000000000007E-2</v>
      </c>
      <c r="BA21">
        <v>0.05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123.9</v>
      </c>
      <c r="BW21">
        <v>0.73499999999999999</v>
      </c>
      <c r="BX21">
        <v>18.29</v>
      </c>
      <c r="BY21" s="6">
        <v>0.32800000000000001</v>
      </c>
      <c r="BZ21">
        <v>109.8</v>
      </c>
      <c r="CA21">
        <v>104.3</v>
      </c>
      <c r="CB21">
        <v>119.2</v>
      </c>
      <c r="CC21">
        <v>0.68200000000000005</v>
      </c>
      <c r="CD21">
        <v>1.43</v>
      </c>
      <c r="CE21">
        <v>0.68</v>
      </c>
      <c r="CF21">
        <v>1.94</v>
      </c>
      <c r="CG21">
        <v>5.17</v>
      </c>
      <c r="CH21">
        <v>9.68</v>
      </c>
      <c r="CI21">
        <v>18.579999999999998</v>
      </c>
      <c r="CJ21">
        <v>43.99</v>
      </c>
      <c r="CK21">
        <v>52.39</v>
      </c>
      <c r="CL21">
        <v>85.13</v>
      </c>
      <c r="CM21">
        <v>96.34</v>
      </c>
      <c r="CN21">
        <v>99.37</v>
      </c>
    </row>
    <row r="22" spans="1:92">
      <c r="A22" s="4">
        <v>10</v>
      </c>
      <c r="B22" s="4">
        <v>52</v>
      </c>
      <c r="C22" s="4">
        <v>30</v>
      </c>
      <c r="D22">
        <v>0.01</v>
      </c>
      <c r="E22">
        <v>0.09</v>
      </c>
      <c r="F22">
        <v>0.09</v>
      </c>
      <c r="G22">
        <v>0.12</v>
      </c>
      <c r="H22">
        <v>0.23</v>
      </c>
      <c r="I22">
        <v>0.27</v>
      </c>
      <c r="J22">
        <v>0.33</v>
      </c>
      <c r="K22">
        <v>0.45</v>
      </c>
      <c r="L22">
        <v>0.51</v>
      </c>
      <c r="M22">
        <v>1.04</v>
      </c>
      <c r="N22">
        <v>2.08</v>
      </c>
      <c r="O22">
        <v>3.5</v>
      </c>
      <c r="P22">
        <v>4.5</v>
      </c>
      <c r="Q22">
        <v>4.53</v>
      </c>
      <c r="R22">
        <v>4.1100000000000003</v>
      </c>
      <c r="S22">
        <v>3.9</v>
      </c>
      <c r="T22">
        <v>4.16</v>
      </c>
      <c r="U22">
        <v>4.92</v>
      </c>
      <c r="V22">
        <v>6.02</v>
      </c>
      <c r="W22">
        <v>7.06</v>
      </c>
      <c r="X22">
        <v>7.3</v>
      </c>
      <c r="Y22">
        <v>7.19</v>
      </c>
      <c r="Z22">
        <v>6.32</v>
      </c>
      <c r="AA22">
        <v>5.33</v>
      </c>
      <c r="AB22">
        <v>4.46</v>
      </c>
      <c r="AC22">
        <v>3.74</v>
      </c>
      <c r="AD22">
        <v>3.11</v>
      </c>
      <c r="AE22">
        <v>2.56</v>
      </c>
      <c r="AF22">
        <v>2.08</v>
      </c>
      <c r="AG22">
        <v>1.69</v>
      </c>
      <c r="AH22">
        <v>1.4</v>
      </c>
      <c r="AI22">
        <v>1.17</v>
      </c>
      <c r="AJ22">
        <v>1</v>
      </c>
      <c r="AK22">
        <v>0.86</v>
      </c>
      <c r="AL22">
        <v>0.74</v>
      </c>
      <c r="AM22">
        <v>0.66</v>
      </c>
      <c r="AN22">
        <v>0.56999999999999995</v>
      </c>
      <c r="AO22">
        <v>0.49</v>
      </c>
      <c r="AP22">
        <v>0.41</v>
      </c>
      <c r="AQ22">
        <v>0.33</v>
      </c>
      <c r="AR22">
        <v>0.26</v>
      </c>
      <c r="AS22">
        <v>0.19</v>
      </c>
      <c r="AT22">
        <v>0.14000000000000001</v>
      </c>
      <c r="AU22">
        <v>0.08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101.4</v>
      </c>
      <c r="BW22">
        <v>2.16</v>
      </c>
      <c r="BX22">
        <v>26.01</v>
      </c>
      <c r="BY22" s="6">
        <v>0.23100000000000001</v>
      </c>
      <c r="BZ22">
        <v>84.2</v>
      </c>
      <c r="CA22">
        <v>89.24</v>
      </c>
      <c r="CB22">
        <v>86.59</v>
      </c>
      <c r="CC22">
        <v>0.58899999999999997</v>
      </c>
      <c r="CD22">
        <v>1.22</v>
      </c>
      <c r="CE22">
        <v>0.01</v>
      </c>
      <c r="CF22">
        <v>0.72</v>
      </c>
      <c r="CG22">
        <v>3.45</v>
      </c>
      <c r="CH22">
        <v>7.5</v>
      </c>
      <c r="CI22">
        <v>15.96</v>
      </c>
      <c r="CJ22">
        <v>42.86</v>
      </c>
      <c r="CK22">
        <v>52.6</v>
      </c>
      <c r="CL22">
        <v>91.38</v>
      </c>
      <c r="CM22">
        <v>98.42</v>
      </c>
      <c r="CN22">
        <v>99.69</v>
      </c>
    </row>
    <row r="23" spans="1:92">
      <c r="A23" s="4">
        <v>10</v>
      </c>
      <c r="B23" s="4">
        <v>20</v>
      </c>
      <c r="C23" s="4">
        <v>40</v>
      </c>
      <c r="D23">
        <v>0.01</v>
      </c>
      <c r="E23">
        <v>0.08</v>
      </c>
      <c r="F23">
        <v>0.08</v>
      </c>
      <c r="G23">
        <v>0.1</v>
      </c>
      <c r="H23">
        <v>0.17</v>
      </c>
      <c r="I23">
        <v>0.2</v>
      </c>
      <c r="J23">
        <v>0.24</v>
      </c>
      <c r="K23">
        <v>0.33</v>
      </c>
      <c r="L23">
        <v>0.38</v>
      </c>
      <c r="M23">
        <v>0.7</v>
      </c>
      <c r="N23">
        <v>1.35</v>
      </c>
      <c r="O23">
        <v>2.42</v>
      </c>
      <c r="P23">
        <v>3.62</v>
      </c>
      <c r="Q23">
        <v>4.5</v>
      </c>
      <c r="R23">
        <v>4.92</v>
      </c>
      <c r="S23">
        <v>5.17</v>
      </c>
      <c r="T23">
        <v>5.5</v>
      </c>
      <c r="U23">
        <v>5.98</v>
      </c>
      <c r="V23">
        <v>6.51</v>
      </c>
      <c r="W23">
        <v>6.91</v>
      </c>
      <c r="X23">
        <v>6.71</v>
      </c>
      <c r="Y23">
        <v>6.57</v>
      </c>
      <c r="Z23">
        <v>5.89</v>
      </c>
      <c r="AA23">
        <v>5.14</v>
      </c>
      <c r="AB23">
        <v>4.4400000000000004</v>
      </c>
      <c r="AC23">
        <v>3.8</v>
      </c>
      <c r="AD23">
        <v>3.2</v>
      </c>
      <c r="AE23">
        <v>2.63</v>
      </c>
      <c r="AF23">
        <v>2.14</v>
      </c>
      <c r="AG23">
        <v>1.74</v>
      </c>
      <c r="AH23">
        <v>1.44</v>
      </c>
      <c r="AI23">
        <v>1.22</v>
      </c>
      <c r="AJ23">
        <v>1.04</v>
      </c>
      <c r="AK23">
        <v>0.89</v>
      </c>
      <c r="AL23">
        <v>0.77</v>
      </c>
      <c r="AM23">
        <v>0.68</v>
      </c>
      <c r="AN23">
        <v>0.59</v>
      </c>
      <c r="AO23">
        <v>0.5</v>
      </c>
      <c r="AP23">
        <v>0.42</v>
      </c>
      <c r="AQ23">
        <v>0.34</v>
      </c>
      <c r="AR23">
        <v>0.26</v>
      </c>
      <c r="AS23">
        <v>0.2</v>
      </c>
      <c r="AT23">
        <v>0.14000000000000001</v>
      </c>
      <c r="AU23">
        <v>0.08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94.4</v>
      </c>
      <c r="BW23">
        <v>2.17</v>
      </c>
      <c r="BX23">
        <v>25.59</v>
      </c>
      <c r="BY23" s="6">
        <v>0.23400000000000001</v>
      </c>
      <c r="BZ23">
        <v>72.7</v>
      </c>
      <c r="CA23">
        <v>81.78</v>
      </c>
      <c r="CB23">
        <v>75.64</v>
      </c>
      <c r="CC23">
        <v>0.50600000000000001</v>
      </c>
      <c r="CD23">
        <v>1.1499999999999999</v>
      </c>
      <c r="CE23">
        <v>0.01</v>
      </c>
      <c r="CF23">
        <v>0.73</v>
      </c>
      <c r="CG23">
        <v>3.55</v>
      </c>
      <c r="CH23">
        <v>7.74</v>
      </c>
      <c r="CI23">
        <v>16.45</v>
      </c>
      <c r="CJ23">
        <v>42.37</v>
      </c>
      <c r="CK23">
        <v>51.32</v>
      </c>
      <c r="CL23">
        <v>94.01</v>
      </c>
      <c r="CM23">
        <v>98.8</v>
      </c>
      <c r="CN23">
        <v>99.73</v>
      </c>
    </row>
    <row r="24" spans="1:92">
      <c r="A24" s="4">
        <v>10</v>
      </c>
      <c r="B24" s="4">
        <v>49</v>
      </c>
      <c r="C24" s="4">
        <v>40</v>
      </c>
      <c r="D24">
        <v>0</v>
      </c>
      <c r="E24">
        <v>0.01</v>
      </c>
      <c r="F24">
        <v>7.0000000000000007E-2</v>
      </c>
      <c r="G24">
        <v>0.08</v>
      </c>
      <c r="H24">
        <v>0.16</v>
      </c>
      <c r="I24">
        <v>0.19</v>
      </c>
      <c r="J24">
        <v>0.24</v>
      </c>
      <c r="K24">
        <v>0.36</v>
      </c>
      <c r="L24">
        <v>0.41</v>
      </c>
      <c r="M24">
        <v>0.64</v>
      </c>
      <c r="N24">
        <v>1</v>
      </c>
      <c r="O24">
        <v>1.46</v>
      </c>
      <c r="P24">
        <v>1.81</v>
      </c>
      <c r="Q24">
        <v>1.97</v>
      </c>
      <c r="R24">
        <v>2.04</v>
      </c>
      <c r="S24">
        <v>2.2200000000000002</v>
      </c>
      <c r="T24">
        <v>2.66</v>
      </c>
      <c r="U24">
        <v>3.49</v>
      </c>
      <c r="V24">
        <v>4.75</v>
      </c>
      <c r="W24">
        <v>6.28</v>
      </c>
      <c r="X24">
        <v>7.62</v>
      </c>
      <c r="Y24">
        <v>8.02</v>
      </c>
      <c r="Z24">
        <v>7.99</v>
      </c>
      <c r="AA24">
        <v>7.14</v>
      </c>
      <c r="AB24">
        <v>6.11</v>
      </c>
      <c r="AC24">
        <v>5.15</v>
      </c>
      <c r="AD24">
        <v>4.33</v>
      </c>
      <c r="AE24">
        <v>3.64</v>
      </c>
      <c r="AF24">
        <v>3.04</v>
      </c>
      <c r="AG24">
        <v>2.56</v>
      </c>
      <c r="AH24">
        <v>2.1800000000000002</v>
      </c>
      <c r="AI24">
        <v>1.89</v>
      </c>
      <c r="AJ24">
        <v>1.65</v>
      </c>
      <c r="AK24">
        <v>1.44</v>
      </c>
      <c r="AL24">
        <v>1.26</v>
      </c>
      <c r="AM24">
        <v>1.1299999999999999</v>
      </c>
      <c r="AN24">
        <v>1</v>
      </c>
      <c r="AO24">
        <v>0.88</v>
      </c>
      <c r="AP24">
        <v>0.76</v>
      </c>
      <c r="AQ24">
        <v>0.63</v>
      </c>
      <c r="AR24">
        <v>0.52</v>
      </c>
      <c r="AS24">
        <v>0.4</v>
      </c>
      <c r="AT24">
        <v>0.3</v>
      </c>
      <c r="AU24">
        <v>0.21</v>
      </c>
      <c r="AV24">
        <v>0.14000000000000001</v>
      </c>
      <c r="AW24">
        <v>0.1</v>
      </c>
      <c r="AX24">
        <v>7.0000000000000007E-2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68.349999999999994</v>
      </c>
      <c r="BW24">
        <v>1.37</v>
      </c>
      <c r="BX24">
        <v>15.99</v>
      </c>
      <c r="BY24" s="6">
        <v>0.375</v>
      </c>
      <c r="BZ24">
        <v>44.29</v>
      </c>
      <c r="CA24">
        <v>50.95</v>
      </c>
      <c r="CB24">
        <v>57.84</v>
      </c>
      <c r="CC24">
        <v>0.53300000000000003</v>
      </c>
      <c r="CD24">
        <v>1.88</v>
      </c>
      <c r="CE24">
        <v>0.34</v>
      </c>
      <c r="CF24">
        <v>1.84</v>
      </c>
      <c r="CG24">
        <v>6.69</v>
      </c>
      <c r="CH24">
        <v>13.32</v>
      </c>
      <c r="CI24">
        <v>25.66</v>
      </c>
      <c r="CJ24">
        <v>60.46</v>
      </c>
      <c r="CK24">
        <v>70.650000000000006</v>
      </c>
      <c r="CL24">
        <v>95.42</v>
      </c>
      <c r="CM24">
        <v>98.9</v>
      </c>
      <c r="CN24">
        <v>99.84</v>
      </c>
    </row>
    <row r="25" spans="1:92">
      <c r="A25" s="4">
        <v>10</v>
      </c>
      <c r="B25" s="4">
        <v>35</v>
      </c>
      <c r="C25" s="4">
        <v>40</v>
      </c>
      <c r="D25">
        <v>0.01</v>
      </c>
      <c r="E25">
        <v>7.0000000000000007E-2</v>
      </c>
      <c r="F25">
        <v>0.08</v>
      </c>
      <c r="G25">
        <v>0.12</v>
      </c>
      <c r="H25">
        <v>0.32</v>
      </c>
      <c r="I25">
        <v>0.5</v>
      </c>
      <c r="J25">
        <v>0.69</v>
      </c>
      <c r="K25">
        <v>1.01</v>
      </c>
      <c r="L25">
        <v>1.33</v>
      </c>
      <c r="M25">
        <v>2.08</v>
      </c>
      <c r="N25">
        <v>2.7</v>
      </c>
      <c r="O25">
        <v>2.9</v>
      </c>
      <c r="P25">
        <v>2.81</v>
      </c>
      <c r="Q25">
        <v>2.74</v>
      </c>
      <c r="R25">
        <v>2.89</v>
      </c>
      <c r="S25">
        <v>3.36</v>
      </c>
      <c r="T25">
        <v>4.18</v>
      </c>
      <c r="U25">
        <v>5.32</v>
      </c>
      <c r="V25">
        <v>6.63</v>
      </c>
      <c r="W25">
        <v>7.72</v>
      </c>
      <c r="X25">
        <v>7.85</v>
      </c>
      <c r="Y25">
        <v>7.55</v>
      </c>
      <c r="Z25">
        <v>6.48</v>
      </c>
      <c r="AA25">
        <v>5.36</v>
      </c>
      <c r="AB25">
        <v>4.43</v>
      </c>
      <c r="AC25">
        <v>3.69</v>
      </c>
      <c r="AD25">
        <v>3.06</v>
      </c>
      <c r="AE25">
        <v>2.5099999999999998</v>
      </c>
      <c r="AF25">
        <v>2.04</v>
      </c>
      <c r="AG25">
        <v>1.65</v>
      </c>
      <c r="AH25">
        <v>1.36</v>
      </c>
      <c r="AI25">
        <v>1.1299999999999999</v>
      </c>
      <c r="AJ25">
        <v>0.96</v>
      </c>
      <c r="AK25">
        <v>0.82</v>
      </c>
      <c r="AL25">
        <v>0.71</v>
      </c>
      <c r="AM25">
        <v>0.62</v>
      </c>
      <c r="AN25">
        <v>0.54</v>
      </c>
      <c r="AO25">
        <v>0.46</v>
      </c>
      <c r="AP25">
        <v>0.38</v>
      </c>
      <c r="AQ25">
        <v>0.31</v>
      </c>
      <c r="AR25">
        <v>0.24</v>
      </c>
      <c r="AS25">
        <v>0.18</v>
      </c>
      <c r="AT25">
        <v>0.13</v>
      </c>
      <c r="AU25">
        <v>0.08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108.8</v>
      </c>
      <c r="BW25">
        <v>2.16</v>
      </c>
      <c r="BX25">
        <v>26.67</v>
      </c>
      <c r="BY25" s="6">
        <v>0.22500000000000001</v>
      </c>
      <c r="BZ25">
        <v>85.55</v>
      </c>
      <c r="CA25">
        <v>90.42</v>
      </c>
      <c r="CB25">
        <v>100.2</v>
      </c>
      <c r="CC25">
        <v>0.64100000000000001</v>
      </c>
      <c r="CD25">
        <v>1.8</v>
      </c>
      <c r="CE25">
        <v>0.01</v>
      </c>
      <c r="CF25">
        <v>0.68</v>
      </c>
      <c r="CG25">
        <v>3.25</v>
      </c>
      <c r="CH25">
        <v>7.14</v>
      </c>
      <c r="CI25">
        <v>15.43</v>
      </c>
      <c r="CJ25">
        <v>42.65</v>
      </c>
      <c r="CK25">
        <v>53.1</v>
      </c>
      <c r="CL25">
        <v>88.26</v>
      </c>
      <c r="CM25">
        <v>97.23</v>
      </c>
      <c r="CN25">
        <v>99.72</v>
      </c>
    </row>
    <row r="26" spans="1:92">
      <c r="A26" s="4">
        <v>219</v>
      </c>
      <c r="B26" s="4">
        <v>2</v>
      </c>
      <c r="C26" s="4">
        <v>20</v>
      </c>
      <c r="D26">
        <v>0</v>
      </c>
      <c r="E26">
        <v>0</v>
      </c>
      <c r="F26">
        <v>0</v>
      </c>
      <c r="G26">
        <v>0.01</v>
      </c>
      <c r="H26">
        <v>0.08</v>
      </c>
      <c r="I26">
        <v>0.1</v>
      </c>
      <c r="J26">
        <v>0.15</v>
      </c>
      <c r="K26">
        <v>0.26</v>
      </c>
      <c r="L26">
        <v>0.35</v>
      </c>
      <c r="M26">
        <v>0.61</v>
      </c>
      <c r="N26">
        <v>1.1399999999999999</v>
      </c>
      <c r="O26">
        <v>2.0699999999999998</v>
      </c>
      <c r="P26">
        <v>3.23</v>
      </c>
      <c r="Q26">
        <v>4.18</v>
      </c>
      <c r="R26">
        <v>4.6399999999999997</v>
      </c>
      <c r="S26">
        <v>4.79</v>
      </c>
      <c r="T26">
        <v>4.96</v>
      </c>
      <c r="U26">
        <v>5.37</v>
      </c>
      <c r="V26">
        <v>6</v>
      </c>
      <c r="W26">
        <v>6.64</v>
      </c>
      <c r="X26">
        <v>6.69</v>
      </c>
      <c r="Y26">
        <v>6.64</v>
      </c>
      <c r="Z26">
        <v>5.96</v>
      </c>
      <c r="AA26">
        <v>5.19</v>
      </c>
      <c r="AB26">
        <v>4.53</v>
      </c>
      <c r="AC26">
        <v>3.97</v>
      </c>
      <c r="AD26">
        <v>3.46</v>
      </c>
      <c r="AE26">
        <v>2.96</v>
      </c>
      <c r="AF26">
        <v>2.4900000000000002</v>
      </c>
      <c r="AG26">
        <v>2.09</v>
      </c>
      <c r="AH26">
        <v>1.77</v>
      </c>
      <c r="AI26">
        <v>1.51</v>
      </c>
      <c r="AJ26">
        <v>1.3</v>
      </c>
      <c r="AK26">
        <v>1.1200000000000001</v>
      </c>
      <c r="AL26">
        <v>0.97</v>
      </c>
      <c r="AM26">
        <v>0.85</v>
      </c>
      <c r="AN26">
        <v>0.75</v>
      </c>
      <c r="AO26">
        <v>0.66</v>
      </c>
      <c r="AP26">
        <v>0.56999999999999995</v>
      </c>
      <c r="AQ26">
        <v>0.49</v>
      </c>
      <c r="AR26">
        <v>0.4</v>
      </c>
      <c r="AS26">
        <v>0.32</v>
      </c>
      <c r="AT26">
        <v>0.25</v>
      </c>
      <c r="AU26">
        <v>0.18</v>
      </c>
      <c r="AV26">
        <v>0.13</v>
      </c>
      <c r="AW26">
        <v>0.1</v>
      </c>
      <c r="AX26">
        <v>7.0000000000000007E-2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82.53</v>
      </c>
      <c r="BW26">
        <v>1.3</v>
      </c>
      <c r="BX26">
        <v>19.399999999999999</v>
      </c>
      <c r="BY26" s="6">
        <v>0.309</v>
      </c>
      <c r="BZ26">
        <v>68.489999999999995</v>
      </c>
      <c r="CA26">
        <v>74.040000000000006</v>
      </c>
      <c r="CB26">
        <v>70.7</v>
      </c>
      <c r="CC26">
        <v>0.51400000000000001</v>
      </c>
      <c r="CD26">
        <v>1.1499999999999999</v>
      </c>
      <c r="CE26">
        <v>0.33</v>
      </c>
      <c r="CF26">
        <v>1.52</v>
      </c>
      <c r="CG26">
        <v>5.19</v>
      </c>
      <c r="CH26">
        <v>10.43</v>
      </c>
      <c r="CI26">
        <v>20.48</v>
      </c>
      <c r="CJ26">
        <v>46.96</v>
      </c>
      <c r="CK26">
        <v>55.9</v>
      </c>
      <c r="CL26">
        <v>95.29</v>
      </c>
      <c r="CM26">
        <v>99.41</v>
      </c>
      <c r="CN26">
        <v>99.99</v>
      </c>
    </row>
    <row r="27" spans="1:92">
      <c r="A27" s="4">
        <v>10</v>
      </c>
      <c r="B27" s="4">
        <v>32</v>
      </c>
      <c r="C27" s="4">
        <v>30</v>
      </c>
      <c r="D27">
        <v>0</v>
      </c>
      <c r="E27">
        <v>0</v>
      </c>
      <c r="F27">
        <v>0.01</v>
      </c>
      <c r="G27">
        <v>0.06</v>
      </c>
      <c r="H27">
        <v>0.11</v>
      </c>
      <c r="I27">
        <v>0.13</v>
      </c>
      <c r="J27">
        <v>0.16</v>
      </c>
      <c r="K27">
        <v>0.26</v>
      </c>
      <c r="L27">
        <v>0.33</v>
      </c>
      <c r="M27">
        <v>0.53</v>
      </c>
      <c r="N27">
        <v>0.91</v>
      </c>
      <c r="O27">
        <v>1.53</v>
      </c>
      <c r="P27">
        <v>2.34</v>
      </c>
      <c r="Q27">
        <v>3.17</v>
      </c>
      <c r="R27">
        <v>3.88</v>
      </c>
      <c r="S27">
        <v>4.45</v>
      </c>
      <c r="T27">
        <v>4.9800000000000004</v>
      </c>
      <c r="U27">
        <v>5.54</v>
      </c>
      <c r="V27">
        <v>6.13</v>
      </c>
      <c r="W27">
        <v>6.68</v>
      </c>
      <c r="X27">
        <v>6.73</v>
      </c>
      <c r="Y27">
        <v>6.81</v>
      </c>
      <c r="Z27">
        <v>6.25</v>
      </c>
      <c r="AA27">
        <v>5.53</v>
      </c>
      <c r="AB27">
        <v>4.83</v>
      </c>
      <c r="AC27">
        <v>4.22</v>
      </c>
      <c r="AD27">
        <v>3.67</v>
      </c>
      <c r="AE27">
        <v>3.13</v>
      </c>
      <c r="AF27">
        <v>2.64</v>
      </c>
      <c r="AG27">
        <v>2.21</v>
      </c>
      <c r="AH27">
        <v>1.88</v>
      </c>
      <c r="AI27">
        <v>1.62</v>
      </c>
      <c r="AJ27">
        <v>1.41</v>
      </c>
      <c r="AK27">
        <v>1.23</v>
      </c>
      <c r="AL27">
        <v>1.07</v>
      </c>
      <c r="AM27">
        <v>0.97</v>
      </c>
      <c r="AN27">
        <v>0.88</v>
      </c>
      <c r="AO27">
        <v>0.79</v>
      </c>
      <c r="AP27">
        <v>0.69</v>
      </c>
      <c r="AQ27">
        <v>0.59</v>
      </c>
      <c r="AR27">
        <v>0.49</v>
      </c>
      <c r="AS27">
        <v>0.39</v>
      </c>
      <c r="AT27">
        <v>0.28999999999999998</v>
      </c>
      <c r="AU27">
        <v>0.2</v>
      </c>
      <c r="AV27">
        <v>0.13</v>
      </c>
      <c r="AW27">
        <v>0.09</v>
      </c>
      <c r="AX27">
        <v>0.06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76.48</v>
      </c>
      <c r="BW27">
        <v>1.37</v>
      </c>
      <c r="BX27">
        <v>17.79</v>
      </c>
      <c r="BY27" s="6">
        <v>0.33700000000000002</v>
      </c>
      <c r="BZ27">
        <v>59.75</v>
      </c>
      <c r="CA27">
        <v>65.739999999999995</v>
      </c>
      <c r="CB27">
        <v>64.08</v>
      </c>
      <c r="CC27">
        <v>0.5</v>
      </c>
      <c r="CD27">
        <v>1.23</v>
      </c>
      <c r="CE27">
        <v>0.31</v>
      </c>
      <c r="CF27">
        <v>1.74</v>
      </c>
      <c r="CG27">
        <v>6.04</v>
      </c>
      <c r="CH27">
        <v>11.71</v>
      </c>
      <c r="CI27">
        <v>22.35</v>
      </c>
      <c r="CJ27">
        <v>50.27</v>
      </c>
      <c r="CK27">
        <v>59.28</v>
      </c>
      <c r="CL27">
        <v>96.02</v>
      </c>
      <c r="CM27">
        <v>99.28</v>
      </c>
      <c r="CN27">
        <v>99.93</v>
      </c>
    </row>
    <row r="28" spans="1:92">
      <c r="A28" s="4">
        <v>10</v>
      </c>
      <c r="B28" s="4">
        <v>52</v>
      </c>
      <c r="C28" s="4">
        <v>40</v>
      </c>
      <c r="D28">
        <v>0.12</v>
      </c>
      <c r="E28">
        <v>0.12</v>
      </c>
      <c r="F28">
        <v>0.15</v>
      </c>
      <c r="G28">
        <v>0.22</v>
      </c>
      <c r="H28">
        <v>0.47</v>
      </c>
      <c r="I28">
        <v>0.61</v>
      </c>
      <c r="J28">
        <v>0.74</v>
      </c>
      <c r="K28">
        <v>1.02</v>
      </c>
      <c r="L28">
        <v>1.47</v>
      </c>
      <c r="M28">
        <v>2.62</v>
      </c>
      <c r="N28">
        <v>3.81</v>
      </c>
      <c r="O28">
        <v>4.4000000000000004</v>
      </c>
      <c r="P28">
        <v>4.25</v>
      </c>
      <c r="Q28">
        <v>3.81</v>
      </c>
      <c r="R28">
        <v>3.51</v>
      </c>
      <c r="S28">
        <v>3.56</v>
      </c>
      <c r="T28">
        <v>3.99</v>
      </c>
      <c r="U28">
        <v>4.82</v>
      </c>
      <c r="V28">
        <v>5.88</v>
      </c>
      <c r="W28">
        <v>6.83</v>
      </c>
      <c r="X28">
        <v>6.94</v>
      </c>
      <c r="Y28">
        <v>6.76</v>
      </c>
      <c r="Z28">
        <v>5.87</v>
      </c>
      <c r="AA28">
        <v>4.9000000000000004</v>
      </c>
      <c r="AB28">
        <v>4.04</v>
      </c>
      <c r="AC28">
        <v>3.34</v>
      </c>
      <c r="AD28">
        <v>2.74</v>
      </c>
      <c r="AE28">
        <v>2.23</v>
      </c>
      <c r="AF28">
        <v>1.82</v>
      </c>
      <c r="AG28">
        <v>1.49</v>
      </c>
      <c r="AH28">
        <v>1.24</v>
      </c>
      <c r="AI28">
        <v>1.05</v>
      </c>
      <c r="AJ28">
        <v>0.91</v>
      </c>
      <c r="AK28">
        <v>0.79</v>
      </c>
      <c r="AL28">
        <v>0.68</v>
      </c>
      <c r="AM28">
        <v>0.6</v>
      </c>
      <c r="AN28">
        <v>0.52</v>
      </c>
      <c r="AO28">
        <v>0.44</v>
      </c>
      <c r="AP28">
        <v>0.36</v>
      </c>
      <c r="AQ28">
        <v>0.28999999999999998</v>
      </c>
      <c r="AR28">
        <v>0.23</v>
      </c>
      <c r="AS28">
        <v>0.17</v>
      </c>
      <c r="AT28">
        <v>0.12</v>
      </c>
      <c r="AU28">
        <v>7.0000000000000007E-2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129.6</v>
      </c>
      <c r="BW28">
        <v>2.1800000000000002</v>
      </c>
      <c r="BX28">
        <v>28.61</v>
      </c>
      <c r="BY28" s="6">
        <v>0.21</v>
      </c>
      <c r="BZ28">
        <v>112.1</v>
      </c>
      <c r="CA28">
        <v>111.6</v>
      </c>
      <c r="CB28">
        <v>117.9</v>
      </c>
      <c r="CC28">
        <v>0.66200000000000003</v>
      </c>
      <c r="CD28">
        <v>1.26</v>
      </c>
      <c r="CE28">
        <v>0.01</v>
      </c>
      <c r="CF28">
        <v>0.63</v>
      </c>
      <c r="CG28">
        <v>3.1</v>
      </c>
      <c r="CH28">
        <v>6.76</v>
      </c>
      <c r="CI28">
        <v>14.18</v>
      </c>
      <c r="CJ28">
        <v>38.85</v>
      </c>
      <c r="CK28">
        <v>48.1</v>
      </c>
      <c r="CL28">
        <v>84.36</v>
      </c>
      <c r="CM28">
        <v>96.58</v>
      </c>
      <c r="CN28">
        <v>99.4</v>
      </c>
    </row>
    <row r="29" spans="1:92">
      <c r="A29" s="4">
        <v>219</v>
      </c>
      <c r="B29" s="4">
        <v>4</v>
      </c>
      <c r="C29" s="4">
        <v>40</v>
      </c>
      <c r="D29">
        <v>0.01</v>
      </c>
      <c r="E29">
        <v>0.08</v>
      </c>
      <c r="F29">
        <v>0.08</v>
      </c>
      <c r="G29">
        <v>0.1</v>
      </c>
      <c r="H29">
        <v>0.17</v>
      </c>
      <c r="I29">
        <v>0.19</v>
      </c>
      <c r="J29">
        <v>0.23</v>
      </c>
      <c r="K29">
        <v>0.32</v>
      </c>
      <c r="L29">
        <v>0.37</v>
      </c>
      <c r="M29">
        <v>0.67</v>
      </c>
      <c r="N29">
        <v>1.3</v>
      </c>
      <c r="O29">
        <v>2.34</v>
      </c>
      <c r="P29">
        <v>3.58</v>
      </c>
      <c r="Q29">
        <v>4.51</v>
      </c>
      <c r="R29">
        <v>4.93</v>
      </c>
      <c r="S29">
        <v>5.08</v>
      </c>
      <c r="T29">
        <v>5.28</v>
      </c>
      <c r="U29">
        <v>5.68</v>
      </c>
      <c r="V29">
        <v>6.24</v>
      </c>
      <c r="W29">
        <v>6.77</v>
      </c>
      <c r="X29">
        <v>6.8</v>
      </c>
      <c r="Y29">
        <v>6.73</v>
      </c>
      <c r="Z29">
        <v>6.05</v>
      </c>
      <c r="AA29">
        <v>5.23</v>
      </c>
      <c r="AB29">
        <v>4.46</v>
      </c>
      <c r="AC29">
        <v>3.8</v>
      </c>
      <c r="AD29">
        <v>3.22</v>
      </c>
      <c r="AE29">
        <v>2.68</v>
      </c>
      <c r="AF29">
        <v>2.21</v>
      </c>
      <c r="AG29">
        <v>1.82</v>
      </c>
      <c r="AH29">
        <v>1.52</v>
      </c>
      <c r="AI29">
        <v>1.29</v>
      </c>
      <c r="AJ29">
        <v>1.1100000000000001</v>
      </c>
      <c r="AK29">
        <v>0.96</v>
      </c>
      <c r="AL29">
        <v>0.83</v>
      </c>
      <c r="AM29">
        <v>0.72</v>
      </c>
      <c r="AN29">
        <v>0.62</v>
      </c>
      <c r="AO29">
        <v>0.53</v>
      </c>
      <c r="AP29">
        <v>0.44</v>
      </c>
      <c r="AQ29">
        <v>0.35</v>
      </c>
      <c r="AR29">
        <v>0.27</v>
      </c>
      <c r="AS29">
        <v>0.2</v>
      </c>
      <c r="AT29">
        <v>0.14000000000000001</v>
      </c>
      <c r="AU29">
        <v>0.09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92.93</v>
      </c>
      <c r="BW29">
        <v>2.16</v>
      </c>
      <c r="BX29">
        <v>24.82</v>
      </c>
      <c r="BY29" s="6">
        <v>0.24199999999999999</v>
      </c>
      <c r="BZ29">
        <v>72.44</v>
      </c>
      <c r="CA29">
        <v>80.47</v>
      </c>
      <c r="CB29">
        <v>75.09</v>
      </c>
      <c r="CC29">
        <v>0.51700000000000002</v>
      </c>
      <c r="CD29">
        <v>1.1499999999999999</v>
      </c>
      <c r="CE29">
        <v>0.01</v>
      </c>
      <c r="CF29">
        <v>0.75</v>
      </c>
      <c r="CG29">
        <v>3.72</v>
      </c>
      <c r="CH29">
        <v>8.1999999999999993</v>
      </c>
      <c r="CI29">
        <v>17.16</v>
      </c>
      <c r="CJ29">
        <v>43.48</v>
      </c>
      <c r="CK29">
        <v>52.56</v>
      </c>
      <c r="CL29">
        <v>94.21</v>
      </c>
      <c r="CM29">
        <v>98.83</v>
      </c>
      <c r="CN29">
        <v>99.73</v>
      </c>
    </row>
    <row r="30" spans="1:92">
      <c r="A30" s="4">
        <v>10</v>
      </c>
      <c r="B30" s="4">
        <v>46</v>
      </c>
      <c r="C30" s="4">
        <v>30</v>
      </c>
      <c r="D30">
        <v>0.01</v>
      </c>
      <c r="E30">
        <v>0.08</v>
      </c>
      <c r="F30">
        <v>0.08</v>
      </c>
      <c r="G30">
        <v>0.11</v>
      </c>
      <c r="H30">
        <v>0.2</v>
      </c>
      <c r="I30">
        <v>0.23</v>
      </c>
      <c r="J30">
        <v>0.28000000000000003</v>
      </c>
      <c r="K30">
        <v>0.4</v>
      </c>
      <c r="L30">
        <v>0.5</v>
      </c>
      <c r="M30">
        <v>0.81</v>
      </c>
      <c r="N30">
        <v>1.3</v>
      </c>
      <c r="O30">
        <v>1.93</v>
      </c>
      <c r="P30">
        <v>2.58</v>
      </c>
      <c r="Q30">
        <v>3.16</v>
      </c>
      <c r="R30">
        <v>3.66</v>
      </c>
      <c r="S30">
        <v>4.12</v>
      </c>
      <c r="T30">
        <v>4.59</v>
      </c>
      <c r="U30">
        <v>5.14</v>
      </c>
      <c r="V30">
        <v>5.77</v>
      </c>
      <c r="W30">
        <v>6.39</v>
      </c>
      <c r="X30">
        <v>6.49</v>
      </c>
      <c r="Y30">
        <v>6.61</v>
      </c>
      <c r="Z30">
        <v>6.09</v>
      </c>
      <c r="AA30">
        <v>5.44</v>
      </c>
      <c r="AB30">
        <v>4.82</v>
      </c>
      <c r="AC30">
        <v>4.2699999999999996</v>
      </c>
      <c r="AD30">
        <v>3.74</v>
      </c>
      <c r="AE30">
        <v>3.22</v>
      </c>
      <c r="AF30">
        <v>2.73</v>
      </c>
      <c r="AG30">
        <v>2.2999999999999998</v>
      </c>
      <c r="AH30">
        <v>1.96</v>
      </c>
      <c r="AI30">
        <v>1.7</v>
      </c>
      <c r="AJ30">
        <v>1.48</v>
      </c>
      <c r="AK30">
        <v>1.3</v>
      </c>
      <c r="AL30">
        <v>1.1399999999999999</v>
      </c>
      <c r="AM30">
        <v>1.04</v>
      </c>
      <c r="AN30">
        <v>0.93</v>
      </c>
      <c r="AO30">
        <v>0.82</v>
      </c>
      <c r="AP30">
        <v>0.7</v>
      </c>
      <c r="AQ30">
        <v>0.56999999999999995</v>
      </c>
      <c r="AR30">
        <v>0.45</v>
      </c>
      <c r="AS30">
        <v>0.34</v>
      </c>
      <c r="AT30">
        <v>0.24</v>
      </c>
      <c r="AU30">
        <v>0.15</v>
      </c>
      <c r="AV30">
        <v>0.08</v>
      </c>
      <c r="AW30">
        <v>0.05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84.82</v>
      </c>
      <c r="BW30">
        <v>1.72</v>
      </c>
      <c r="BX30">
        <v>18.670000000000002</v>
      </c>
      <c r="BY30" s="6">
        <v>0.32100000000000001</v>
      </c>
      <c r="BZ30">
        <v>64.98</v>
      </c>
      <c r="CA30">
        <v>68.98</v>
      </c>
      <c r="CB30">
        <v>72.55</v>
      </c>
      <c r="CC30">
        <v>0.55500000000000005</v>
      </c>
      <c r="CD30">
        <v>1.37</v>
      </c>
      <c r="CE30">
        <v>0.15</v>
      </c>
      <c r="CF30">
        <v>1.4</v>
      </c>
      <c r="CG30">
        <v>5.87</v>
      </c>
      <c r="CH30">
        <v>11.83</v>
      </c>
      <c r="CI30">
        <v>22.82</v>
      </c>
      <c r="CJ30">
        <v>50.43</v>
      </c>
      <c r="CK30">
        <v>59.12</v>
      </c>
      <c r="CL30">
        <v>94.12</v>
      </c>
      <c r="CM30">
        <v>98.62</v>
      </c>
      <c r="CN30">
        <v>99.72</v>
      </c>
    </row>
    <row r="31" spans="1:92">
      <c r="A31" s="4">
        <v>10</v>
      </c>
      <c r="B31" s="4">
        <v>42</v>
      </c>
      <c r="C31" s="4">
        <v>40</v>
      </c>
      <c r="D31">
        <v>0.01</v>
      </c>
      <c r="E31">
        <v>0.09</v>
      </c>
      <c r="F31">
        <v>0.09</v>
      </c>
      <c r="G31">
        <v>0.11</v>
      </c>
      <c r="H31">
        <v>0.21</v>
      </c>
      <c r="I31">
        <v>0.24</v>
      </c>
      <c r="J31">
        <v>0.28000000000000003</v>
      </c>
      <c r="K31">
        <v>0.38</v>
      </c>
      <c r="L31">
        <v>0.44</v>
      </c>
      <c r="M31">
        <v>0.79</v>
      </c>
      <c r="N31">
        <v>1.45</v>
      </c>
      <c r="O31">
        <v>2.4</v>
      </c>
      <c r="P31">
        <v>3.26</v>
      </c>
      <c r="Q31">
        <v>3.66</v>
      </c>
      <c r="R31">
        <v>3.71</v>
      </c>
      <c r="S31">
        <v>3.84</v>
      </c>
      <c r="T31">
        <v>4.32</v>
      </c>
      <c r="U31">
        <v>5.25</v>
      </c>
      <c r="V31">
        <v>6.5</v>
      </c>
      <c r="W31">
        <v>7.66</v>
      </c>
      <c r="X31">
        <v>7.98</v>
      </c>
      <c r="Y31">
        <v>7.92</v>
      </c>
      <c r="Z31">
        <v>7.01</v>
      </c>
      <c r="AA31">
        <v>5.9</v>
      </c>
      <c r="AB31">
        <v>4.8600000000000003</v>
      </c>
      <c r="AC31">
        <v>3.96</v>
      </c>
      <c r="AD31">
        <v>3.21</v>
      </c>
      <c r="AE31">
        <v>2.57</v>
      </c>
      <c r="AF31">
        <v>2.06</v>
      </c>
      <c r="AG31">
        <v>1.67</v>
      </c>
      <c r="AH31">
        <v>1.37</v>
      </c>
      <c r="AI31">
        <v>1.1499999999999999</v>
      </c>
      <c r="AJ31">
        <v>0.98</v>
      </c>
      <c r="AK31">
        <v>0.84</v>
      </c>
      <c r="AL31">
        <v>0.73</v>
      </c>
      <c r="AM31">
        <v>0.64</v>
      </c>
      <c r="AN31">
        <v>0.56000000000000005</v>
      </c>
      <c r="AO31">
        <v>0.48</v>
      </c>
      <c r="AP31">
        <v>0.41</v>
      </c>
      <c r="AQ31">
        <v>0.33</v>
      </c>
      <c r="AR31">
        <v>0.26</v>
      </c>
      <c r="AS31">
        <v>0.2</v>
      </c>
      <c r="AT31">
        <v>0.14000000000000001</v>
      </c>
      <c r="AU31">
        <v>0.08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91.33</v>
      </c>
      <c r="BW31">
        <v>2.15</v>
      </c>
      <c r="BX31">
        <v>25.56</v>
      </c>
      <c r="BY31" s="6">
        <v>0.23499999999999999</v>
      </c>
      <c r="BZ31">
        <v>67.86</v>
      </c>
      <c r="CA31">
        <v>77.17</v>
      </c>
      <c r="CB31">
        <v>74.540000000000006</v>
      </c>
      <c r="CC31">
        <v>0.55900000000000005</v>
      </c>
      <c r="CD31">
        <v>1.44</v>
      </c>
      <c r="CE31">
        <v>0.01</v>
      </c>
      <c r="CF31">
        <v>0.73</v>
      </c>
      <c r="CG31">
        <v>3.42</v>
      </c>
      <c r="CH31">
        <v>7.38</v>
      </c>
      <c r="CI31">
        <v>15.83</v>
      </c>
      <c r="CJ31">
        <v>45.22</v>
      </c>
      <c r="CK31">
        <v>55.87</v>
      </c>
      <c r="CL31">
        <v>93.58</v>
      </c>
      <c r="CM31">
        <v>98.6</v>
      </c>
      <c r="CN31">
        <v>99.7</v>
      </c>
    </row>
    <row r="32" spans="1:92">
      <c r="A32" s="4">
        <v>10</v>
      </c>
      <c r="B32" s="4">
        <v>42</v>
      </c>
      <c r="C32" s="4">
        <v>30</v>
      </c>
      <c r="D32">
        <v>0.01</v>
      </c>
      <c r="E32">
        <v>0.09</v>
      </c>
      <c r="F32">
        <v>0.1</v>
      </c>
      <c r="G32">
        <v>0.12</v>
      </c>
      <c r="H32">
        <v>0.23</v>
      </c>
      <c r="I32">
        <v>0.27</v>
      </c>
      <c r="J32">
        <v>0.32</v>
      </c>
      <c r="K32">
        <v>0.43</v>
      </c>
      <c r="L32">
        <v>0.49</v>
      </c>
      <c r="M32">
        <v>0.91</v>
      </c>
      <c r="N32">
        <v>1.71</v>
      </c>
      <c r="O32">
        <v>2.8</v>
      </c>
      <c r="P32">
        <v>3.62</v>
      </c>
      <c r="Q32">
        <v>3.77</v>
      </c>
      <c r="R32">
        <v>3.57</v>
      </c>
      <c r="S32">
        <v>3.51</v>
      </c>
      <c r="T32">
        <v>3.88</v>
      </c>
      <c r="U32">
        <v>4.8099999999999996</v>
      </c>
      <c r="V32">
        <v>6.2</v>
      </c>
      <c r="W32">
        <v>7.63</v>
      </c>
      <c r="X32">
        <v>8.18</v>
      </c>
      <c r="Y32">
        <v>8.11</v>
      </c>
      <c r="Z32">
        <v>7.05</v>
      </c>
      <c r="AA32">
        <v>5.82</v>
      </c>
      <c r="AB32">
        <v>4.76</v>
      </c>
      <c r="AC32">
        <v>3.92</v>
      </c>
      <c r="AD32">
        <v>3.21</v>
      </c>
      <c r="AE32">
        <v>2.6</v>
      </c>
      <c r="AF32">
        <v>2.09</v>
      </c>
      <c r="AG32">
        <v>1.68</v>
      </c>
      <c r="AH32">
        <v>1.38</v>
      </c>
      <c r="AI32">
        <v>1.1499999999999999</v>
      </c>
      <c r="AJ32">
        <v>0.98</v>
      </c>
      <c r="AK32">
        <v>0.84</v>
      </c>
      <c r="AL32">
        <v>0.72</v>
      </c>
      <c r="AM32">
        <v>0.63</v>
      </c>
      <c r="AN32">
        <v>0.55000000000000004</v>
      </c>
      <c r="AO32">
        <v>0.47</v>
      </c>
      <c r="AP32">
        <v>0.4</v>
      </c>
      <c r="AQ32">
        <v>0.32</v>
      </c>
      <c r="AR32">
        <v>0.26</v>
      </c>
      <c r="AS32">
        <v>0.19</v>
      </c>
      <c r="AT32">
        <v>0.14000000000000001</v>
      </c>
      <c r="AU32">
        <v>0.08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94.46</v>
      </c>
      <c r="BW32">
        <v>2.15</v>
      </c>
      <c r="BX32">
        <v>25.75</v>
      </c>
      <c r="BY32" s="6">
        <v>0.23300000000000001</v>
      </c>
      <c r="BZ32">
        <v>73.3</v>
      </c>
      <c r="CA32">
        <v>80.75</v>
      </c>
      <c r="CB32">
        <v>79.42</v>
      </c>
      <c r="CC32">
        <v>0.58899999999999997</v>
      </c>
      <c r="CD32">
        <v>1.47</v>
      </c>
      <c r="CE32">
        <v>0.01</v>
      </c>
      <c r="CF32">
        <v>0.72</v>
      </c>
      <c r="CG32">
        <v>3.35</v>
      </c>
      <c r="CH32">
        <v>7.32</v>
      </c>
      <c r="CI32">
        <v>15.85</v>
      </c>
      <c r="CJ32">
        <v>45.18</v>
      </c>
      <c r="CK32">
        <v>56.1</v>
      </c>
      <c r="CL32">
        <v>92.6</v>
      </c>
      <c r="CM32">
        <v>98.44</v>
      </c>
      <c r="CN32">
        <v>99.68</v>
      </c>
    </row>
    <row r="33" spans="1:92">
      <c r="A33" s="4">
        <v>10</v>
      </c>
      <c r="B33" s="4">
        <v>26</v>
      </c>
      <c r="C33" s="4">
        <v>40</v>
      </c>
      <c r="D33">
        <v>0.01</v>
      </c>
      <c r="E33">
        <v>0.08</v>
      </c>
      <c r="F33">
        <v>0.08</v>
      </c>
      <c r="G33">
        <v>0.09</v>
      </c>
      <c r="H33">
        <v>0.16</v>
      </c>
      <c r="I33">
        <v>0.18</v>
      </c>
      <c r="J33">
        <v>0.2</v>
      </c>
      <c r="K33">
        <v>0.28999999999999998</v>
      </c>
      <c r="L33">
        <v>0.33</v>
      </c>
      <c r="M33">
        <v>0.56999999999999995</v>
      </c>
      <c r="N33">
        <v>1.06</v>
      </c>
      <c r="O33">
        <v>1.9</v>
      </c>
      <c r="P33">
        <v>3.02</v>
      </c>
      <c r="Q33">
        <v>4.09</v>
      </c>
      <c r="R33">
        <v>4.84</v>
      </c>
      <c r="S33">
        <v>5.31</v>
      </c>
      <c r="T33">
        <v>5.72</v>
      </c>
      <c r="U33">
        <v>6.22</v>
      </c>
      <c r="V33">
        <v>6.81</v>
      </c>
      <c r="W33">
        <v>7.31</v>
      </c>
      <c r="X33">
        <v>7.18</v>
      </c>
      <c r="Y33">
        <v>6.96</v>
      </c>
      <c r="Z33">
        <v>6.11</v>
      </c>
      <c r="AA33">
        <v>5.19</v>
      </c>
      <c r="AB33">
        <v>4.3899999999999997</v>
      </c>
      <c r="AC33">
        <v>3.72</v>
      </c>
      <c r="AD33">
        <v>3.14</v>
      </c>
      <c r="AE33">
        <v>2.61</v>
      </c>
      <c r="AF33">
        <v>2.14</v>
      </c>
      <c r="AG33">
        <v>1.75</v>
      </c>
      <c r="AH33">
        <v>1.45</v>
      </c>
      <c r="AI33">
        <v>1.22</v>
      </c>
      <c r="AJ33">
        <v>1.04</v>
      </c>
      <c r="AK33">
        <v>0.89</v>
      </c>
      <c r="AL33">
        <v>0.77</v>
      </c>
      <c r="AM33">
        <v>0.68</v>
      </c>
      <c r="AN33">
        <v>0.59</v>
      </c>
      <c r="AO33">
        <v>0.5</v>
      </c>
      <c r="AP33">
        <v>0.41</v>
      </c>
      <c r="AQ33">
        <v>0.33</v>
      </c>
      <c r="AR33">
        <v>0.26</v>
      </c>
      <c r="AS33">
        <v>0.19</v>
      </c>
      <c r="AT33">
        <v>0.13</v>
      </c>
      <c r="AU33">
        <v>0.08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89.91</v>
      </c>
      <c r="BW33">
        <v>2.1800000000000002</v>
      </c>
      <c r="BX33">
        <v>25.6</v>
      </c>
      <c r="BY33" s="6">
        <v>0.23400000000000001</v>
      </c>
      <c r="BZ33">
        <v>66.53</v>
      </c>
      <c r="CA33">
        <v>77.3</v>
      </c>
      <c r="CB33">
        <v>69.83</v>
      </c>
      <c r="CC33">
        <v>0.47899999999999998</v>
      </c>
      <c r="CD33">
        <v>1.17</v>
      </c>
      <c r="CE33">
        <v>0.01</v>
      </c>
      <c r="CF33">
        <v>0.71</v>
      </c>
      <c r="CG33">
        <v>3.51</v>
      </c>
      <c r="CH33">
        <v>7.71</v>
      </c>
      <c r="CI33">
        <v>16.39</v>
      </c>
      <c r="CJ33">
        <v>42.68</v>
      </c>
      <c r="CK33">
        <v>52.25</v>
      </c>
      <c r="CL33">
        <v>95.11</v>
      </c>
      <c r="CM33">
        <v>98.92</v>
      </c>
      <c r="CN33">
        <v>99.74</v>
      </c>
    </row>
    <row r="34" spans="1:92">
      <c r="A34" s="4">
        <v>10</v>
      </c>
      <c r="B34" s="4">
        <v>46</v>
      </c>
      <c r="C34" s="4">
        <v>40</v>
      </c>
      <c r="D34">
        <v>0.01</v>
      </c>
      <c r="E34">
        <v>7.0000000000000007E-2</v>
      </c>
      <c r="F34">
        <v>7.0000000000000007E-2</v>
      </c>
      <c r="G34">
        <v>0.08</v>
      </c>
      <c r="H34">
        <v>0.15</v>
      </c>
      <c r="I34">
        <v>0.16</v>
      </c>
      <c r="J34">
        <v>0.19</v>
      </c>
      <c r="K34">
        <v>0.27</v>
      </c>
      <c r="L34">
        <v>0.32</v>
      </c>
      <c r="M34">
        <v>0.5</v>
      </c>
      <c r="N34">
        <v>0.82</v>
      </c>
      <c r="O34">
        <v>1.32</v>
      </c>
      <c r="P34">
        <v>1.97</v>
      </c>
      <c r="Q34">
        <v>2.71</v>
      </c>
      <c r="R34">
        <v>3.43</v>
      </c>
      <c r="S34">
        <v>4.0999999999999996</v>
      </c>
      <c r="T34">
        <v>4.68</v>
      </c>
      <c r="U34">
        <v>5.22</v>
      </c>
      <c r="V34">
        <v>5.77</v>
      </c>
      <c r="W34">
        <v>6.33</v>
      </c>
      <c r="X34">
        <v>6.73</v>
      </c>
      <c r="Y34">
        <v>6.49</v>
      </c>
      <c r="Z34">
        <v>6.37</v>
      </c>
      <c r="AA34">
        <v>5.75</v>
      </c>
      <c r="AB34">
        <v>5.0999999999999996</v>
      </c>
      <c r="AC34">
        <v>4.5</v>
      </c>
      <c r="AD34">
        <v>3.94</v>
      </c>
      <c r="AE34">
        <v>3.4</v>
      </c>
      <c r="AF34">
        <v>2.88</v>
      </c>
      <c r="AG34">
        <v>2.44</v>
      </c>
      <c r="AH34">
        <v>2.08</v>
      </c>
      <c r="AI34">
        <v>1.8</v>
      </c>
      <c r="AJ34">
        <v>1.57</v>
      </c>
      <c r="AK34">
        <v>1.38</v>
      </c>
      <c r="AL34">
        <v>1.21</v>
      </c>
      <c r="AM34">
        <v>1.1000000000000001</v>
      </c>
      <c r="AN34">
        <v>1</v>
      </c>
      <c r="AO34">
        <v>0.89</v>
      </c>
      <c r="AP34">
        <v>0.78</v>
      </c>
      <c r="AQ34">
        <v>0.66</v>
      </c>
      <c r="AR34">
        <v>0.54</v>
      </c>
      <c r="AS34">
        <v>0.42</v>
      </c>
      <c r="AT34">
        <v>0.31</v>
      </c>
      <c r="AU34">
        <v>0.21</v>
      </c>
      <c r="AV34">
        <v>0.13</v>
      </c>
      <c r="AW34">
        <v>0.09</v>
      </c>
      <c r="AX34">
        <v>0.06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74.81</v>
      </c>
      <c r="BW34">
        <v>1.41</v>
      </c>
      <c r="BX34">
        <v>16.55</v>
      </c>
      <c r="BY34" s="6">
        <v>0.36199999999999999</v>
      </c>
      <c r="BZ34">
        <v>56.38</v>
      </c>
      <c r="CA34">
        <v>61.15</v>
      </c>
      <c r="CB34">
        <v>61.77</v>
      </c>
      <c r="CC34">
        <v>0.51700000000000002</v>
      </c>
      <c r="CD34">
        <v>1.28</v>
      </c>
      <c r="CE34">
        <v>0.31</v>
      </c>
      <c r="CF34">
        <v>1.86</v>
      </c>
      <c r="CG34">
        <v>6.72</v>
      </c>
      <c r="CH34">
        <v>13.04</v>
      </c>
      <c r="CI34">
        <v>24.66</v>
      </c>
      <c r="CJ34">
        <v>53.38</v>
      </c>
      <c r="CK34">
        <v>62.29</v>
      </c>
      <c r="CL34">
        <v>96.08</v>
      </c>
      <c r="CM34">
        <v>99.01</v>
      </c>
      <c r="CN34">
        <v>99.77</v>
      </c>
    </row>
    <row r="35" spans="1:92">
      <c r="A35" s="4">
        <v>10</v>
      </c>
      <c r="B35" s="4">
        <v>49</v>
      </c>
      <c r="C35" s="4">
        <v>30</v>
      </c>
      <c r="D35">
        <v>0.01</v>
      </c>
      <c r="E35">
        <v>0.08</v>
      </c>
      <c r="F35">
        <v>0.09</v>
      </c>
      <c r="G35">
        <v>0.14000000000000001</v>
      </c>
      <c r="H35">
        <v>0.33</v>
      </c>
      <c r="I35">
        <v>0.46</v>
      </c>
      <c r="J35">
        <v>0.59</v>
      </c>
      <c r="K35">
        <v>0.82</v>
      </c>
      <c r="L35">
        <v>1.03</v>
      </c>
      <c r="M35">
        <v>1.53</v>
      </c>
      <c r="N35">
        <v>1.97</v>
      </c>
      <c r="O35">
        <v>2.19</v>
      </c>
      <c r="P35">
        <v>2.2200000000000002</v>
      </c>
      <c r="Q35">
        <v>2.21</v>
      </c>
      <c r="R35">
        <v>2.33</v>
      </c>
      <c r="S35">
        <v>2.68</v>
      </c>
      <c r="T35">
        <v>3.37</v>
      </c>
      <c r="U35">
        <v>4.47</v>
      </c>
      <c r="V35">
        <v>5.93</v>
      </c>
      <c r="W35">
        <v>7.39</v>
      </c>
      <c r="X35">
        <v>8.0299999999999994</v>
      </c>
      <c r="Y35">
        <v>8.1300000000000008</v>
      </c>
      <c r="Z35">
        <v>7.26</v>
      </c>
      <c r="AA35">
        <v>6.17</v>
      </c>
      <c r="AB35">
        <v>5.18</v>
      </c>
      <c r="AC35">
        <v>4.37</v>
      </c>
      <c r="AD35">
        <v>3.67</v>
      </c>
      <c r="AE35">
        <v>3.02</v>
      </c>
      <c r="AF35">
        <v>2.4500000000000002</v>
      </c>
      <c r="AG35">
        <v>1.98</v>
      </c>
      <c r="AH35">
        <v>1.63</v>
      </c>
      <c r="AI35">
        <v>1.37</v>
      </c>
      <c r="AJ35">
        <v>1.18</v>
      </c>
      <c r="AK35">
        <v>1.02</v>
      </c>
      <c r="AL35">
        <v>0.88</v>
      </c>
      <c r="AM35">
        <v>0.78</v>
      </c>
      <c r="AN35">
        <v>0.68</v>
      </c>
      <c r="AO35">
        <v>0.57999999999999996</v>
      </c>
      <c r="AP35">
        <v>0.49</v>
      </c>
      <c r="AQ35">
        <v>0.4</v>
      </c>
      <c r="AR35">
        <v>0.31</v>
      </c>
      <c r="AS35">
        <v>0.24</v>
      </c>
      <c r="AT35">
        <v>0.17</v>
      </c>
      <c r="AU35">
        <v>0.11</v>
      </c>
      <c r="AV35">
        <v>0.06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94.75</v>
      </c>
      <c r="BW35">
        <v>1.92</v>
      </c>
      <c r="BX35">
        <v>22.27</v>
      </c>
      <c r="BY35" s="6">
        <v>0.26900000000000002</v>
      </c>
      <c r="BZ35">
        <v>65.41</v>
      </c>
      <c r="CA35">
        <v>71.739999999999995</v>
      </c>
      <c r="CB35">
        <v>85.59</v>
      </c>
      <c r="CC35">
        <v>0.622</v>
      </c>
      <c r="CD35">
        <v>2.13</v>
      </c>
      <c r="CE35">
        <v>7.0000000000000007E-2</v>
      </c>
      <c r="CF35">
        <v>0.95</v>
      </c>
      <c r="CG35">
        <v>4.2</v>
      </c>
      <c r="CH35">
        <v>8.9600000000000009</v>
      </c>
      <c r="CI35">
        <v>18.920000000000002</v>
      </c>
      <c r="CJ35">
        <v>49.97</v>
      </c>
      <c r="CK35">
        <v>60.71</v>
      </c>
      <c r="CL35">
        <v>90.82</v>
      </c>
      <c r="CM35">
        <v>97.5</v>
      </c>
      <c r="CN35">
        <v>99.68</v>
      </c>
    </row>
    <row r="36" spans="1:92">
      <c r="A36" s="4">
        <v>11</v>
      </c>
      <c r="B36" s="4">
        <v>14</v>
      </c>
      <c r="C36" s="4">
        <v>40</v>
      </c>
      <c r="D36">
        <v>0</v>
      </c>
      <c r="E36">
        <v>0.01</v>
      </c>
      <c r="F36">
        <v>0.06</v>
      </c>
      <c r="G36">
        <v>0.09</v>
      </c>
      <c r="H36">
        <v>0.23</v>
      </c>
      <c r="I36">
        <v>0.38</v>
      </c>
      <c r="J36">
        <v>0.6</v>
      </c>
      <c r="K36">
        <v>0.96</v>
      </c>
      <c r="L36">
        <v>1.32</v>
      </c>
      <c r="M36">
        <v>2.21</v>
      </c>
      <c r="N36">
        <v>3.12</v>
      </c>
      <c r="O36">
        <v>3.58</v>
      </c>
      <c r="P36">
        <v>3.52</v>
      </c>
      <c r="Q36">
        <v>3.24</v>
      </c>
      <c r="R36">
        <v>3.08</v>
      </c>
      <c r="S36">
        <v>3.19</v>
      </c>
      <c r="T36">
        <v>3.62</v>
      </c>
      <c r="U36">
        <v>4.42</v>
      </c>
      <c r="V36">
        <v>5.51</v>
      </c>
      <c r="W36">
        <v>6.6</v>
      </c>
      <c r="X36">
        <v>7</v>
      </c>
      <c r="Y36">
        <v>7.05</v>
      </c>
      <c r="Z36">
        <v>6.31</v>
      </c>
      <c r="AA36">
        <v>5.4</v>
      </c>
      <c r="AB36">
        <v>4.58</v>
      </c>
      <c r="AC36">
        <v>3.9</v>
      </c>
      <c r="AD36">
        <v>3.3</v>
      </c>
      <c r="AE36">
        <v>2.74</v>
      </c>
      <c r="AF36">
        <v>2.25</v>
      </c>
      <c r="AG36">
        <v>1.84</v>
      </c>
      <c r="AH36">
        <v>1.52</v>
      </c>
      <c r="AI36">
        <v>1.29</v>
      </c>
      <c r="AJ36">
        <v>1.1000000000000001</v>
      </c>
      <c r="AK36">
        <v>0.95</v>
      </c>
      <c r="AL36">
        <v>0.83</v>
      </c>
      <c r="AM36">
        <v>0.75</v>
      </c>
      <c r="AN36">
        <v>0.68</v>
      </c>
      <c r="AO36">
        <v>0.61</v>
      </c>
      <c r="AP36">
        <v>0.53</v>
      </c>
      <c r="AQ36">
        <v>0.45</v>
      </c>
      <c r="AR36">
        <v>0.37</v>
      </c>
      <c r="AS36">
        <v>0.28999999999999998</v>
      </c>
      <c r="AT36">
        <v>0.22</v>
      </c>
      <c r="AU36">
        <v>0.15</v>
      </c>
      <c r="AV36">
        <v>0.09</v>
      </c>
      <c r="AW36">
        <v>0.06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107.2</v>
      </c>
      <c r="BW36">
        <v>1.58</v>
      </c>
      <c r="BX36">
        <v>21.91</v>
      </c>
      <c r="BY36" s="6">
        <v>0.27400000000000002</v>
      </c>
      <c r="BZ36">
        <v>96.22</v>
      </c>
      <c r="CA36">
        <v>94.62</v>
      </c>
      <c r="CB36">
        <v>103.9</v>
      </c>
      <c r="CC36">
        <v>0.66400000000000003</v>
      </c>
      <c r="CD36">
        <v>1.49</v>
      </c>
      <c r="CE36">
        <v>0.17</v>
      </c>
      <c r="CF36">
        <v>1.25</v>
      </c>
      <c r="CG36">
        <v>4.5599999999999996</v>
      </c>
      <c r="CH36">
        <v>9.02</v>
      </c>
      <c r="CI36">
        <v>18.14</v>
      </c>
      <c r="CJ36">
        <v>45.39</v>
      </c>
      <c r="CK36">
        <v>54.75</v>
      </c>
      <c r="CL36">
        <v>87.53</v>
      </c>
      <c r="CM36">
        <v>97.7</v>
      </c>
      <c r="CN36">
        <v>99.84</v>
      </c>
    </row>
    <row r="37" spans="1:92">
      <c r="A37" s="4">
        <v>11</v>
      </c>
      <c r="B37" s="4">
        <v>14</v>
      </c>
      <c r="C37" s="4">
        <v>20</v>
      </c>
      <c r="D37">
        <v>0.12</v>
      </c>
      <c r="E37">
        <v>0.12</v>
      </c>
      <c r="F37">
        <v>0.15</v>
      </c>
      <c r="G37">
        <v>0.22</v>
      </c>
      <c r="H37">
        <v>0.47</v>
      </c>
      <c r="I37">
        <v>0.6</v>
      </c>
      <c r="J37">
        <v>0.71</v>
      </c>
      <c r="K37">
        <v>0.98</v>
      </c>
      <c r="L37">
        <v>1.38</v>
      </c>
      <c r="M37">
        <v>2.2999999999999998</v>
      </c>
      <c r="N37">
        <v>3.17</v>
      </c>
      <c r="O37">
        <v>3.55</v>
      </c>
      <c r="P37">
        <v>3.46</v>
      </c>
      <c r="Q37">
        <v>3.3</v>
      </c>
      <c r="R37">
        <v>3.35</v>
      </c>
      <c r="S37">
        <v>3.71</v>
      </c>
      <c r="T37">
        <v>4.41</v>
      </c>
      <c r="U37">
        <v>5.41</v>
      </c>
      <c r="V37">
        <v>6.53</v>
      </c>
      <c r="W37">
        <v>7.4</v>
      </c>
      <c r="X37">
        <v>7.36</v>
      </c>
      <c r="Y37">
        <v>6.97</v>
      </c>
      <c r="Z37">
        <v>5.92</v>
      </c>
      <c r="AA37">
        <v>4.87</v>
      </c>
      <c r="AB37">
        <v>4.0199999999999996</v>
      </c>
      <c r="AC37">
        <v>3.35</v>
      </c>
      <c r="AD37">
        <v>2.8</v>
      </c>
      <c r="AE37">
        <v>2.3199999999999998</v>
      </c>
      <c r="AF37">
        <v>1.89</v>
      </c>
      <c r="AG37">
        <v>1.55</v>
      </c>
      <c r="AH37">
        <v>1.29</v>
      </c>
      <c r="AI37">
        <v>1.0900000000000001</v>
      </c>
      <c r="AJ37">
        <v>0.93</v>
      </c>
      <c r="AK37">
        <v>0.8</v>
      </c>
      <c r="AL37">
        <v>0.7</v>
      </c>
      <c r="AM37">
        <v>0.61</v>
      </c>
      <c r="AN37">
        <v>0.52</v>
      </c>
      <c r="AO37">
        <v>0.44</v>
      </c>
      <c r="AP37">
        <v>0.36</v>
      </c>
      <c r="AQ37">
        <v>0.28999999999999998</v>
      </c>
      <c r="AR37">
        <v>0.23</v>
      </c>
      <c r="AS37">
        <v>0.17</v>
      </c>
      <c r="AT37">
        <v>0.11</v>
      </c>
      <c r="AU37">
        <v>7.0000000000000007E-2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122.6</v>
      </c>
      <c r="BW37">
        <v>2.2000000000000002</v>
      </c>
      <c r="BX37">
        <v>28.16</v>
      </c>
      <c r="BY37" s="6">
        <v>0.21299999999999999</v>
      </c>
      <c r="BZ37">
        <v>100.5</v>
      </c>
      <c r="CA37">
        <v>102.9</v>
      </c>
      <c r="CB37">
        <v>111.2</v>
      </c>
      <c r="CC37">
        <v>0.64800000000000002</v>
      </c>
      <c r="CD37">
        <v>1.54</v>
      </c>
      <c r="CE37">
        <v>0.01</v>
      </c>
      <c r="CF37">
        <v>0.62</v>
      </c>
      <c r="CG37">
        <v>3.11</v>
      </c>
      <c r="CH37">
        <v>6.87</v>
      </c>
      <c r="CI37">
        <v>14.57</v>
      </c>
      <c r="CJ37">
        <v>39.409999999999997</v>
      </c>
      <c r="CK37">
        <v>49.19</v>
      </c>
      <c r="CL37">
        <v>86.32</v>
      </c>
      <c r="CM37">
        <v>96.66</v>
      </c>
      <c r="CN37">
        <v>99.4</v>
      </c>
    </row>
    <row r="38" spans="1:92">
      <c r="A38" s="4">
        <v>11</v>
      </c>
      <c r="B38" s="4">
        <v>14</v>
      </c>
      <c r="C38" s="4">
        <v>20</v>
      </c>
      <c r="D38">
        <v>0.12</v>
      </c>
      <c r="E38">
        <v>0.12</v>
      </c>
      <c r="F38">
        <v>0.15</v>
      </c>
      <c r="G38">
        <v>0.22</v>
      </c>
      <c r="H38">
        <v>0.47</v>
      </c>
      <c r="I38">
        <v>0.6</v>
      </c>
      <c r="J38">
        <v>0.71</v>
      </c>
      <c r="K38">
        <v>0.98</v>
      </c>
      <c r="L38">
        <v>1.38</v>
      </c>
      <c r="M38">
        <v>2.2999999999999998</v>
      </c>
      <c r="N38">
        <v>3.17</v>
      </c>
      <c r="O38">
        <v>3.55</v>
      </c>
      <c r="P38">
        <v>3.46</v>
      </c>
      <c r="Q38">
        <v>3.3</v>
      </c>
      <c r="R38">
        <v>3.35</v>
      </c>
      <c r="S38">
        <v>3.71</v>
      </c>
      <c r="T38">
        <v>4.41</v>
      </c>
      <c r="U38">
        <v>5.41</v>
      </c>
      <c r="V38">
        <v>6.53</v>
      </c>
      <c r="W38">
        <v>7.4</v>
      </c>
      <c r="X38">
        <v>7.36</v>
      </c>
      <c r="Y38">
        <v>6.97</v>
      </c>
      <c r="Z38">
        <v>5.92</v>
      </c>
      <c r="AA38">
        <v>4.87</v>
      </c>
      <c r="AB38">
        <v>4.0199999999999996</v>
      </c>
      <c r="AC38">
        <v>3.35</v>
      </c>
      <c r="AD38">
        <v>2.8</v>
      </c>
      <c r="AE38">
        <v>2.3199999999999998</v>
      </c>
      <c r="AF38">
        <v>1.89</v>
      </c>
      <c r="AG38">
        <v>1.55</v>
      </c>
      <c r="AH38">
        <v>1.29</v>
      </c>
      <c r="AI38">
        <v>1.0900000000000001</v>
      </c>
      <c r="AJ38">
        <v>0.93</v>
      </c>
      <c r="AK38">
        <v>0.8</v>
      </c>
      <c r="AL38">
        <v>0.7</v>
      </c>
      <c r="AM38">
        <v>0.61</v>
      </c>
      <c r="AN38">
        <v>0.52</v>
      </c>
      <c r="AO38">
        <v>0.44</v>
      </c>
      <c r="AP38">
        <v>0.36</v>
      </c>
      <c r="AQ38">
        <v>0.28999999999999998</v>
      </c>
      <c r="AR38">
        <v>0.23</v>
      </c>
      <c r="AS38">
        <v>0.17</v>
      </c>
      <c r="AT38">
        <v>0.11</v>
      </c>
      <c r="AU38">
        <v>7.0000000000000007E-2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122.6</v>
      </c>
      <c r="BW38">
        <v>2.2000000000000002</v>
      </c>
      <c r="BX38">
        <v>28.16</v>
      </c>
      <c r="BY38" s="6">
        <v>0.21299999999999999</v>
      </c>
      <c r="BZ38">
        <v>100.5</v>
      </c>
      <c r="CA38">
        <v>102.9</v>
      </c>
      <c r="CB38">
        <v>111.2</v>
      </c>
      <c r="CC38">
        <v>0.64800000000000002</v>
      </c>
      <c r="CD38">
        <v>1.54</v>
      </c>
      <c r="CE38">
        <v>0.01</v>
      </c>
      <c r="CF38">
        <v>0.62</v>
      </c>
      <c r="CG38">
        <v>3.11</v>
      </c>
      <c r="CH38">
        <v>6.87</v>
      </c>
      <c r="CI38">
        <v>14.57</v>
      </c>
      <c r="CJ38">
        <v>39.409999999999997</v>
      </c>
      <c r="CK38">
        <v>49.19</v>
      </c>
      <c r="CL38">
        <v>86.32</v>
      </c>
      <c r="CM38">
        <v>96.66</v>
      </c>
      <c r="CN38">
        <v>99.4</v>
      </c>
    </row>
    <row r="39" spans="1:92">
      <c r="A39" s="4">
        <v>10</v>
      </c>
      <c r="B39" s="4">
        <v>40</v>
      </c>
      <c r="C39" s="4">
        <v>30</v>
      </c>
      <c r="D39">
        <v>0.01</v>
      </c>
      <c r="E39">
        <v>7.0000000000000007E-2</v>
      </c>
      <c r="F39">
        <v>0.08</v>
      </c>
      <c r="G39">
        <v>0.09</v>
      </c>
      <c r="H39">
        <v>0.16</v>
      </c>
      <c r="I39">
        <v>0.18</v>
      </c>
      <c r="J39">
        <v>0.21</v>
      </c>
      <c r="K39">
        <v>0.3</v>
      </c>
      <c r="L39">
        <v>0.34</v>
      </c>
      <c r="M39">
        <v>0.56000000000000005</v>
      </c>
      <c r="N39">
        <v>0.95</v>
      </c>
      <c r="O39">
        <v>1.58</v>
      </c>
      <c r="P39">
        <v>2.35</v>
      </c>
      <c r="Q39">
        <v>3.06</v>
      </c>
      <c r="R39">
        <v>3.58</v>
      </c>
      <c r="S39">
        <v>3.96</v>
      </c>
      <c r="T39">
        <v>4.3600000000000003</v>
      </c>
      <c r="U39">
        <v>4.88</v>
      </c>
      <c r="V39">
        <v>5.55</v>
      </c>
      <c r="W39">
        <v>6.26</v>
      </c>
      <c r="X39">
        <v>6.73</v>
      </c>
      <c r="Y39">
        <v>6.52</v>
      </c>
      <c r="Z39">
        <v>6.33</v>
      </c>
      <c r="AA39">
        <v>5.73</v>
      </c>
      <c r="AB39">
        <v>5.1100000000000003</v>
      </c>
      <c r="AC39">
        <v>4.55</v>
      </c>
      <c r="AD39">
        <v>4</v>
      </c>
      <c r="AE39">
        <v>3.44</v>
      </c>
      <c r="AF39">
        <v>2.92</v>
      </c>
      <c r="AG39">
        <v>2.46</v>
      </c>
      <c r="AH39">
        <v>2.1</v>
      </c>
      <c r="AI39">
        <v>1.81</v>
      </c>
      <c r="AJ39">
        <v>1.58</v>
      </c>
      <c r="AK39">
        <v>1.38</v>
      </c>
      <c r="AL39">
        <v>1.21</v>
      </c>
      <c r="AM39">
        <v>1.1000000000000001</v>
      </c>
      <c r="AN39">
        <v>0.99</v>
      </c>
      <c r="AO39">
        <v>0.87</v>
      </c>
      <c r="AP39">
        <v>0.74</v>
      </c>
      <c r="AQ39">
        <v>0.61</v>
      </c>
      <c r="AR39">
        <v>0.48</v>
      </c>
      <c r="AS39">
        <v>0.35</v>
      </c>
      <c r="AT39">
        <v>0.24</v>
      </c>
      <c r="AU39">
        <v>0.15</v>
      </c>
      <c r="AV39">
        <v>7.0000000000000007E-2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77.73</v>
      </c>
      <c r="BW39">
        <v>1.92</v>
      </c>
      <c r="BX39">
        <v>18.09</v>
      </c>
      <c r="BY39" s="6">
        <v>0.33200000000000002</v>
      </c>
      <c r="BZ39">
        <v>59.79</v>
      </c>
      <c r="CA39">
        <v>63.88</v>
      </c>
      <c r="CB39">
        <v>65.5</v>
      </c>
      <c r="CC39">
        <v>0.54400000000000004</v>
      </c>
      <c r="CD39">
        <v>1.33</v>
      </c>
      <c r="CE39">
        <v>0.09</v>
      </c>
      <c r="CF39">
        <v>1.38</v>
      </c>
      <c r="CG39">
        <v>6.13</v>
      </c>
      <c r="CH39">
        <v>12.48</v>
      </c>
      <c r="CI39">
        <v>24.23</v>
      </c>
      <c r="CJ39">
        <v>53.01</v>
      </c>
      <c r="CK39">
        <v>61.93</v>
      </c>
      <c r="CL39">
        <v>95.52</v>
      </c>
      <c r="CM39">
        <v>98.91</v>
      </c>
      <c r="CN39">
        <v>99.75</v>
      </c>
    </row>
    <row r="40" spans="1:92">
      <c r="A40" s="4">
        <v>219</v>
      </c>
      <c r="B40" s="4">
        <v>4</v>
      </c>
      <c r="C40" s="4">
        <v>20</v>
      </c>
      <c r="D40">
        <v>0.01</v>
      </c>
      <c r="E40">
        <v>0.08</v>
      </c>
      <c r="F40">
        <v>0.08</v>
      </c>
      <c r="G40">
        <v>0.09</v>
      </c>
      <c r="H40">
        <v>0.16</v>
      </c>
      <c r="I40">
        <v>0.18</v>
      </c>
      <c r="J40">
        <v>0.21</v>
      </c>
      <c r="K40">
        <v>0.3</v>
      </c>
      <c r="L40">
        <v>0.35</v>
      </c>
      <c r="M40">
        <v>0.62</v>
      </c>
      <c r="N40">
        <v>1.1499999999999999</v>
      </c>
      <c r="O40">
        <v>2.0499999999999998</v>
      </c>
      <c r="P40">
        <v>3.17</v>
      </c>
      <c r="Q40">
        <v>4.13</v>
      </c>
      <c r="R40">
        <v>4.71</v>
      </c>
      <c r="S40">
        <v>5.03</v>
      </c>
      <c r="T40">
        <v>5.34</v>
      </c>
      <c r="U40">
        <v>5.81</v>
      </c>
      <c r="V40">
        <v>6.45</v>
      </c>
      <c r="W40">
        <v>7.05</v>
      </c>
      <c r="X40">
        <v>7.09</v>
      </c>
      <c r="Y40">
        <v>6.89</v>
      </c>
      <c r="Z40">
        <v>6.06</v>
      </c>
      <c r="AA40">
        <v>5.15</v>
      </c>
      <c r="AB40">
        <v>4.38</v>
      </c>
      <c r="AC40">
        <v>3.76</v>
      </c>
      <c r="AD40">
        <v>3.23</v>
      </c>
      <c r="AE40">
        <v>2.72</v>
      </c>
      <c r="AF40">
        <v>2.25</v>
      </c>
      <c r="AG40">
        <v>1.86</v>
      </c>
      <c r="AH40">
        <v>1.55</v>
      </c>
      <c r="AI40">
        <v>1.31</v>
      </c>
      <c r="AJ40">
        <v>1.1299999999999999</v>
      </c>
      <c r="AK40">
        <v>0.98</v>
      </c>
      <c r="AL40">
        <v>0.85</v>
      </c>
      <c r="AM40">
        <v>0.76</v>
      </c>
      <c r="AN40">
        <v>0.67</v>
      </c>
      <c r="AO40">
        <v>0.57999999999999996</v>
      </c>
      <c r="AP40">
        <v>0.5</v>
      </c>
      <c r="AQ40">
        <v>0.41</v>
      </c>
      <c r="AR40">
        <v>0.32</v>
      </c>
      <c r="AS40">
        <v>0.24</v>
      </c>
      <c r="AT40">
        <v>0.17</v>
      </c>
      <c r="AU40">
        <v>0.11</v>
      </c>
      <c r="AV40">
        <v>0.06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89.55</v>
      </c>
      <c r="BW40">
        <v>1.9</v>
      </c>
      <c r="BX40">
        <v>23.19</v>
      </c>
      <c r="BY40" s="6">
        <v>0.25900000000000001</v>
      </c>
      <c r="BZ40">
        <v>68.47</v>
      </c>
      <c r="CA40">
        <v>76.91</v>
      </c>
      <c r="CB40">
        <v>71.819999999999993</v>
      </c>
      <c r="CC40">
        <v>0.5</v>
      </c>
      <c r="CD40">
        <v>1.18</v>
      </c>
      <c r="CE40">
        <v>7.0000000000000007E-2</v>
      </c>
      <c r="CF40">
        <v>0.96</v>
      </c>
      <c r="CG40">
        <v>4.1900000000000004</v>
      </c>
      <c r="CH40">
        <v>8.75</v>
      </c>
      <c r="CI40">
        <v>17.86</v>
      </c>
      <c r="CJ40">
        <v>44.09</v>
      </c>
      <c r="CK40">
        <v>53.54</v>
      </c>
      <c r="CL40">
        <v>94.78</v>
      </c>
      <c r="CM40">
        <v>98.9</v>
      </c>
      <c r="CN40">
        <v>99.74</v>
      </c>
    </row>
    <row r="41" spans="1:92">
      <c r="A41" s="4">
        <v>11</v>
      </c>
      <c r="B41" s="4">
        <v>13</v>
      </c>
      <c r="C41" s="4">
        <v>20</v>
      </c>
      <c r="D41">
        <v>0</v>
      </c>
      <c r="E41">
        <v>0.01</v>
      </c>
      <c r="F41">
        <v>7.0000000000000007E-2</v>
      </c>
      <c r="G41">
        <v>0.1</v>
      </c>
      <c r="H41">
        <v>0.24</v>
      </c>
      <c r="I41">
        <v>0.34</v>
      </c>
      <c r="J41">
        <v>0.47</v>
      </c>
      <c r="K41">
        <v>0.75</v>
      </c>
      <c r="L41">
        <v>0.98</v>
      </c>
      <c r="M41">
        <v>1.51</v>
      </c>
      <c r="N41">
        <v>2.08</v>
      </c>
      <c r="O41">
        <v>2.48</v>
      </c>
      <c r="P41">
        <v>2.65</v>
      </c>
      <c r="Q41">
        <v>2.67</v>
      </c>
      <c r="R41">
        <v>2.66</v>
      </c>
      <c r="S41">
        <v>2.71</v>
      </c>
      <c r="T41">
        <v>2.89</v>
      </c>
      <c r="U41">
        <v>3.25</v>
      </c>
      <c r="V41">
        <v>3.87</v>
      </c>
      <c r="W41">
        <v>4.7</v>
      </c>
      <c r="X41">
        <v>5.59</v>
      </c>
      <c r="Y41">
        <v>6.26</v>
      </c>
      <c r="Z41">
        <v>6.27</v>
      </c>
      <c r="AA41">
        <v>6.3</v>
      </c>
      <c r="AB41">
        <v>5.81</v>
      </c>
      <c r="AC41">
        <v>5.17</v>
      </c>
      <c r="AD41">
        <v>4.4800000000000004</v>
      </c>
      <c r="AE41">
        <v>3.79</v>
      </c>
      <c r="AF41">
        <v>3.19</v>
      </c>
      <c r="AG41">
        <v>2.69</v>
      </c>
      <c r="AH41">
        <v>2.31</v>
      </c>
      <c r="AI41">
        <v>2.0099999999999998</v>
      </c>
      <c r="AJ41">
        <v>1.76</v>
      </c>
      <c r="AK41">
        <v>1.55</v>
      </c>
      <c r="AL41">
        <v>1.36</v>
      </c>
      <c r="AM41">
        <v>1.24</v>
      </c>
      <c r="AN41">
        <v>1.1200000000000001</v>
      </c>
      <c r="AO41">
        <v>1.01</v>
      </c>
      <c r="AP41">
        <v>0.89</v>
      </c>
      <c r="AQ41">
        <v>0.75</v>
      </c>
      <c r="AR41">
        <v>0.62</v>
      </c>
      <c r="AS41">
        <v>0.48</v>
      </c>
      <c r="AT41">
        <v>0.35</v>
      </c>
      <c r="AU41">
        <v>0.24</v>
      </c>
      <c r="AV41">
        <v>0.15</v>
      </c>
      <c r="AW41">
        <v>0.11</v>
      </c>
      <c r="AX41">
        <v>7.0000000000000007E-2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86.49</v>
      </c>
      <c r="BW41">
        <v>1.39</v>
      </c>
      <c r="BX41">
        <v>15.09</v>
      </c>
      <c r="BY41" s="6">
        <v>0.39800000000000002</v>
      </c>
      <c r="BZ41">
        <v>73.540000000000006</v>
      </c>
      <c r="CA41">
        <v>69.58</v>
      </c>
      <c r="CB41">
        <v>87.06</v>
      </c>
      <c r="CC41">
        <v>0.69599999999999995</v>
      </c>
      <c r="CD41">
        <v>1.84</v>
      </c>
      <c r="CE41">
        <v>0.36</v>
      </c>
      <c r="CF41">
        <v>2.13</v>
      </c>
      <c r="CG41">
        <v>7.63</v>
      </c>
      <c r="CH41">
        <v>14.7</v>
      </c>
      <c r="CI41">
        <v>27.62</v>
      </c>
      <c r="CJ41">
        <v>58.38</v>
      </c>
      <c r="CK41">
        <v>65.930000000000007</v>
      </c>
      <c r="CL41">
        <v>91.03</v>
      </c>
      <c r="CM41">
        <v>98.04</v>
      </c>
      <c r="CN41">
        <v>99.82</v>
      </c>
    </row>
    <row r="42" spans="1:92">
      <c r="A42" s="4">
        <v>10</v>
      </c>
      <c r="B42" s="4">
        <v>32</v>
      </c>
      <c r="C42" s="4">
        <v>40</v>
      </c>
      <c r="D42">
        <v>0.01</v>
      </c>
      <c r="E42">
        <v>7.0000000000000007E-2</v>
      </c>
      <c r="F42">
        <v>7.0000000000000007E-2</v>
      </c>
      <c r="G42">
        <v>0.09</v>
      </c>
      <c r="H42">
        <v>0.15</v>
      </c>
      <c r="I42">
        <v>0.16</v>
      </c>
      <c r="J42">
        <v>0.18</v>
      </c>
      <c r="K42">
        <v>0.26</v>
      </c>
      <c r="L42">
        <v>0.3</v>
      </c>
      <c r="M42">
        <v>0.49</v>
      </c>
      <c r="N42">
        <v>0.84</v>
      </c>
      <c r="O42">
        <v>1.44</v>
      </c>
      <c r="P42">
        <v>2.2599999999999998</v>
      </c>
      <c r="Q42">
        <v>3.15</v>
      </c>
      <c r="R42">
        <v>3.93</v>
      </c>
      <c r="S42">
        <v>4.63</v>
      </c>
      <c r="T42">
        <v>5.32</v>
      </c>
      <c r="U42">
        <v>6.1</v>
      </c>
      <c r="V42">
        <v>6.92</v>
      </c>
      <c r="W42">
        <v>7.58</v>
      </c>
      <c r="X42">
        <v>7.55</v>
      </c>
      <c r="Y42">
        <v>7.35</v>
      </c>
      <c r="Z42">
        <v>6.52</v>
      </c>
      <c r="AA42">
        <v>5.58</v>
      </c>
      <c r="AB42">
        <v>4.74</v>
      </c>
      <c r="AC42">
        <v>4.03</v>
      </c>
      <c r="AD42">
        <v>3.39</v>
      </c>
      <c r="AE42">
        <v>2.81</v>
      </c>
      <c r="AF42">
        <v>2.29</v>
      </c>
      <c r="AG42">
        <v>1.86</v>
      </c>
      <c r="AH42">
        <v>1.54</v>
      </c>
      <c r="AI42">
        <v>1.3</v>
      </c>
      <c r="AJ42">
        <v>1.1100000000000001</v>
      </c>
      <c r="AK42">
        <v>0.95</v>
      </c>
      <c r="AL42">
        <v>0.82</v>
      </c>
      <c r="AM42">
        <v>0.73</v>
      </c>
      <c r="AN42">
        <v>0.65</v>
      </c>
      <c r="AO42">
        <v>0.57999999999999996</v>
      </c>
      <c r="AP42">
        <v>0.5</v>
      </c>
      <c r="AQ42">
        <v>0.43</v>
      </c>
      <c r="AR42">
        <v>0.36</v>
      </c>
      <c r="AS42">
        <v>0.28999999999999998</v>
      </c>
      <c r="AT42">
        <v>0.23</v>
      </c>
      <c r="AU42">
        <v>0.17</v>
      </c>
      <c r="AV42">
        <v>0.12</v>
      </c>
      <c r="AW42">
        <v>0.09</v>
      </c>
      <c r="AX42">
        <v>0.06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81.5</v>
      </c>
      <c r="BW42">
        <v>1.3</v>
      </c>
      <c r="BX42">
        <v>20.78</v>
      </c>
      <c r="BY42" s="6">
        <v>0.28899999999999998</v>
      </c>
      <c r="BZ42">
        <v>58.15</v>
      </c>
      <c r="CA42">
        <v>68.540000000000006</v>
      </c>
      <c r="CB42">
        <v>63.05</v>
      </c>
      <c r="CC42">
        <v>0.46800000000000003</v>
      </c>
      <c r="CD42">
        <v>1.26</v>
      </c>
      <c r="CE42">
        <v>0.28999999999999998</v>
      </c>
      <c r="CF42">
        <v>1.39</v>
      </c>
      <c r="CG42">
        <v>4.57</v>
      </c>
      <c r="CH42">
        <v>9.0500000000000007</v>
      </c>
      <c r="CI42">
        <v>18.34</v>
      </c>
      <c r="CJ42">
        <v>46.53</v>
      </c>
      <c r="CK42">
        <v>56.59</v>
      </c>
      <c r="CL42">
        <v>95.98</v>
      </c>
      <c r="CM42">
        <v>99.02</v>
      </c>
      <c r="CN42">
        <v>99.76</v>
      </c>
    </row>
    <row r="43" spans="1:92">
      <c r="A43" s="4">
        <v>11</v>
      </c>
      <c r="B43" s="4">
        <v>19</v>
      </c>
      <c r="C43" s="4">
        <v>20</v>
      </c>
      <c r="D43">
        <v>0</v>
      </c>
      <c r="E43">
        <v>0.01</v>
      </c>
      <c r="F43">
        <v>0.06</v>
      </c>
      <c r="G43">
        <v>7.0000000000000007E-2</v>
      </c>
      <c r="H43">
        <v>0.12</v>
      </c>
      <c r="I43">
        <v>0.14000000000000001</v>
      </c>
      <c r="J43">
        <v>0.18</v>
      </c>
      <c r="K43">
        <v>0.28000000000000003</v>
      </c>
      <c r="L43">
        <v>0.35</v>
      </c>
      <c r="M43">
        <v>0.53</v>
      </c>
      <c r="N43">
        <v>0.83</v>
      </c>
      <c r="O43">
        <v>1.25</v>
      </c>
      <c r="P43">
        <v>1.72</v>
      </c>
      <c r="Q43">
        <v>2.16</v>
      </c>
      <c r="R43">
        <v>2.59</v>
      </c>
      <c r="S43">
        <v>3.11</v>
      </c>
      <c r="T43">
        <v>3.84</v>
      </c>
      <c r="U43">
        <v>4.82</v>
      </c>
      <c r="V43">
        <v>5.98</v>
      </c>
      <c r="W43">
        <v>7.05</v>
      </c>
      <c r="X43">
        <v>7.36</v>
      </c>
      <c r="Y43">
        <v>7.44</v>
      </c>
      <c r="Z43">
        <v>6.75</v>
      </c>
      <c r="AA43">
        <v>5.93</v>
      </c>
      <c r="AB43">
        <v>5.22</v>
      </c>
      <c r="AC43">
        <v>4.63</v>
      </c>
      <c r="AD43">
        <v>4.07</v>
      </c>
      <c r="AE43">
        <v>3.51</v>
      </c>
      <c r="AF43">
        <v>2.95</v>
      </c>
      <c r="AG43">
        <v>2.46</v>
      </c>
      <c r="AH43">
        <v>2.0699999999999998</v>
      </c>
      <c r="AI43">
        <v>1.77</v>
      </c>
      <c r="AJ43">
        <v>1.53</v>
      </c>
      <c r="AK43">
        <v>1.33</v>
      </c>
      <c r="AL43">
        <v>1.1599999999999999</v>
      </c>
      <c r="AM43">
        <v>1.02</v>
      </c>
      <c r="AN43">
        <v>0.91</v>
      </c>
      <c r="AO43">
        <v>0.82</v>
      </c>
      <c r="AP43">
        <v>0.73</v>
      </c>
      <c r="AQ43">
        <v>0.64</v>
      </c>
      <c r="AR43">
        <v>0.56000000000000005</v>
      </c>
      <c r="AS43">
        <v>0.47</v>
      </c>
      <c r="AT43">
        <v>0.39</v>
      </c>
      <c r="AU43">
        <v>0.32</v>
      </c>
      <c r="AV43">
        <v>0.25</v>
      </c>
      <c r="AW43">
        <v>0.2</v>
      </c>
      <c r="AX43">
        <v>0.15</v>
      </c>
      <c r="AY43">
        <v>0.12</v>
      </c>
      <c r="AZ43">
        <v>0.09</v>
      </c>
      <c r="BA43">
        <v>0.06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69.25</v>
      </c>
      <c r="BW43">
        <v>0.755</v>
      </c>
      <c r="BX43">
        <v>13.89</v>
      </c>
      <c r="BY43" s="6">
        <v>0.432</v>
      </c>
      <c r="BZ43">
        <v>49.04</v>
      </c>
      <c r="CA43">
        <v>55.45</v>
      </c>
      <c r="CB43">
        <v>57.33</v>
      </c>
      <c r="CC43">
        <v>0.49</v>
      </c>
      <c r="CD43">
        <v>1.46</v>
      </c>
      <c r="CE43">
        <v>0.92</v>
      </c>
      <c r="CF43">
        <v>2.71</v>
      </c>
      <c r="CG43">
        <v>7.24</v>
      </c>
      <c r="CH43">
        <v>13.41</v>
      </c>
      <c r="CI43">
        <v>25.28</v>
      </c>
      <c r="CJ43">
        <v>55.58</v>
      </c>
      <c r="CK43">
        <v>65.430000000000007</v>
      </c>
      <c r="CL43">
        <v>96.22</v>
      </c>
      <c r="CM43">
        <v>99.15</v>
      </c>
      <c r="CN43">
        <v>99.86</v>
      </c>
    </row>
    <row r="44" spans="1:92">
      <c r="A44" s="4">
        <v>11</v>
      </c>
      <c r="B44" s="4">
        <v>19</v>
      </c>
      <c r="C44" s="4">
        <v>20</v>
      </c>
      <c r="D44">
        <v>0</v>
      </c>
      <c r="E44">
        <v>0.01</v>
      </c>
      <c r="F44">
        <v>0.06</v>
      </c>
      <c r="G44">
        <v>7.0000000000000007E-2</v>
      </c>
      <c r="H44">
        <v>0.12</v>
      </c>
      <c r="I44">
        <v>0.14000000000000001</v>
      </c>
      <c r="J44">
        <v>0.18</v>
      </c>
      <c r="K44">
        <v>0.28000000000000003</v>
      </c>
      <c r="L44">
        <v>0.35</v>
      </c>
      <c r="M44">
        <v>0.53</v>
      </c>
      <c r="N44">
        <v>0.83</v>
      </c>
      <c r="O44">
        <v>1.25</v>
      </c>
      <c r="P44">
        <v>1.72</v>
      </c>
      <c r="Q44">
        <v>2.16</v>
      </c>
      <c r="R44">
        <v>2.59</v>
      </c>
      <c r="S44">
        <v>3.11</v>
      </c>
      <c r="T44">
        <v>3.84</v>
      </c>
      <c r="U44">
        <v>4.82</v>
      </c>
      <c r="V44">
        <v>5.98</v>
      </c>
      <c r="W44">
        <v>7.05</v>
      </c>
      <c r="X44">
        <v>7.36</v>
      </c>
      <c r="Y44">
        <v>7.44</v>
      </c>
      <c r="Z44">
        <v>6.75</v>
      </c>
      <c r="AA44">
        <v>5.93</v>
      </c>
      <c r="AB44">
        <v>5.22</v>
      </c>
      <c r="AC44">
        <v>4.63</v>
      </c>
      <c r="AD44">
        <v>4.07</v>
      </c>
      <c r="AE44">
        <v>3.51</v>
      </c>
      <c r="AF44">
        <v>2.95</v>
      </c>
      <c r="AG44">
        <v>2.46</v>
      </c>
      <c r="AH44">
        <v>2.0699999999999998</v>
      </c>
      <c r="AI44">
        <v>1.77</v>
      </c>
      <c r="AJ44">
        <v>1.53</v>
      </c>
      <c r="AK44">
        <v>1.33</v>
      </c>
      <c r="AL44">
        <v>1.1599999999999999</v>
      </c>
      <c r="AM44">
        <v>1.02</v>
      </c>
      <c r="AN44">
        <v>0.91</v>
      </c>
      <c r="AO44">
        <v>0.82</v>
      </c>
      <c r="AP44">
        <v>0.73</v>
      </c>
      <c r="AQ44">
        <v>0.64</v>
      </c>
      <c r="AR44">
        <v>0.56000000000000005</v>
      </c>
      <c r="AS44">
        <v>0.47</v>
      </c>
      <c r="AT44">
        <v>0.39</v>
      </c>
      <c r="AU44">
        <v>0.32</v>
      </c>
      <c r="AV44">
        <v>0.25</v>
      </c>
      <c r="AW44">
        <v>0.2</v>
      </c>
      <c r="AX44">
        <v>0.15</v>
      </c>
      <c r="AY44">
        <v>0.12</v>
      </c>
      <c r="AZ44">
        <v>0.09</v>
      </c>
      <c r="BA44">
        <v>0.06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69.25</v>
      </c>
      <c r="BW44">
        <v>0.755</v>
      </c>
      <c r="BX44">
        <v>13.89</v>
      </c>
      <c r="BY44" s="6">
        <v>0.432</v>
      </c>
      <c r="BZ44">
        <v>49.04</v>
      </c>
      <c r="CA44">
        <v>55.45</v>
      </c>
      <c r="CB44">
        <v>57.33</v>
      </c>
      <c r="CC44">
        <v>0.49</v>
      </c>
      <c r="CD44">
        <v>1.46</v>
      </c>
      <c r="CE44">
        <v>0.92</v>
      </c>
      <c r="CF44">
        <v>2.71</v>
      </c>
      <c r="CG44">
        <v>7.24</v>
      </c>
      <c r="CH44">
        <v>13.41</v>
      </c>
      <c r="CI44">
        <v>25.28</v>
      </c>
      <c r="CJ44">
        <v>55.58</v>
      </c>
      <c r="CK44">
        <v>65.430000000000007</v>
      </c>
      <c r="CL44">
        <v>96.22</v>
      </c>
      <c r="CM44">
        <v>99.15</v>
      </c>
      <c r="CN44">
        <v>99.86</v>
      </c>
    </row>
    <row r="45" spans="1:92">
      <c r="A45" s="4">
        <v>10</v>
      </c>
      <c r="B45" s="4">
        <v>40</v>
      </c>
      <c r="C45" s="4">
        <v>40</v>
      </c>
      <c r="D45">
        <v>0</v>
      </c>
      <c r="E45">
        <v>0</v>
      </c>
      <c r="F45">
        <v>0.01</v>
      </c>
      <c r="G45">
        <v>0.06</v>
      </c>
      <c r="H45">
        <v>0.11</v>
      </c>
      <c r="I45">
        <v>0.13</v>
      </c>
      <c r="J45">
        <v>0.17</v>
      </c>
      <c r="K45">
        <v>0.28000000000000003</v>
      </c>
      <c r="L45">
        <v>0.36</v>
      </c>
      <c r="M45">
        <v>0.59</v>
      </c>
      <c r="N45">
        <v>1</v>
      </c>
      <c r="O45">
        <v>1.61</v>
      </c>
      <c r="P45">
        <v>2.2999999999999998</v>
      </c>
      <c r="Q45">
        <v>2.95</v>
      </c>
      <c r="R45">
        <v>3.58</v>
      </c>
      <c r="S45">
        <v>4.32</v>
      </c>
      <c r="T45">
        <v>5.22</v>
      </c>
      <c r="U45">
        <v>6.24</v>
      </c>
      <c r="V45">
        <v>7.17</v>
      </c>
      <c r="W45">
        <v>7.77</v>
      </c>
      <c r="X45">
        <v>7.62</v>
      </c>
      <c r="Y45">
        <v>7.31</v>
      </c>
      <c r="Z45">
        <v>6.45</v>
      </c>
      <c r="AA45">
        <v>5.54</v>
      </c>
      <c r="AB45">
        <v>4.74</v>
      </c>
      <c r="AC45">
        <v>4.05</v>
      </c>
      <c r="AD45">
        <v>3.43</v>
      </c>
      <c r="AE45">
        <v>2.85</v>
      </c>
      <c r="AF45">
        <v>2.34</v>
      </c>
      <c r="AG45">
        <v>1.91</v>
      </c>
      <c r="AH45">
        <v>1.58</v>
      </c>
      <c r="AI45">
        <v>1.33</v>
      </c>
      <c r="AJ45">
        <v>1.1399999999999999</v>
      </c>
      <c r="AK45">
        <v>0.98</v>
      </c>
      <c r="AL45">
        <v>0.85</v>
      </c>
      <c r="AM45">
        <v>0.75</v>
      </c>
      <c r="AN45">
        <v>0.66</v>
      </c>
      <c r="AO45">
        <v>0.57999999999999996</v>
      </c>
      <c r="AP45">
        <v>0.5</v>
      </c>
      <c r="AQ45">
        <v>0.42</v>
      </c>
      <c r="AR45">
        <v>0.34</v>
      </c>
      <c r="AS45">
        <v>0.27</v>
      </c>
      <c r="AT45">
        <v>0.2</v>
      </c>
      <c r="AU45">
        <v>0.14000000000000001</v>
      </c>
      <c r="AV45">
        <v>0.09</v>
      </c>
      <c r="AW45">
        <v>0.06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79.33</v>
      </c>
      <c r="BW45">
        <v>1.59</v>
      </c>
      <c r="BX45">
        <v>21.71</v>
      </c>
      <c r="BY45" s="6">
        <v>0.27600000000000002</v>
      </c>
      <c r="BZ45">
        <v>57.03</v>
      </c>
      <c r="CA45">
        <v>67.72</v>
      </c>
      <c r="CB45">
        <v>63.3</v>
      </c>
      <c r="CC45">
        <v>0.46700000000000003</v>
      </c>
      <c r="CD45">
        <v>1.32</v>
      </c>
      <c r="CE45">
        <v>0.17</v>
      </c>
      <c r="CF45">
        <v>1.1599999999999999</v>
      </c>
      <c r="CG45">
        <v>4.38</v>
      </c>
      <c r="CH45">
        <v>8.98</v>
      </c>
      <c r="CI45">
        <v>18.46</v>
      </c>
      <c r="CJ45">
        <v>46.55</v>
      </c>
      <c r="CK45">
        <v>56.68</v>
      </c>
      <c r="CL45">
        <v>95.73</v>
      </c>
      <c r="CM45">
        <v>99.25</v>
      </c>
      <c r="CN45">
        <v>99.93</v>
      </c>
    </row>
    <row r="46" spans="1:92">
      <c r="A46" s="4">
        <v>10</v>
      </c>
      <c r="B46" s="4">
        <v>13</v>
      </c>
      <c r="C46" s="4">
        <v>40</v>
      </c>
      <c r="D46">
        <v>0</v>
      </c>
      <c r="E46">
        <v>0</v>
      </c>
      <c r="F46">
        <v>0.01</v>
      </c>
      <c r="G46">
        <v>7.0000000000000007E-2</v>
      </c>
      <c r="H46">
        <v>0.17</v>
      </c>
      <c r="I46">
        <v>0.27</v>
      </c>
      <c r="J46">
        <v>0.42</v>
      </c>
      <c r="K46">
        <v>0.73</v>
      </c>
      <c r="L46">
        <v>1.03</v>
      </c>
      <c r="M46">
        <v>1.74</v>
      </c>
      <c r="N46">
        <v>2.62</v>
      </c>
      <c r="O46">
        <v>3.31</v>
      </c>
      <c r="P46">
        <v>3.56</v>
      </c>
      <c r="Q46">
        <v>3.43</v>
      </c>
      <c r="R46">
        <v>3.17</v>
      </c>
      <c r="S46">
        <v>3</v>
      </c>
      <c r="T46">
        <v>3.02</v>
      </c>
      <c r="U46">
        <v>3.28</v>
      </c>
      <c r="V46">
        <v>3.78</v>
      </c>
      <c r="W46">
        <v>4.47</v>
      </c>
      <c r="X46">
        <v>5.18</v>
      </c>
      <c r="Y46">
        <v>5.69</v>
      </c>
      <c r="Z46">
        <v>5.64</v>
      </c>
      <c r="AA46">
        <v>5.79</v>
      </c>
      <c r="AB46">
        <v>5.46</v>
      </c>
      <c r="AC46">
        <v>4.9400000000000004</v>
      </c>
      <c r="AD46">
        <v>4.3099999999999996</v>
      </c>
      <c r="AE46">
        <v>3.64</v>
      </c>
      <c r="AF46">
        <v>3.01</v>
      </c>
      <c r="AG46">
        <v>2.5099999999999998</v>
      </c>
      <c r="AH46">
        <v>2.13</v>
      </c>
      <c r="AI46">
        <v>1.86</v>
      </c>
      <c r="AJ46">
        <v>1.64</v>
      </c>
      <c r="AK46">
        <v>1.46</v>
      </c>
      <c r="AL46">
        <v>1.3</v>
      </c>
      <c r="AM46">
        <v>1.18</v>
      </c>
      <c r="AN46">
        <v>1.07</v>
      </c>
      <c r="AO46">
        <v>0.97</v>
      </c>
      <c r="AP46">
        <v>0.86</v>
      </c>
      <c r="AQ46">
        <v>0.75</v>
      </c>
      <c r="AR46">
        <v>0.63</v>
      </c>
      <c r="AS46">
        <v>0.52</v>
      </c>
      <c r="AT46">
        <v>0.41</v>
      </c>
      <c r="AU46">
        <v>0.31</v>
      </c>
      <c r="AV46">
        <v>0.22</v>
      </c>
      <c r="AW46">
        <v>0.17</v>
      </c>
      <c r="AX46">
        <v>0.12</v>
      </c>
      <c r="AY46">
        <v>0.09</v>
      </c>
      <c r="AZ46">
        <v>0.06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92.19</v>
      </c>
      <c r="BW46">
        <v>0.95599999999999996</v>
      </c>
      <c r="BX46">
        <v>14.12</v>
      </c>
      <c r="BY46" s="6">
        <v>0.42499999999999999</v>
      </c>
      <c r="BZ46">
        <v>88.79</v>
      </c>
      <c r="CA46">
        <v>80.87</v>
      </c>
      <c r="CB46">
        <v>95.03</v>
      </c>
      <c r="CC46">
        <v>0.70499999999999996</v>
      </c>
      <c r="CD46">
        <v>1.43</v>
      </c>
      <c r="CE46">
        <v>0.7</v>
      </c>
      <c r="CF46">
        <v>2.64</v>
      </c>
      <c r="CG46">
        <v>7.93</v>
      </c>
      <c r="CH46">
        <v>14.54</v>
      </c>
      <c r="CI46">
        <v>26.77</v>
      </c>
      <c r="CJ46">
        <v>55.28</v>
      </c>
      <c r="CK46">
        <v>62.26</v>
      </c>
      <c r="CL46">
        <v>89.72</v>
      </c>
      <c r="CM46">
        <v>98.35</v>
      </c>
      <c r="CN46">
        <v>99.92</v>
      </c>
    </row>
    <row r="47" spans="1:92">
      <c r="A47" s="4">
        <v>11</v>
      </c>
      <c r="B47" s="4">
        <v>19</v>
      </c>
      <c r="C47" s="4">
        <v>40</v>
      </c>
      <c r="D47">
        <v>0.01</v>
      </c>
      <c r="E47">
        <v>0.08</v>
      </c>
      <c r="F47">
        <v>0.08</v>
      </c>
      <c r="G47">
        <v>0.1</v>
      </c>
      <c r="H47">
        <v>0.17</v>
      </c>
      <c r="I47">
        <v>0.2</v>
      </c>
      <c r="J47">
        <v>0.23</v>
      </c>
      <c r="K47">
        <v>0.33</v>
      </c>
      <c r="L47">
        <v>0.38</v>
      </c>
      <c r="M47">
        <v>0.66</v>
      </c>
      <c r="N47">
        <v>1.17</v>
      </c>
      <c r="O47">
        <v>1.98</v>
      </c>
      <c r="P47">
        <v>2.88</v>
      </c>
      <c r="Q47">
        <v>3.54</v>
      </c>
      <c r="R47">
        <v>3.87</v>
      </c>
      <c r="S47">
        <v>4.04</v>
      </c>
      <c r="T47">
        <v>4.28</v>
      </c>
      <c r="U47">
        <v>4.68</v>
      </c>
      <c r="V47">
        <v>5.22</v>
      </c>
      <c r="W47">
        <v>5.77</v>
      </c>
      <c r="X47">
        <v>5.81</v>
      </c>
      <c r="Y47">
        <v>6.11</v>
      </c>
      <c r="Z47">
        <v>5.79</v>
      </c>
      <c r="AA47">
        <v>5.35</v>
      </c>
      <c r="AB47">
        <v>4.91</v>
      </c>
      <c r="AC47">
        <v>4.4800000000000004</v>
      </c>
      <c r="AD47">
        <v>4.01</v>
      </c>
      <c r="AE47">
        <v>3.48</v>
      </c>
      <c r="AF47">
        <v>2.95</v>
      </c>
      <c r="AG47">
        <v>2.48</v>
      </c>
      <c r="AH47">
        <v>2.1</v>
      </c>
      <c r="AI47">
        <v>1.82</v>
      </c>
      <c r="AJ47">
        <v>1.59</v>
      </c>
      <c r="AK47">
        <v>1.39</v>
      </c>
      <c r="AL47">
        <v>1.21</v>
      </c>
      <c r="AM47">
        <v>1.06</v>
      </c>
      <c r="AN47">
        <v>0.94</v>
      </c>
      <c r="AO47">
        <v>0.84</v>
      </c>
      <c r="AP47">
        <v>0.74</v>
      </c>
      <c r="AQ47">
        <v>0.66</v>
      </c>
      <c r="AR47">
        <v>0.56999999999999995</v>
      </c>
      <c r="AS47">
        <v>0.48</v>
      </c>
      <c r="AT47">
        <v>0.4</v>
      </c>
      <c r="AU47">
        <v>0.32</v>
      </c>
      <c r="AV47">
        <v>0.25</v>
      </c>
      <c r="AW47">
        <v>0.19</v>
      </c>
      <c r="AX47">
        <v>0.15</v>
      </c>
      <c r="AY47">
        <v>0.11</v>
      </c>
      <c r="AZ47">
        <v>0.08</v>
      </c>
      <c r="BA47">
        <v>0.06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81.59</v>
      </c>
      <c r="BW47">
        <v>0.76800000000000002</v>
      </c>
      <c r="BX47">
        <v>14.03</v>
      </c>
      <c r="BY47" s="6">
        <v>0.42799999999999999</v>
      </c>
      <c r="BZ47">
        <v>67.05</v>
      </c>
      <c r="CA47">
        <v>67.959999999999994</v>
      </c>
      <c r="CB47">
        <v>71.849999999999994</v>
      </c>
      <c r="CC47">
        <v>0.57699999999999996</v>
      </c>
      <c r="CD47">
        <v>1.28</v>
      </c>
      <c r="CE47">
        <v>0.89</v>
      </c>
      <c r="CF47">
        <v>2.71</v>
      </c>
      <c r="CG47">
        <v>7.38</v>
      </c>
      <c r="CH47">
        <v>13.76</v>
      </c>
      <c r="CI47">
        <v>25.61</v>
      </c>
      <c r="CJ47">
        <v>52.93</v>
      </c>
      <c r="CK47">
        <v>60.74</v>
      </c>
      <c r="CL47">
        <v>94.67</v>
      </c>
      <c r="CM47">
        <v>98.81</v>
      </c>
      <c r="CN47">
        <v>99.73</v>
      </c>
    </row>
    <row r="48" spans="1:92">
      <c r="A48" s="4">
        <v>11</v>
      </c>
      <c r="B48" s="4">
        <v>19</v>
      </c>
      <c r="C48" s="4">
        <v>40</v>
      </c>
      <c r="D48">
        <v>0</v>
      </c>
      <c r="E48">
        <v>0</v>
      </c>
      <c r="F48">
        <v>0</v>
      </c>
      <c r="G48">
        <v>0.01</v>
      </c>
      <c r="H48">
        <v>0.09</v>
      </c>
      <c r="I48">
        <v>0.09</v>
      </c>
      <c r="J48">
        <v>0.1</v>
      </c>
      <c r="K48">
        <v>0.16</v>
      </c>
      <c r="L48">
        <v>0.18</v>
      </c>
      <c r="M48">
        <v>0.23</v>
      </c>
      <c r="N48">
        <v>0.28999999999999998</v>
      </c>
      <c r="O48">
        <v>0.34</v>
      </c>
      <c r="P48">
        <v>0.38</v>
      </c>
      <c r="Q48">
        <v>0.38</v>
      </c>
      <c r="R48">
        <v>0.37</v>
      </c>
      <c r="S48">
        <v>0.36</v>
      </c>
      <c r="T48">
        <v>0.37</v>
      </c>
      <c r="U48">
        <v>0.43</v>
      </c>
      <c r="V48">
        <v>0.55000000000000004</v>
      </c>
      <c r="W48">
        <v>0.75</v>
      </c>
      <c r="X48">
        <v>1.07</v>
      </c>
      <c r="Y48">
        <v>1.55</v>
      </c>
      <c r="Z48">
        <v>2.1800000000000002</v>
      </c>
      <c r="AA48">
        <v>2.91</v>
      </c>
      <c r="AB48">
        <v>3.6</v>
      </c>
      <c r="AC48">
        <v>4.0999999999999996</v>
      </c>
      <c r="AD48">
        <v>4.08</v>
      </c>
      <c r="AE48">
        <v>4.3</v>
      </c>
      <c r="AF48">
        <v>4.1500000000000004</v>
      </c>
      <c r="AG48">
        <v>4</v>
      </c>
      <c r="AH48">
        <v>3.94</v>
      </c>
      <c r="AI48">
        <v>3.98</v>
      </c>
      <c r="AJ48">
        <v>4.0599999999999996</v>
      </c>
      <c r="AK48">
        <v>4.1100000000000003</v>
      </c>
      <c r="AL48">
        <v>4.09</v>
      </c>
      <c r="AM48">
        <v>4.08</v>
      </c>
      <c r="AN48">
        <v>4.08</v>
      </c>
      <c r="AO48">
        <v>4.05</v>
      </c>
      <c r="AP48">
        <v>3.95</v>
      </c>
      <c r="AQ48">
        <v>3.78</v>
      </c>
      <c r="AR48">
        <v>3.56</v>
      </c>
      <c r="AS48">
        <v>3.28</v>
      </c>
      <c r="AT48">
        <v>2.92</v>
      </c>
      <c r="AU48">
        <v>2.52</v>
      </c>
      <c r="AV48">
        <v>2.13</v>
      </c>
      <c r="AW48">
        <v>1.81</v>
      </c>
      <c r="AX48">
        <v>1.51</v>
      </c>
      <c r="AY48">
        <v>1.24</v>
      </c>
      <c r="AZ48">
        <v>0.99</v>
      </c>
      <c r="BA48">
        <v>0.78</v>
      </c>
      <c r="BB48">
        <v>0.61</v>
      </c>
      <c r="BC48">
        <v>0.46</v>
      </c>
      <c r="BD48">
        <v>0.34</v>
      </c>
      <c r="BE48">
        <v>0.25</v>
      </c>
      <c r="BF48">
        <v>0.18</v>
      </c>
      <c r="BG48">
        <v>0.13</v>
      </c>
      <c r="BH48">
        <v>0.09</v>
      </c>
      <c r="BI48">
        <v>0.06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21.33</v>
      </c>
      <c r="BW48">
        <v>0.221</v>
      </c>
      <c r="BX48">
        <v>2.27</v>
      </c>
      <c r="BY48">
        <v>2.65</v>
      </c>
      <c r="BZ48">
        <v>12.63</v>
      </c>
      <c r="CA48">
        <v>11.42</v>
      </c>
      <c r="CB48">
        <v>15.81</v>
      </c>
      <c r="CC48">
        <v>0.71499999999999997</v>
      </c>
      <c r="CD48">
        <v>1.6</v>
      </c>
      <c r="CE48">
        <v>10.97</v>
      </c>
      <c r="CF48">
        <v>23.46</v>
      </c>
      <c r="CG48">
        <v>44.65</v>
      </c>
      <c r="CH48">
        <v>60.8</v>
      </c>
      <c r="CI48">
        <v>77.28</v>
      </c>
      <c r="CJ48">
        <v>93.5</v>
      </c>
      <c r="CK48">
        <v>94.98</v>
      </c>
      <c r="CL48">
        <v>98.52</v>
      </c>
      <c r="CM48">
        <v>99.55</v>
      </c>
      <c r="CN48">
        <v>99.99</v>
      </c>
    </row>
    <row r="49" spans="1:92">
      <c r="A49" s="4">
        <v>10</v>
      </c>
      <c r="B49" s="4">
        <v>26</v>
      </c>
      <c r="C49" s="4">
        <v>40</v>
      </c>
      <c r="D49">
        <v>0</v>
      </c>
      <c r="E49">
        <v>0</v>
      </c>
      <c r="F49">
        <v>0</v>
      </c>
      <c r="G49">
        <v>0.01</v>
      </c>
      <c r="H49">
        <v>0.1</v>
      </c>
      <c r="I49">
        <v>0.11</v>
      </c>
      <c r="J49">
        <v>0.12</v>
      </c>
      <c r="K49">
        <v>0.18</v>
      </c>
      <c r="L49">
        <v>0.21</v>
      </c>
      <c r="M49">
        <v>0.27</v>
      </c>
      <c r="N49">
        <v>0.35</v>
      </c>
      <c r="O49">
        <v>0.46</v>
      </c>
      <c r="P49">
        <v>0.55000000000000004</v>
      </c>
      <c r="Q49">
        <v>0.6</v>
      </c>
      <c r="R49">
        <v>0.6</v>
      </c>
      <c r="S49">
        <v>0.57999999999999996</v>
      </c>
      <c r="T49">
        <v>0.56999999999999995</v>
      </c>
      <c r="U49">
        <v>0.6</v>
      </c>
      <c r="V49">
        <v>0.69</v>
      </c>
      <c r="W49">
        <v>0.87</v>
      </c>
      <c r="X49">
        <v>1.1599999999999999</v>
      </c>
      <c r="Y49">
        <v>1.61</v>
      </c>
      <c r="Z49">
        <v>2.2200000000000002</v>
      </c>
      <c r="AA49">
        <v>2.93</v>
      </c>
      <c r="AB49">
        <v>3.62</v>
      </c>
      <c r="AC49">
        <v>4.1500000000000004</v>
      </c>
      <c r="AD49">
        <v>4.13</v>
      </c>
      <c r="AE49">
        <v>4.4000000000000004</v>
      </c>
      <c r="AF49">
        <v>4.2300000000000004</v>
      </c>
      <c r="AG49">
        <v>4.0199999999999996</v>
      </c>
      <c r="AH49">
        <v>3.89</v>
      </c>
      <c r="AI49">
        <v>3.86</v>
      </c>
      <c r="AJ49">
        <v>3.89</v>
      </c>
      <c r="AK49">
        <v>3.9</v>
      </c>
      <c r="AL49">
        <v>3.89</v>
      </c>
      <c r="AM49">
        <v>3.91</v>
      </c>
      <c r="AN49">
        <v>3.93</v>
      </c>
      <c r="AO49">
        <v>3.92</v>
      </c>
      <c r="AP49">
        <v>3.81</v>
      </c>
      <c r="AQ49">
        <v>3.63</v>
      </c>
      <c r="AR49">
        <v>3.38</v>
      </c>
      <c r="AS49">
        <v>3.09</v>
      </c>
      <c r="AT49">
        <v>2.73</v>
      </c>
      <c r="AU49">
        <v>2.34</v>
      </c>
      <c r="AV49">
        <v>1.97</v>
      </c>
      <c r="AW49">
        <v>1.69</v>
      </c>
      <c r="AX49">
        <v>1.43</v>
      </c>
      <c r="AY49">
        <v>1.19</v>
      </c>
      <c r="AZ49">
        <v>0.98</v>
      </c>
      <c r="BA49">
        <v>0.79</v>
      </c>
      <c r="BB49">
        <v>0.63</v>
      </c>
      <c r="BC49">
        <v>0.49</v>
      </c>
      <c r="BD49">
        <v>0.38</v>
      </c>
      <c r="BE49">
        <v>0.28999999999999998</v>
      </c>
      <c r="BF49">
        <v>0.22</v>
      </c>
      <c r="BG49">
        <v>0.16</v>
      </c>
      <c r="BH49">
        <v>0.12</v>
      </c>
      <c r="BI49">
        <v>0.09</v>
      </c>
      <c r="BJ49">
        <v>0.06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24.76</v>
      </c>
      <c r="BW49">
        <v>0.17699999999999999</v>
      </c>
      <c r="BX49">
        <v>2.2200000000000002</v>
      </c>
      <c r="BY49">
        <v>2.7</v>
      </c>
      <c r="BZ49">
        <v>13.93</v>
      </c>
      <c r="CA49">
        <v>12.5</v>
      </c>
      <c r="CB49">
        <v>21.43</v>
      </c>
      <c r="CC49">
        <v>0.74</v>
      </c>
      <c r="CD49">
        <v>2.2200000000000002</v>
      </c>
      <c r="CE49">
        <v>10.85</v>
      </c>
      <c r="CF49">
        <v>22.61</v>
      </c>
      <c r="CG49">
        <v>42.99</v>
      </c>
      <c r="CH49">
        <v>58.5</v>
      </c>
      <c r="CI49">
        <v>75.180000000000007</v>
      </c>
      <c r="CJ49">
        <v>91.6</v>
      </c>
      <c r="CK49">
        <v>93.2</v>
      </c>
      <c r="CL49">
        <v>98.2</v>
      </c>
      <c r="CM49">
        <v>99.48</v>
      </c>
      <c r="CN49">
        <v>99.99</v>
      </c>
    </row>
    <row r="50" spans="1:92">
      <c r="A50" s="4">
        <v>11</v>
      </c>
      <c r="B50" s="4">
        <v>14</v>
      </c>
      <c r="C50" s="4">
        <v>40</v>
      </c>
      <c r="D50">
        <v>0.01</v>
      </c>
      <c r="E50">
        <v>0.12</v>
      </c>
      <c r="F50">
        <v>0.15</v>
      </c>
      <c r="G50">
        <v>0.22</v>
      </c>
      <c r="H50">
        <v>0.46</v>
      </c>
      <c r="I50">
        <v>0.59</v>
      </c>
      <c r="J50">
        <v>0.75</v>
      </c>
      <c r="K50">
        <v>0.86</v>
      </c>
      <c r="L50">
        <v>0.84</v>
      </c>
      <c r="M50">
        <v>1.86</v>
      </c>
      <c r="N50">
        <v>3.62</v>
      </c>
      <c r="O50">
        <v>4.53</v>
      </c>
      <c r="P50">
        <v>3.87</v>
      </c>
      <c r="Q50">
        <v>2.02</v>
      </c>
      <c r="R50">
        <v>0.92</v>
      </c>
      <c r="S50">
        <v>0.51</v>
      </c>
      <c r="T50">
        <v>0.4</v>
      </c>
      <c r="U50">
        <v>0.43</v>
      </c>
      <c r="V50">
        <v>0.56000000000000005</v>
      </c>
      <c r="W50">
        <v>0.78</v>
      </c>
      <c r="X50">
        <v>1.0900000000000001</v>
      </c>
      <c r="Y50">
        <v>1.51</v>
      </c>
      <c r="Z50">
        <v>2.0499999999999998</v>
      </c>
      <c r="AA50">
        <v>2.67</v>
      </c>
      <c r="AB50">
        <v>3.26</v>
      </c>
      <c r="AC50">
        <v>3.68</v>
      </c>
      <c r="AD50">
        <v>3.83</v>
      </c>
      <c r="AE50">
        <v>3.73</v>
      </c>
      <c r="AF50">
        <v>3.51</v>
      </c>
      <c r="AG50">
        <v>3.28</v>
      </c>
      <c r="AH50">
        <v>3.14</v>
      </c>
      <c r="AI50">
        <v>3.07</v>
      </c>
      <c r="AJ50">
        <v>3.05</v>
      </c>
      <c r="AK50">
        <v>3.02</v>
      </c>
      <c r="AL50">
        <v>2.97</v>
      </c>
      <c r="AM50">
        <v>2.96</v>
      </c>
      <c r="AN50">
        <v>2.96</v>
      </c>
      <c r="AO50">
        <v>2.93</v>
      </c>
      <c r="AP50">
        <v>2.84</v>
      </c>
      <c r="AQ50">
        <v>2.72</v>
      </c>
      <c r="AR50">
        <v>2.56</v>
      </c>
      <c r="AS50">
        <v>2.36</v>
      </c>
      <c r="AT50">
        <v>2.13</v>
      </c>
      <c r="AU50">
        <v>1.87</v>
      </c>
      <c r="AV50">
        <v>1.62</v>
      </c>
      <c r="AW50">
        <v>1.42</v>
      </c>
      <c r="AX50">
        <v>1.22</v>
      </c>
      <c r="AY50">
        <v>1.03</v>
      </c>
      <c r="AZ50">
        <v>0.87</v>
      </c>
      <c r="BA50">
        <v>0.72</v>
      </c>
      <c r="BB50">
        <v>0.59</v>
      </c>
      <c r="BC50">
        <v>0.47</v>
      </c>
      <c r="BD50">
        <v>0.38</v>
      </c>
      <c r="BE50">
        <v>0.28999999999999998</v>
      </c>
      <c r="BF50">
        <v>0.23</v>
      </c>
      <c r="BG50">
        <v>0.17</v>
      </c>
      <c r="BH50">
        <v>0.13</v>
      </c>
      <c r="BI50">
        <v>0.1</v>
      </c>
      <c r="BJ50">
        <v>7.0000000000000007E-2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85.13</v>
      </c>
      <c r="BW50">
        <v>0.16500000000000001</v>
      </c>
      <c r="BX50">
        <v>2.5499999999999998</v>
      </c>
      <c r="BY50">
        <v>2.35</v>
      </c>
      <c r="BZ50">
        <v>113.9</v>
      </c>
      <c r="CA50">
        <v>81.14</v>
      </c>
      <c r="CB50">
        <v>113.8</v>
      </c>
      <c r="CC50">
        <v>0.92200000000000004</v>
      </c>
      <c r="CD50">
        <v>3.29</v>
      </c>
      <c r="CE50">
        <v>9.6</v>
      </c>
      <c r="CF50">
        <v>18.66</v>
      </c>
      <c r="CG50">
        <v>33.979999999999997</v>
      </c>
      <c r="CH50">
        <v>46.14</v>
      </c>
      <c r="CI50">
        <v>60.13</v>
      </c>
      <c r="CJ50">
        <v>75.06</v>
      </c>
      <c r="CK50">
        <v>76.56</v>
      </c>
      <c r="CL50">
        <v>86.1</v>
      </c>
      <c r="CM50">
        <v>96.86</v>
      </c>
      <c r="CN50">
        <v>99.51</v>
      </c>
    </row>
    <row r="51" spans="1:92">
      <c r="A51" s="4">
        <v>11</v>
      </c>
      <c r="B51" s="4">
        <v>19</v>
      </c>
      <c r="C51" s="4">
        <v>20</v>
      </c>
      <c r="D51">
        <v>0</v>
      </c>
      <c r="E51">
        <v>0</v>
      </c>
      <c r="F51">
        <v>0.01</v>
      </c>
      <c r="G51">
        <v>0.06</v>
      </c>
      <c r="H51">
        <v>0.11</v>
      </c>
      <c r="I51">
        <v>0.12</v>
      </c>
      <c r="J51">
        <v>0.15</v>
      </c>
      <c r="K51">
        <v>0.22</v>
      </c>
      <c r="L51">
        <v>0.25</v>
      </c>
      <c r="M51">
        <v>0.33</v>
      </c>
      <c r="N51">
        <v>0.45</v>
      </c>
      <c r="O51">
        <v>0.59</v>
      </c>
      <c r="P51">
        <v>0.7</v>
      </c>
      <c r="Q51">
        <v>0.73</v>
      </c>
      <c r="R51">
        <v>0.67</v>
      </c>
      <c r="S51">
        <v>0.57999999999999996</v>
      </c>
      <c r="T51">
        <v>0.53</v>
      </c>
      <c r="U51">
        <v>0.53</v>
      </c>
      <c r="V51">
        <v>0.61</v>
      </c>
      <c r="W51">
        <v>0.77</v>
      </c>
      <c r="X51">
        <v>1.06</v>
      </c>
      <c r="Y51">
        <v>1.5</v>
      </c>
      <c r="Z51">
        <v>2.0699999999999998</v>
      </c>
      <c r="AA51">
        <v>2.73</v>
      </c>
      <c r="AB51">
        <v>3.37</v>
      </c>
      <c r="AC51">
        <v>3.87</v>
      </c>
      <c r="AD51">
        <v>4.16</v>
      </c>
      <c r="AE51">
        <v>3.93</v>
      </c>
      <c r="AF51">
        <v>4.0999999999999996</v>
      </c>
      <c r="AG51">
        <v>3.96</v>
      </c>
      <c r="AH51">
        <v>3.88</v>
      </c>
      <c r="AI51">
        <v>3.89</v>
      </c>
      <c r="AJ51">
        <v>3.95</v>
      </c>
      <c r="AK51">
        <v>3.99</v>
      </c>
      <c r="AL51">
        <v>4</v>
      </c>
      <c r="AM51">
        <v>4.03</v>
      </c>
      <c r="AN51">
        <v>4.05</v>
      </c>
      <c r="AO51">
        <v>4.03</v>
      </c>
      <c r="AP51">
        <v>3.92</v>
      </c>
      <c r="AQ51">
        <v>3.75</v>
      </c>
      <c r="AR51">
        <v>3.52</v>
      </c>
      <c r="AS51">
        <v>3.23</v>
      </c>
      <c r="AT51">
        <v>2.88</v>
      </c>
      <c r="AU51">
        <v>2.5</v>
      </c>
      <c r="AV51">
        <v>2.11</v>
      </c>
      <c r="AW51">
        <v>1.8</v>
      </c>
      <c r="AX51">
        <v>1.5</v>
      </c>
      <c r="AY51">
        <v>1.22</v>
      </c>
      <c r="AZ51">
        <v>0.97</v>
      </c>
      <c r="BA51">
        <v>0.76</v>
      </c>
      <c r="BB51">
        <v>0.57999999999999996</v>
      </c>
      <c r="BC51">
        <v>0.43</v>
      </c>
      <c r="BD51">
        <v>0.31</v>
      </c>
      <c r="BE51">
        <v>0.22</v>
      </c>
      <c r="BF51">
        <v>0.15</v>
      </c>
      <c r="BG51">
        <v>0.1</v>
      </c>
      <c r="BH51">
        <v>7.0000000000000007E-2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27.13</v>
      </c>
      <c r="BW51">
        <v>0.26400000000000001</v>
      </c>
      <c r="BX51">
        <v>2.39</v>
      </c>
      <c r="BY51">
        <v>2.52</v>
      </c>
      <c r="BZ51">
        <v>13.85</v>
      </c>
      <c r="CA51">
        <v>12.34</v>
      </c>
      <c r="CB51">
        <v>25.51</v>
      </c>
      <c r="CC51">
        <v>0.76800000000000002</v>
      </c>
      <c r="CD51">
        <v>2.92</v>
      </c>
      <c r="CE51">
        <v>10.6</v>
      </c>
      <c r="CF51">
        <v>22.95</v>
      </c>
      <c r="CG51">
        <v>43.94</v>
      </c>
      <c r="CH51">
        <v>59.69</v>
      </c>
      <c r="CI51">
        <v>75.7</v>
      </c>
      <c r="CJ51">
        <v>91.18</v>
      </c>
      <c r="CK51">
        <v>92.65</v>
      </c>
      <c r="CL51">
        <v>97.73</v>
      </c>
      <c r="CM51">
        <v>99.34</v>
      </c>
      <c r="CN51">
        <v>99.93</v>
      </c>
    </row>
    <row r="52" spans="1:92">
      <c r="A52" s="4">
        <v>10</v>
      </c>
      <c r="B52" s="4">
        <v>32</v>
      </c>
      <c r="C52" s="4">
        <v>40</v>
      </c>
      <c r="D52">
        <v>0</v>
      </c>
      <c r="E52">
        <v>0</v>
      </c>
      <c r="F52">
        <v>0</v>
      </c>
      <c r="G52">
        <v>0.01</v>
      </c>
      <c r="H52">
        <v>0.08</v>
      </c>
      <c r="I52">
        <v>0.09</v>
      </c>
      <c r="J52">
        <v>0.1</v>
      </c>
      <c r="K52">
        <v>0.15</v>
      </c>
      <c r="L52">
        <v>0.17</v>
      </c>
      <c r="M52">
        <v>0.21</v>
      </c>
      <c r="N52">
        <v>0.27</v>
      </c>
      <c r="O52">
        <v>0.33</v>
      </c>
      <c r="P52">
        <v>0.39</v>
      </c>
      <c r="Q52">
        <v>0.43</v>
      </c>
      <c r="R52">
        <v>0.44</v>
      </c>
      <c r="S52">
        <v>0.44</v>
      </c>
      <c r="T52">
        <v>0.47</v>
      </c>
      <c r="U52">
        <v>0.52</v>
      </c>
      <c r="V52">
        <v>0.64</v>
      </c>
      <c r="W52">
        <v>0.83</v>
      </c>
      <c r="X52">
        <v>1.1499999999999999</v>
      </c>
      <c r="Y52">
        <v>1.62</v>
      </c>
      <c r="Z52">
        <v>2.2599999999999998</v>
      </c>
      <c r="AA52">
        <v>3.01</v>
      </c>
      <c r="AB52">
        <v>3.71</v>
      </c>
      <c r="AC52">
        <v>4.2</v>
      </c>
      <c r="AD52">
        <v>4.09</v>
      </c>
      <c r="AE52">
        <v>4.34</v>
      </c>
      <c r="AF52">
        <v>4.16</v>
      </c>
      <c r="AG52">
        <v>3.98</v>
      </c>
      <c r="AH52">
        <v>3.89</v>
      </c>
      <c r="AI52">
        <v>3.89</v>
      </c>
      <c r="AJ52">
        <v>3.92</v>
      </c>
      <c r="AK52">
        <v>3.92</v>
      </c>
      <c r="AL52">
        <v>3.91</v>
      </c>
      <c r="AM52">
        <v>3.93</v>
      </c>
      <c r="AN52">
        <v>3.97</v>
      </c>
      <c r="AO52">
        <v>3.96</v>
      </c>
      <c r="AP52">
        <v>3.87</v>
      </c>
      <c r="AQ52">
        <v>3.7</v>
      </c>
      <c r="AR52">
        <v>3.47</v>
      </c>
      <c r="AS52">
        <v>3.19</v>
      </c>
      <c r="AT52">
        <v>2.84</v>
      </c>
      <c r="AU52">
        <v>2.46</v>
      </c>
      <c r="AV52">
        <v>2.09</v>
      </c>
      <c r="AW52">
        <v>1.8</v>
      </c>
      <c r="AX52">
        <v>1.52</v>
      </c>
      <c r="AY52">
        <v>1.26</v>
      </c>
      <c r="AZ52">
        <v>1.03</v>
      </c>
      <c r="BA52">
        <v>0.83</v>
      </c>
      <c r="BB52">
        <v>0.65</v>
      </c>
      <c r="BC52">
        <v>0.51</v>
      </c>
      <c r="BD52">
        <v>0.39</v>
      </c>
      <c r="BE52">
        <v>0.28999999999999998</v>
      </c>
      <c r="BF52">
        <v>0.22</v>
      </c>
      <c r="BG52">
        <v>0.16</v>
      </c>
      <c r="BH52">
        <v>0.11</v>
      </c>
      <c r="BI52">
        <v>0.08</v>
      </c>
      <c r="BJ52">
        <v>0.05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21.79</v>
      </c>
      <c r="BW52">
        <v>0.186</v>
      </c>
      <c r="BX52">
        <v>2.17</v>
      </c>
      <c r="BY52">
        <v>2.77</v>
      </c>
      <c r="BZ52">
        <v>13.2</v>
      </c>
      <c r="CA52">
        <v>11.86</v>
      </c>
      <c r="CB52">
        <v>17.079999999999998</v>
      </c>
      <c r="CC52">
        <v>0.72</v>
      </c>
      <c r="CD52">
        <v>1.68</v>
      </c>
      <c r="CE52">
        <v>11.37</v>
      </c>
      <c r="CF52">
        <v>23.54</v>
      </c>
      <c r="CG52">
        <v>44.15</v>
      </c>
      <c r="CH52">
        <v>59.76</v>
      </c>
      <c r="CI52">
        <v>76.239999999999995</v>
      </c>
      <c r="CJ52">
        <v>92.91</v>
      </c>
      <c r="CK52">
        <v>94.5</v>
      </c>
      <c r="CL52">
        <v>98.6</v>
      </c>
      <c r="CM52">
        <v>99.57</v>
      </c>
      <c r="CN52">
        <v>99.99</v>
      </c>
    </row>
    <row r="53" spans="1:92">
      <c r="A53" s="4">
        <v>11</v>
      </c>
      <c r="B53" s="4">
        <v>13</v>
      </c>
      <c r="C53" s="4">
        <v>40</v>
      </c>
      <c r="D53">
        <v>0.12</v>
      </c>
      <c r="E53">
        <v>0.13</v>
      </c>
      <c r="F53">
        <v>0.18</v>
      </c>
      <c r="G53">
        <v>0.31</v>
      </c>
      <c r="H53">
        <v>0.77</v>
      </c>
      <c r="I53">
        <v>1.1000000000000001</v>
      </c>
      <c r="J53">
        <v>1.38</v>
      </c>
      <c r="K53">
        <v>1.74</v>
      </c>
      <c r="L53">
        <v>2.5</v>
      </c>
      <c r="M53">
        <v>4.5</v>
      </c>
      <c r="N53">
        <v>5.39</v>
      </c>
      <c r="O53">
        <v>4.95</v>
      </c>
      <c r="P53">
        <v>3.26</v>
      </c>
      <c r="Q53">
        <v>1.89</v>
      </c>
      <c r="R53">
        <v>1.1200000000000001</v>
      </c>
      <c r="S53">
        <v>0.74</v>
      </c>
      <c r="T53">
        <v>0.57999999999999996</v>
      </c>
      <c r="U53">
        <v>0.54</v>
      </c>
      <c r="V53">
        <v>0.59</v>
      </c>
      <c r="W53">
        <v>0.74</v>
      </c>
      <c r="X53">
        <v>1</v>
      </c>
      <c r="Y53">
        <v>1.4</v>
      </c>
      <c r="Z53">
        <v>1.92</v>
      </c>
      <c r="AA53">
        <v>2.5099999999999998</v>
      </c>
      <c r="AB53">
        <v>3.04</v>
      </c>
      <c r="AC53">
        <v>3.41</v>
      </c>
      <c r="AD53">
        <v>3.53</v>
      </c>
      <c r="AE53">
        <v>3.44</v>
      </c>
      <c r="AF53">
        <v>3.23</v>
      </c>
      <c r="AG53">
        <v>3.01</v>
      </c>
      <c r="AH53">
        <v>2.85</v>
      </c>
      <c r="AI53">
        <v>2.73</v>
      </c>
      <c r="AJ53">
        <v>2.63</v>
      </c>
      <c r="AK53">
        <v>2.5099999999999998</v>
      </c>
      <c r="AL53">
        <v>2.36</v>
      </c>
      <c r="AM53">
        <v>2.0699999999999998</v>
      </c>
      <c r="AN53">
        <v>1.91</v>
      </c>
      <c r="AO53">
        <v>1.88</v>
      </c>
      <c r="AP53">
        <v>1.97</v>
      </c>
      <c r="AQ53">
        <v>2.13</v>
      </c>
      <c r="AR53">
        <v>2.2999999999999998</v>
      </c>
      <c r="AS53">
        <v>2.4</v>
      </c>
      <c r="AT53">
        <v>2.35</v>
      </c>
      <c r="AU53">
        <v>2.13</v>
      </c>
      <c r="AV53">
        <v>1.77</v>
      </c>
      <c r="AW53">
        <v>1.33</v>
      </c>
      <c r="AX53">
        <v>0.92</v>
      </c>
      <c r="AY53">
        <v>0.59</v>
      </c>
      <c r="AZ53">
        <v>0.36</v>
      </c>
      <c r="BA53">
        <v>0.26</v>
      </c>
      <c r="BB53">
        <v>0.55000000000000004</v>
      </c>
      <c r="BC53">
        <v>1.23</v>
      </c>
      <c r="BD53">
        <v>1.22</v>
      </c>
      <c r="BE53">
        <v>0.46</v>
      </c>
      <c r="BF53">
        <v>7.0000000000000007E-2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127.3</v>
      </c>
      <c r="BW53">
        <v>0.27</v>
      </c>
      <c r="BX53">
        <v>2.78</v>
      </c>
      <c r="BY53">
        <v>2.16</v>
      </c>
      <c r="BZ53">
        <v>157.5</v>
      </c>
      <c r="CA53">
        <v>112.1</v>
      </c>
      <c r="CB53">
        <v>159.4</v>
      </c>
      <c r="CC53">
        <v>0.91600000000000004</v>
      </c>
      <c r="CD53">
        <v>0.97599999999999998</v>
      </c>
      <c r="CE53">
        <v>9.09</v>
      </c>
      <c r="CF53">
        <v>18.3</v>
      </c>
      <c r="CG53">
        <v>28.94</v>
      </c>
      <c r="CH53">
        <v>39.39</v>
      </c>
      <c r="CI53">
        <v>52.25</v>
      </c>
      <c r="CJ53">
        <v>66.150000000000006</v>
      </c>
      <c r="CK53">
        <v>67.53</v>
      </c>
      <c r="CL53">
        <v>77.040000000000006</v>
      </c>
      <c r="CM53">
        <v>94.32</v>
      </c>
      <c r="CN53">
        <v>99.27</v>
      </c>
    </row>
    <row r="54" spans="1:92">
      <c r="A54" s="4">
        <v>219</v>
      </c>
      <c r="B54" s="4">
        <v>4</v>
      </c>
      <c r="C54" s="4">
        <v>20</v>
      </c>
      <c r="D54">
        <v>0.12</v>
      </c>
      <c r="E54">
        <v>0.14000000000000001</v>
      </c>
      <c r="F54">
        <v>0.2</v>
      </c>
      <c r="G54">
        <v>0.35</v>
      </c>
      <c r="H54">
        <v>0.84</v>
      </c>
      <c r="I54">
        <v>1.1399999999999999</v>
      </c>
      <c r="J54">
        <v>1.35</v>
      </c>
      <c r="K54">
        <v>1.71</v>
      </c>
      <c r="L54">
        <v>2.4</v>
      </c>
      <c r="M54">
        <v>3.8</v>
      </c>
      <c r="N54">
        <v>4.01</v>
      </c>
      <c r="O54">
        <v>3.52</v>
      </c>
      <c r="P54">
        <v>2.2400000000000002</v>
      </c>
      <c r="Q54">
        <v>1.31</v>
      </c>
      <c r="R54">
        <v>0.81</v>
      </c>
      <c r="S54">
        <v>0.59</v>
      </c>
      <c r="T54">
        <v>0.51</v>
      </c>
      <c r="U54">
        <v>0.52</v>
      </c>
      <c r="V54">
        <v>0.6</v>
      </c>
      <c r="W54">
        <v>0.77</v>
      </c>
      <c r="X54">
        <v>1.03</v>
      </c>
      <c r="Y54">
        <v>1.4</v>
      </c>
      <c r="Z54">
        <v>1.88</v>
      </c>
      <c r="AA54">
        <v>2.42</v>
      </c>
      <c r="AB54">
        <v>2.92</v>
      </c>
      <c r="AC54">
        <v>3.29</v>
      </c>
      <c r="AD54">
        <v>3.46</v>
      </c>
      <c r="AE54">
        <v>3.43</v>
      </c>
      <c r="AF54">
        <v>3.3</v>
      </c>
      <c r="AG54">
        <v>3.16</v>
      </c>
      <c r="AH54">
        <v>3.07</v>
      </c>
      <c r="AI54">
        <v>3.06</v>
      </c>
      <c r="AJ54">
        <v>3.08</v>
      </c>
      <c r="AK54">
        <v>3.09</v>
      </c>
      <c r="AL54">
        <v>3.09</v>
      </c>
      <c r="AM54">
        <v>3.1</v>
      </c>
      <c r="AN54">
        <v>3.11</v>
      </c>
      <c r="AO54">
        <v>3.08</v>
      </c>
      <c r="AP54">
        <v>2.98</v>
      </c>
      <c r="AQ54">
        <v>2.82</v>
      </c>
      <c r="AR54">
        <v>2.61</v>
      </c>
      <c r="AS54">
        <v>2.36</v>
      </c>
      <c r="AT54">
        <v>2.0699999999999998</v>
      </c>
      <c r="AU54">
        <v>1.76</v>
      </c>
      <c r="AV54">
        <v>1.46</v>
      </c>
      <c r="AW54">
        <v>1.24</v>
      </c>
      <c r="AX54">
        <v>1.04</v>
      </c>
      <c r="AY54">
        <v>0.86</v>
      </c>
      <c r="AZ54">
        <v>0.7</v>
      </c>
      <c r="BA54">
        <v>0.56000000000000005</v>
      </c>
      <c r="BB54">
        <v>0.44</v>
      </c>
      <c r="BC54">
        <v>0.34</v>
      </c>
      <c r="BD54">
        <v>0.26</v>
      </c>
      <c r="BE54">
        <v>0.2</v>
      </c>
      <c r="BF54">
        <v>0.15</v>
      </c>
      <c r="BG54">
        <v>0.11</v>
      </c>
      <c r="BH54">
        <v>0.08</v>
      </c>
      <c r="BI54">
        <v>0.06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113.2</v>
      </c>
      <c r="BW54">
        <v>0.20599999999999999</v>
      </c>
      <c r="BX54">
        <v>3.06</v>
      </c>
      <c r="BY54">
        <v>1.96</v>
      </c>
      <c r="BZ54">
        <v>147.4</v>
      </c>
      <c r="CA54">
        <v>103.9</v>
      </c>
      <c r="CB54">
        <v>155.30000000000001</v>
      </c>
      <c r="CC54">
        <v>0.93899999999999995</v>
      </c>
      <c r="CD54">
        <v>2.15</v>
      </c>
      <c r="CE54">
        <v>7.77</v>
      </c>
      <c r="CF54">
        <v>16.75</v>
      </c>
      <c r="CG54">
        <v>32.79</v>
      </c>
      <c r="CH54">
        <v>45.08</v>
      </c>
      <c r="CI54">
        <v>58.23</v>
      </c>
      <c r="CJ54">
        <v>71.709999999999994</v>
      </c>
      <c r="CK54">
        <v>73.13</v>
      </c>
      <c r="CL54">
        <v>80.5</v>
      </c>
      <c r="CM54">
        <v>94.2</v>
      </c>
      <c r="CN54">
        <v>99.2</v>
      </c>
    </row>
    <row r="55" spans="1:92">
      <c r="A55" s="4">
        <v>219</v>
      </c>
      <c r="B55" s="4">
        <v>4</v>
      </c>
      <c r="C55" s="4">
        <v>20</v>
      </c>
      <c r="D55">
        <v>0.12</v>
      </c>
      <c r="E55">
        <v>0.14000000000000001</v>
      </c>
      <c r="F55">
        <v>0.2</v>
      </c>
      <c r="G55">
        <v>0.35</v>
      </c>
      <c r="H55">
        <v>0.84</v>
      </c>
      <c r="I55">
        <v>1.1399999999999999</v>
      </c>
      <c r="J55">
        <v>1.35</v>
      </c>
      <c r="K55">
        <v>1.71</v>
      </c>
      <c r="L55">
        <v>2.4</v>
      </c>
      <c r="M55">
        <v>3.8</v>
      </c>
      <c r="N55">
        <v>4.01</v>
      </c>
      <c r="O55">
        <v>3.52</v>
      </c>
      <c r="P55">
        <v>2.2400000000000002</v>
      </c>
      <c r="Q55">
        <v>1.31</v>
      </c>
      <c r="R55">
        <v>0.81</v>
      </c>
      <c r="S55">
        <v>0.59</v>
      </c>
      <c r="T55">
        <v>0.51</v>
      </c>
      <c r="U55">
        <v>0.52</v>
      </c>
      <c r="V55">
        <v>0.6</v>
      </c>
      <c r="W55">
        <v>0.77</v>
      </c>
      <c r="X55">
        <v>1.03</v>
      </c>
      <c r="Y55">
        <v>1.4</v>
      </c>
      <c r="Z55">
        <v>1.88</v>
      </c>
      <c r="AA55">
        <v>2.42</v>
      </c>
      <c r="AB55">
        <v>2.92</v>
      </c>
      <c r="AC55">
        <v>3.29</v>
      </c>
      <c r="AD55">
        <v>3.46</v>
      </c>
      <c r="AE55">
        <v>3.43</v>
      </c>
      <c r="AF55">
        <v>3.3</v>
      </c>
      <c r="AG55">
        <v>3.16</v>
      </c>
      <c r="AH55">
        <v>3.07</v>
      </c>
      <c r="AI55">
        <v>3.06</v>
      </c>
      <c r="AJ55">
        <v>3.08</v>
      </c>
      <c r="AK55">
        <v>3.09</v>
      </c>
      <c r="AL55">
        <v>3.09</v>
      </c>
      <c r="AM55">
        <v>3.1</v>
      </c>
      <c r="AN55">
        <v>3.11</v>
      </c>
      <c r="AO55">
        <v>3.08</v>
      </c>
      <c r="AP55">
        <v>2.98</v>
      </c>
      <c r="AQ55">
        <v>2.82</v>
      </c>
      <c r="AR55">
        <v>2.61</v>
      </c>
      <c r="AS55">
        <v>2.36</v>
      </c>
      <c r="AT55">
        <v>2.0699999999999998</v>
      </c>
      <c r="AU55">
        <v>1.76</v>
      </c>
      <c r="AV55">
        <v>1.46</v>
      </c>
      <c r="AW55">
        <v>1.24</v>
      </c>
      <c r="AX55">
        <v>1.04</v>
      </c>
      <c r="AY55">
        <v>0.86</v>
      </c>
      <c r="AZ55">
        <v>0.7</v>
      </c>
      <c r="BA55">
        <v>0.56000000000000005</v>
      </c>
      <c r="BB55">
        <v>0.44</v>
      </c>
      <c r="BC55">
        <v>0.34</v>
      </c>
      <c r="BD55">
        <v>0.26</v>
      </c>
      <c r="BE55">
        <v>0.2</v>
      </c>
      <c r="BF55">
        <v>0.15</v>
      </c>
      <c r="BG55">
        <v>0.11</v>
      </c>
      <c r="BH55">
        <v>0.08</v>
      </c>
      <c r="BI55">
        <v>0.06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113.2</v>
      </c>
      <c r="BW55">
        <v>0.20599999999999999</v>
      </c>
      <c r="BX55">
        <v>3.06</v>
      </c>
      <c r="BY55">
        <v>1.96</v>
      </c>
      <c r="BZ55">
        <v>147.4</v>
      </c>
      <c r="CA55">
        <v>103.9</v>
      </c>
      <c r="CB55">
        <v>155.30000000000001</v>
      </c>
      <c r="CC55">
        <v>0.93899999999999995</v>
      </c>
      <c r="CD55">
        <v>2.15</v>
      </c>
      <c r="CE55">
        <v>7.77</v>
      </c>
      <c r="CF55">
        <v>16.75</v>
      </c>
      <c r="CG55">
        <v>32.79</v>
      </c>
      <c r="CH55">
        <v>45.08</v>
      </c>
      <c r="CI55">
        <v>58.23</v>
      </c>
      <c r="CJ55">
        <v>71.709999999999994</v>
      </c>
      <c r="CK55">
        <v>73.13</v>
      </c>
      <c r="CL55">
        <v>80.5</v>
      </c>
      <c r="CM55">
        <v>94.2</v>
      </c>
      <c r="CN55">
        <v>99.2</v>
      </c>
    </row>
    <row r="56" spans="1:92">
      <c r="A56" s="4">
        <v>219</v>
      </c>
      <c r="B56" s="4">
        <v>4</v>
      </c>
      <c r="C56" s="4">
        <v>20</v>
      </c>
      <c r="D56">
        <v>0.12</v>
      </c>
      <c r="E56">
        <v>0.14000000000000001</v>
      </c>
      <c r="F56">
        <v>0.2</v>
      </c>
      <c r="G56">
        <v>0.35</v>
      </c>
      <c r="H56">
        <v>0.84</v>
      </c>
      <c r="I56">
        <v>1.1399999999999999</v>
      </c>
      <c r="J56">
        <v>1.35</v>
      </c>
      <c r="K56">
        <v>1.71</v>
      </c>
      <c r="L56">
        <v>2.4</v>
      </c>
      <c r="M56">
        <v>3.8</v>
      </c>
      <c r="N56">
        <v>4.01</v>
      </c>
      <c r="O56">
        <v>3.52</v>
      </c>
      <c r="P56">
        <v>2.2400000000000002</v>
      </c>
      <c r="Q56">
        <v>1.31</v>
      </c>
      <c r="R56">
        <v>0.81</v>
      </c>
      <c r="S56">
        <v>0.59</v>
      </c>
      <c r="T56">
        <v>0.51</v>
      </c>
      <c r="U56">
        <v>0.52</v>
      </c>
      <c r="V56">
        <v>0.6</v>
      </c>
      <c r="W56">
        <v>0.77</v>
      </c>
      <c r="X56">
        <v>1.03</v>
      </c>
      <c r="Y56">
        <v>1.4</v>
      </c>
      <c r="Z56">
        <v>1.88</v>
      </c>
      <c r="AA56">
        <v>2.42</v>
      </c>
      <c r="AB56">
        <v>2.92</v>
      </c>
      <c r="AC56">
        <v>3.29</v>
      </c>
      <c r="AD56">
        <v>3.46</v>
      </c>
      <c r="AE56">
        <v>3.43</v>
      </c>
      <c r="AF56">
        <v>3.3</v>
      </c>
      <c r="AG56">
        <v>3.16</v>
      </c>
      <c r="AH56">
        <v>3.07</v>
      </c>
      <c r="AI56">
        <v>3.06</v>
      </c>
      <c r="AJ56">
        <v>3.08</v>
      </c>
      <c r="AK56">
        <v>3.09</v>
      </c>
      <c r="AL56">
        <v>3.09</v>
      </c>
      <c r="AM56">
        <v>3.1</v>
      </c>
      <c r="AN56">
        <v>3.11</v>
      </c>
      <c r="AO56">
        <v>3.08</v>
      </c>
      <c r="AP56">
        <v>2.98</v>
      </c>
      <c r="AQ56">
        <v>2.82</v>
      </c>
      <c r="AR56">
        <v>2.61</v>
      </c>
      <c r="AS56">
        <v>2.36</v>
      </c>
      <c r="AT56">
        <v>2.0699999999999998</v>
      </c>
      <c r="AU56">
        <v>1.76</v>
      </c>
      <c r="AV56">
        <v>1.46</v>
      </c>
      <c r="AW56">
        <v>1.24</v>
      </c>
      <c r="AX56">
        <v>1.04</v>
      </c>
      <c r="AY56">
        <v>0.86</v>
      </c>
      <c r="AZ56">
        <v>0.7</v>
      </c>
      <c r="BA56">
        <v>0.56000000000000005</v>
      </c>
      <c r="BB56">
        <v>0.44</v>
      </c>
      <c r="BC56">
        <v>0.34</v>
      </c>
      <c r="BD56">
        <v>0.26</v>
      </c>
      <c r="BE56">
        <v>0.2</v>
      </c>
      <c r="BF56">
        <v>0.15</v>
      </c>
      <c r="BG56">
        <v>0.11</v>
      </c>
      <c r="BH56">
        <v>0.08</v>
      </c>
      <c r="BI56">
        <v>0.06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113.2</v>
      </c>
      <c r="BW56">
        <v>0.20599999999999999</v>
      </c>
      <c r="BX56">
        <v>3.06</v>
      </c>
      <c r="BY56">
        <v>1.96</v>
      </c>
      <c r="BZ56">
        <v>147.4</v>
      </c>
      <c r="CA56">
        <v>103.9</v>
      </c>
      <c r="CB56">
        <v>155.30000000000001</v>
      </c>
      <c r="CC56">
        <v>0.93899999999999995</v>
      </c>
      <c r="CD56">
        <v>2.15</v>
      </c>
      <c r="CE56">
        <v>7.77</v>
      </c>
      <c r="CF56">
        <v>16.75</v>
      </c>
      <c r="CG56">
        <v>32.79</v>
      </c>
      <c r="CH56">
        <v>45.08</v>
      </c>
      <c r="CI56">
        <v>58.23</v>
      </c>
      <c r="CJ56">
        <v>71.709999999999994</v>
      </c>
      <c r="CK56">
        <v>73.13</v>
      </c>
      <c r="CL56">
        <v>80.5</v>
      </c>
      <c r="CM56">
        <v>94.2</v>
      </c>
      <c r="CN56">
        <v>99.2</v>
      </c>
    </row>
    <row r="57" spans="1:92">
      <c r="A57" s="4">
        <v>11</v>
      </c>
      <c r="B57" s="4">
        <v>13</v>
      </c>
      <c r="C57" s="4">
        <v>20</v>
      </c>
      <c r="D57">
        <v>0</v>
      </c>
      <c r="E57">
        <v>0</v>
      </c>
      <c r="F57">
        <v>0.01</v>
      </c>
      <c r="G57">
        <v>7.0000000000000007E-2</v>
      </c>
      <c r="H57">
        <v>0.14000000000000001</v>
      </c>
      <c r="I57">
        <v>0.17</v>
      </c>
      <c r="J57">
        <v>0.22</v>
      </c>
      <c r="K57">
        <v>0.32</v>
      </c>
      <c r="L57">
        <v>0.35</v>
      </c>
      <c r="M57">
        <v>0.52</v>
      </c>
      <c r="N57">
        <v>0.81</v>
      </c>
      <c r="O57">
        <v>1.1499999999999999</v>
      </c>
      <c r="P57">
        <v>1.34</v>
      </c>
      <c r="Q57">
        <v>1.22</v>
      </c>
      <c r="R57">
        <v>0.94</v>
      </c>
      <c r="S57">
        <v>0.7</v>
      </c>
      <c r="T57">
        <v>0.57999999999999996</v>
      </c>
      <c r="U57">
        <v>0.57999999999999996</v>
      </c>
      <c r="V57">
        <v>0.67</v>
      </c>
      <c r="W57">
        <v>0.89</v>
      </c>
      <c r="X57">
        <v>1.24</v>
      </c>
      <c r="Y57">
        <v>1.76</v>
      </c>
      <c r="Z57">
        <v>2.46</v>
      </c>
      <c r="AA57">
        <v>3.24</v>
      </c>
      <c r="AB57">
        <v>3.96</v>
      </c>
      <c r="AC57">
        <v>4.42</v>
      </c>
      <c r="AD57">
        <v>4.22</v>
      </c>
      <c r="AE57">
        <v>4.38</v>
      </c>
      <c r="AF57">
        <v>4.07</v>
      </c>
      <c r="AG57">
        <v>3.79</v>
      </c>
      <c r="AH57">
        <v>3.6</v>
      </c>
      <c r="AI57">
        <v>3.51</v>
      </c>
      <c r="AJ57">
        <v>3.46</v>
      </c>
      <c r="AK57">
        <v>3.39</v>
      </c>
      <c r="AL57">
        <v>3.3</v>
      </c>
      <c r="AM57">
        <v>3.29</v>
      </c>
      <c r="AN57">
        <v>3.29</v>
      </c>
      <c r="AO57">
        <v>3.29</v>
      </c>
      <c r="AP57">
        <v>3.24</v>
      </c>
      <c r="AQ57">
        <v>3.14</v>
      </c>
      <c r="AR57">
        <v>3</v>
      </c>
      <c r="AS57">
        <v>2.81</v>
      </c>
      <c r="AT57">
        <v>2.56</v>
      </c>
      <c r="AU57">
        <v>2.2799999999999998</v>
      </c>
      <c r="AV57">
        <v>1.99</v>
      </c>
      <c r="AW57">
        <v>1.75</v>
      </c>
      <c r="AX57">
        <v>1.51</v>
      </c>
      <c r="AY57">
        <v>1.29</v>
      </c>
      <c r="AZ57">
        <v>1.08</v>
      </c>
      <c r="BA57">
        <v>0.9</v>
      </c>
      <c r="BB57">
        <v>0.73</v>
      </c>
      <c r="BC57">
        <v>0.59</v>
      </c>
      <c r="BD57">
        <v>0.47</v>
      </c>
      <c r="BE57">
        <v>0.37</v>
      </c>
      <c r="BF57">
        <v>0.28999999999999998</v>
      </c>
      <c r="BG57">
        <v>0.22</v>
      </c>
      <c r="BH57">
        <v>0.16</v>
      </c>
      <c r="BI57">
        <v>0.12</v>
      </c>
      <c r="BJ57">
        <v>0.09</v>
      </c>
      <c r="BK57">
        <v>0.06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36.6</v>
      </c>
      <c r="BW57">
        <v>0.14399999999999999</v>
      </c>
      <c r="BX57">
        <v>2.06</v>
      </c>
      <c r="BY57">
        <v>2.91</v>
      </c>
      <c r="BZ57">
        <v>18</v>
      </c>
      <c r="CA57">
        <v>15.66</v>
      </c>
      <c r="CB57">
        <v>41.05</v>
      </c>
      <c r="CC57">
        <v>0.76900000000000002</v>
      </c>
      <c r="CD57">
        <v>3.9</v>
      </c>
      <c r="CE57">
        <v>11.97</v>
      </c>
      <c r="CF57">
        <v>22.77</v>
      </c>
      <c r="CG57">
        <v>40.01</v>
      </c>
      <c r="CH57">
        <v>53.78</v>
      </c>
      <c r="CI57">
        <v>69.92</v>
      </c>
      <c r="CJ57">
        <v>87.68</v>
      </c>
      <c r="CK57">
        <v>89.39</v>
      </c>
      <c r="CL57">
        <v>96.27</v>
      </c>
      <c r="CM57">
        <v>99.08</v>
      </c>
      <c r="CN57">
        <v>99.92</v>
      </c>
    </row>
    <row r="58" spans="1:92">
      <c r="A58" s="4">
        <v>10</v>
      </c>
      <c r="B58" s="4">
        <v>32</v>
      </c>
      <c r="C58" s="4">
        <v>30</v>
      </c>
      <c r="D58">
        <v>0</v>
      </c>
      <c r="E58">
        <v>0</v>
      </c>
      <c r="F58">
        <v>0</v>
      </c>
      <c r="G58">
        <v>0.01</v>
      </c>
      <c r="H58">
        <v>0.09</v>
      </c>
      <c r="I58">
        <v>0.1</v>
      </c>
      <c r="J58">
        <v>0.11</v>
      </c>
      <c r="K58">
        <v>0.16</v>
      </c>
      <c r="L58">
        <v>0.19</v>
      </c>
      <c r="M58">
        <v>0.24</v>
      </c>
      <c r="N58">
        <v>0.3</v>
      </c>
      <c r="O58">
        <v>0.38</v>
      </c>
      <c r="P58">
        <v>0.43</v>
      </c>
      <c r="Q58">
        <v>0.46</v>
      </c>
      <c r="R58">
        <v>0.46</v>
      </c>
      <c r="S58">
        <v>0.45</v>
      </c>
      <c r="T58">
        <v>0.47</v>
      </c>
      <c r="U58">
        <v>0.53</v>
      </c>
      <c r="V58">
        <v>0.66</v>
      </c>
      <c r="W58">
        <v>0.88</v>
      </c>
      <c r="X58">
        <v>1.21</v>
      </c>
      <c r="Y58">
        <v>1.7</v>
      </c>
      <c r="Z58">
        <v>2.33</v>
      </c>
      <c r="AA58">
        <v>3.04</v>
      </c>
      <c r="AB58">
        <v>3.7</v>
      </c>
      <c r="AC58">
        <v>4.17</v>
      </c>
      <c r="AD58">
        <v>4.0999999999999996</v>
      </c>
      <c r="AE58">
        <v>4.32</v>
      </c>
      <c r="AF58">
        <v>4.1399999999999997</v>
      </c>
      <c r="AG58">
        <v>3.96</v>
      </c>
      <c r="AH58">
        <v>3.86</v>
      </c>
      <c r="AI58">
        <v>3.87</v>
      </c>
      <c r="AJ58">
        <v>3.92</v>
      </c>
      <c r="AK58">
        <v>3.95</v>
      </c>
      <c r="AL58">
        <v>3.93</v>
      </c>
      <c r="AM58">
        <v>3.94</v>
      </c>
      <c r="AN58">
        <v>3.97</v>
      </c>
      <c r="AO58">
        <v>3.97</v>
      </c>
      <c r="AP58">
        <v>3.88</v>
      </c>
      <c r="AQ58">
        <v>3.71</v>
      </c>
      <c r="AR58">
        <v>3.49</v>
      </c>
      <c r="AS58">
        <v>3.21</v>
      </c>
      <c r="AT58">
        <v>2.85</v>
      </c>
      <c r="AU58">
        <v>2.46</v>
      </c>
      <c r="AV58">
        <v>2.0699999999999998</v>
      </c>
      <c r="AW58">
        <v>1.77</v>
      </c>
      <c r="AX58">
        <v>1.48</v>
      </c>
      <c r="AY58">
        <v>1.22</v>
      </c>
      <c r="AZ58">
        <v>0.98</v>
      </c>
      <c r="BA58">
        <v>0.78</v>
      </c>
      <c r="BB58">
        <v>0.6</v>
      </c>
      <c r="BC58">
        <v>0.46</v>
      </c>
      <c r="BD58">
        <v>0.34</v>
      </c>
      <c r="BE58">
        <v>0.25</v>
      </c>
      <c r="BF58">
        <v>0.18</v>
      </c>
      <c r="BG58">
        <v>0.12</v>
      </c>
      <c r="BH58">
        <v>0.09</v>
      </c>
      <c r="BI58">
        <v>0.06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22.86</v>
      </c>
      <c r="BW58">
        <v>0.221</v>
      </c>
      <c r="BX58">
        <v>2.31</v>
      </c>
      <c r="BY58">
        <v>2.6</v>
      </c>
      <c r="BZ58">
        <v>13.55</v>
      </c>
      <c r="CA58">
        <v>12.17</v>
      </c>
      <c r="CB58">
        <v>18.010000000000002</v>
      </c>
      <c r="CC58">
        <v>0.72599999999999998</v>
      </c>
      <c r="CD58">
        <v>1.76</v>
      </c>
      <c r="CE58">
        <v>10.78</v>
      </c>
      <c r="CF58">
        <v>23</v>
      </c>
      <c r="CG58">
        <v>43.66</v>
      </c>
      <c r="CH58">
        <v>59.27</v>
      </c>
      <c r="CI58">
        <v>75.680000000000007</v>
      </c>
      <c r="CJ58">
        <v>92.48</v>
      </c>
      <c r="CK58">
        <v>94.15</v>
      </c>
      <c r="CL58">
        <v>98.43</v>
      </c>
      <c r="CM58">
        <v>99.53</v>
      </c>
      <c r="CN58">
        <v>99.99</v>
      </c>
    </row>
    <row r="59" spans="1:92">
      <c r="A59" s="4">
        <v>219</v>
      </c>
      <c r="B59" s="4">
        <v>4</v>
      </c>
      <c r="C59" s="4">
        <v>20</v>
      </c>
      <c r="D59">
        <v>0</v>
      </c>
      <c r="E59">
        <v>0</v>
      </c>
      <c r="F59">
        <v>0</v>
      </c>
      <c r="G59">
        <v>0.01</v>
      </c>
      <c r="H59">
        <v>0.1</v>
      </c>
      <c r="I59">
        <v>0.11</v>
      </c>
      <c r="J59">
        <v>0.13</v>
      </c>
      <c r="K59">
        <v>0.19</v>
      </c>
      <c r="L59">
        <v>0.22</v>
      </c>
      <c r="M59">
        <v>0.28000000000000003</v>
      </c>
      <c r="N59">
        <v>0.36</v>
      </c>
      <c r="O59">
        <v>0.46</v>
      </c>
      <c r="P59">
        <v>0.55000000000000004</v>
      </c>
      <c r="Q59">
        <v>0.57999999999999996</v>
      </c>
      <c r="R59">
        <v>0.56999999999999995</v>
      </c>
      <c r="S59">
        <v>0.55000000000000004</v>
      </c>
      <c r="T59">
        <v>0.55000000000000004</v>
      </c>
      <c r="U59">
        <v>0.59</v>
      </c>
      <c r="V59">
        <v>0.69</v>
      </c>
      <c r="W59">
        <v>0.88</v>
      </c>
      <c r="X59">
        <v>1.18</v>
      </c>
      <c r="Y59">
        <v>1.64</v>
      </c>
      <c r="Z59">
        <v>2.2599999999999998</v>
      </c>
      <c r="AA59">
        <v>2.98</v>
      </c>
      <c r="AB59">
        <v>3.66</v>
      </c>
      <c r="AC59">
        <v>4.1500000000000004</v>
      </c>
      <c r="AD59">
        <v>4.0599999999999996</v>
      </c>
      <c r="AE59">
        <v>4.33</v>
      </c>
      <c r="AF59">
        <v>4.1500000000000004</v>
      </c>
      <c r="AG59">
        <v>3.97</v>
      </c>
      <c r="AH59">
        <v>3.86</v>
      </c>
      <c r="AI59">
        <v>3.85</v>
      </c>
      <c r="AJ59">
        <v>3.89</v>
      </c>
      <c r="AK59">
        <v>3.89</v>
      </c>
      <c r="AL59">
        <v>3.85</v>
      </c>
      <c r="AM59">
        <v>3.84</v>
      </c>
      <c r="AN59">
        <v>3.84</v>
      </c>
      <c r="AO59">
        <v>3.82</v>
      </c>
      <c r="AP59">
        <v>3.73</v>
      </c>
      <c r="AQ59">
        <v>3.58</v>
      </c>
      <c r="AR59">
        <v>3.38</v>
      </c>
      <c r="AS59">
        <v>3.12</v>
      </c>
      <c r="AT59">
        <v>2.79</v>
      </c>
      <c r="AU59">
        <v>2.4300000000000002</v>
      </c>
      <c r="AV59">
        <v>2.06</v>
      </c>
      <c r="AW59">
        <v>1.77</v>
      </c>
      <c r="AX59">
        <v>1.49</v>
      </c>
      <c r="AY59">
        <v>1.24</v>
      </c>
      <c r="AZ59">
        <v>1.01</v>
      </c>
      <c r="BA59">
        <v>0.82</v>
      </c>
      <c r="BB59">
        <v>0.65</v>
      </c>
      <c r="BC59">
        <v>0.51</v>
      </c>
      <c r="BD59">
        <v>0.4</v>
      </c>
      <c r="BE59">
        <v>0.3</v>
      </c>
      <c r="BF59">
        <v>0.23</v>
      </c>
      <c r="BG59">
        <v>0.17</v>
      </c>
      <c r="BH59">
        <v>0.13</v>
      </c>
      <c r="BI59">
        <v>0.09</v>
      </c>
      <c r="BJ59">
        <v>0.06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24.86</v>
      </c>
      <c r="BW59">
        <v>0.17799999999999999</v>
      </c>
      <c r="BX59">
        <v>2.17</v>
      </c>
      <c r="BY59">
        <v>2.77</v>
      </c>
      <c r="BZ59">
        <v>14.03</v>
      </c>
      <c r="CA59">
        <v>12.52</v>
      </c>
      <c r="CB59">
        <v>21.25</v>
      </c>
      <c r="CC59">
        <v>0.74099999999999999</v>
      </c>
      <c r="CD59">
        <v>2.17</v>
      </c>
      <c r="CE59">
        <v>11.3</v>
      </c>
      <c r="CF59">
        <v>23.22</v>
      </c>
      <c r="CG59">
        <v>43.2</v>
      </c>
      <c r="CH59">
        <v>58.66</v>
      </c>
      <c r="CI59">
        <v>75.09</v>
      </c>
      <c r="CJ59">
        <v>91.62</v>
      </c>
      <c r="CK59">
        <v>93.25</v>
      </c>
      <c r="CL59">
        <v>98.15</v>
      </c>
      <c r="CM59">
        <v>99.47</v>
      </c>
      <c r="CN59">
        <v>99.99</v>
      </c>
    </row>
    <row r="60" spans="1:92">
      <c r="A60" s="4">
        <v>10</v>
      </c>
      <c r="B60" s="4">
        <v>40</v>
      </c>
      <c r="C60" s="4">
        <v>40</v>
      </c>
      <c r="D60">
        <v>0</v>
      </c>
      <c r="E60">
        <v>0</v>
      </c>
      <c r="F60">
        <v>0.01</v>
      </c>
      <c r="G60">
        <v>0.06</v>
      </c>
      <c r="H60">
        <v>0.1</v>
      </c>
      <c r="I60">
        <v>0.11</v>
      </c>
      <c r="J60">
        <v>0.13</v>
      </c>
      <c r="K60">
        <v>0.19</v>
      </c>
      <c r="L60">
        <v>0.22</v>
      </c>
      <c r="M60">
        <v>0.28999999999999998</v>
      </c>
      <c r="N60">
        <v>0.38</v>
      </c>
      <c r="O60">
        <v>0.47</v>
      </c>
      <c r="P60">
        <v>0.53</v>
      </c>
      <c r="Q60">
        <v>0.52</v>
      </c>
      <c r="R60">
        <v>0.47</v>
      </c>
      <c r="S60">
        <v>0.43</v>
      </c>
      <c r="T60">
        <v>0.44</v>
      </c>
      <c r="U60">
        <v>0.49</v>
      </c>
      <c r="V60">
        <v>0.61</v>
      </c>
      <c r="W60">
        <v>0.83</v>
      </c>
      <c r="X60">
        <v>1.1599999999999999</v>
      </c>
      <c r="Y60">
        <v>1.63</v>
      </c>
      <c r="Z60">
        <v>2.2599999999999998</v>
      </c>
      <c r="AA60">
        <v>2.98</v>
      </c>
      <c r="AB60">
        <v>3.64</v>
      </c>
      <c r="AC60">
        <v>4.0999999999999996</v>
      </c>
      <c r="AD60">
        <v>4.0199999999999996</v>
      </c>
      <c r="AE60">
        <v>4.26</v>
      </c>
      <c r="AF60">
        <v>4.0999999999999996</v>
      </c>
      <c r="AG60">
        <v>3.93</v>
      </c>
      <c r="AH60">
        <v>3.83</v>
      </c>
      <c r="AI60">
        <v>3.82</v>
      </c>
      <c r="AJ60">
        <v>3.84</v>
      </c>
      <c r="AK60">
        <v>3.83</v>
      </c>
      <c r="AL60">
        <v>3.8</v>
      </c>
      <c r="AM60">
        <v>3.82</v>
      </c>
      <c r="AN60">
        <v>3.88</v>
      </c>
      <c r="AO60">
        <v>3.91</v>
      </c>
      <c r="AP60">
        <v>3.86</v>
      </c>
      <c r="AQ60">
        <v>3.73</v>
      </c>
      <c r="AR60">
        <v>3.53</v>
      </c>
      <c r="AS60">
        <v>3.27</v>
      </c>
      <c r="AT60">
        <v>2.93</v>
      </c>
      <c r="AU60">
        <v>2.5499999999999998</v>
      </c>
      <c r="AV60">
        <v>2.17</v>
      </c>
      <c r="AW60">
        <v>1.85</v>
      </c>
      <c r="AX60">
        <v>1.55</v>
      </c>
      <c r="AY60">
        <v>1.28</v>
      </c>
      <c r="AZ60">
        <v>1.03</v>
      </c>
      <c r="BA60">
        <v>0.82</v>
      </c>
      <c r="BB60">
        <v>0.64</v>
      </c>
      <c r="BC60">
        <v>0.5</v>
      </c>
      <c r="BD60">
        <v>0.38</v>
      </c>
      <c r="BE60">
        <v>0.28000000000000003</v>
      </c>
      <c r="BF60">
        <v>0.21</v>
      </c>
      <c r="BG60">
        <v>0.15</v>
      </c>
      <c r="BH60">
        <v>0.11</v>
      </c>
      <c r="BI60">
        <v>7.0000000000000007E-2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24.79</v>
      </c>
      <c r="BW60">
        <v>0.21299999999999999</v>
      </c>
      <c r="BX60">
        <v>2.2000000000000002</v>
      </c>
      <c r="BY60">
        <v>2.72</v>
      </c>
      <c r="BZ60">
        <v>13.64</v>
      </c>
      <c r="CA60">
        <v>12.15</v>
      </c>
      <c r="CB60">
        <v>19.420000000000002</v>
      </c>
      <c r="CC60">
        <v>0.73899999999999999</v>
      </c>
      <c r="CD60">
        <v>1.97</v>
      </c>
      <c r="CE60">
        <v>11.43</v>
      </c>
      <c r="CF60">
        <v>23.92</v>
      </c>
      <c r="CG60">
        <v>44.24</v>
      </c>
      <c r="CH60">
        <v>59.52</v>
      </c>
      <c r="CI60">
        <v>75.75</v>
      </c>
      <c r="CJ60">
        <v>92.18</v>
      </c>
      <c r="CK60">
        <v>93.79</v>
      </c>
      <c r="CL60">
        <v>98.05</v>
      </c>
      <c r="CM60">
        <v>99.41</v>
      </c>
      <c r="CN60">
        <v>99.93</v>
      </c>
    </row>
    <row r="61" spans="1:92">
      <c r="A61" s="4">
        <v>10</v>
      </c>
      <c r="B61" s="4">
        <v>40</v>
      </c>
      <c r="C61" s="4">
        <v>30</v>
      </c>
      <c r="D61">
        <v>0</v>
      </c>
      <c r="E61">
        <v>0</v>
      </c>
      <c r="F61">
        <v>0.01</v>
      </c>
      <c r="G61">
        <v>0.08</v>
      </c>
      <c r="H61">
        <v>0.17</v>
      </c>
      <c r="I61">
        <v>0.25</v>
      </c>
      <c r="J61">
        <v>0.39</v>
      </c>
      <c r="K61">
        <v>0.6</v>
      </c>
      <c r="L61">
        <v>0.67</v>
      </c>
      <c r="M61">
        <v>1.18</v>
      </c>
      <c r="N61">
        <v>1.91</v>
      </c>
      <c r="O61">
        <v>2.4700000000000002</v>
      </c>
      <c r="P61">
        <v>2.34</v>
      </c>
      <c r="Q61">
        <v>1.69</v>
      </c>
      <c r="R61">
        <v>1.08</v>
      </c>
      <c r="S61">
        <v>0.74</v>
      </c>
      <c r="T61">
        <v>0.61</v>
      </c>
      <c r="U61">
        <v>0.61</v>
      </c>
      <c r="V61">
        <v>0.71</v>
      </c>
      <c r="W61">
        <v>0.93</v>
      </c>
      <c r="X61">
        <v>1.28</v>
      </c>
      <c r="Y61">
        <v>1.78</v>
      </c>
      <c r="Z61">
        <v>2.41</v>
      </c>
      <c r="AA61">
        <v>3.09</v>
      </c>
      <c r="AB61">
        <v>3.66</v>
      </c>
      <c r="AC61">
        <v>4</v>
      </c>
      <c r="AD61">
        <v>3.74</v>
      </c>
      <c r="AE61">
        <v>3.91</v>
      </c>
      <c r="AF61">
        <v>3.67</v>
      </c>
      <c r="AG61">
        <v>3.44</v>
      </c>
      <c r="AH61">
        <v>3.3</v>
      </c>
      <c r="AI61">
        <v>3.25</v>
      </c>
      <c r="AJ61">
        <v>3.24</v>
      </c>
      <c r="AK61">
        <v>3.22</v>
      </c>
      <c r="AL61">
        <v>3.19</v>
      </c>
      <c r="AM61">
        <v>3.22</v>
      </c>
      <c r="AN61">
        <v>3.26</v>
      </c>
      <c r="AO61">
        <v>3.28</v>
      </c>
      <c r="AP61">
        <v>3.24</v>
      </c>
      <c r="AQ61">
        <v>3.12</v>
      </c>
      <c r="AR61">
        <v>2.95</v>
      </c>
      <c r="AS61">
        <v>2.72</v>
      </c>
      <c r="AT61">
        <v>2.4300000000000002</v>
      </c>
      <c r="AU61">
        <v>2.12</v>
      </c>
      <c r="AV61">
        <v>1.82</v>
      </c>
      <c r="AW61">
        <v>1.57</v>
      </c>
      <c r="AX61">
        <v>1.34</v>
      </c>
      <c r="AY61">
        <v>1.1299999999999999</v>
      </c>
      <c r="AZ61">
        <v>0.94</v>
      </c>
      <c r="BA61">
        <v>0.77</v>
      </c>
      <c r="BB61">
        <v>0.62</v>
      </c>
      <c r="BC61">
        <v>0.49</v>
      </c>
      <c r="BD61">
        <v>0.38</v>
      </c>
      <c r="BE61">
        <v>0.3</v>
      </c>
      <c r="BF61">
        <v>0.23</v>
      </c>
      <c r="BG61">
        <v>0.17</v>
      </c>
      <c r="BH61">
        <v>0.13</v>
      </c>
      <c r="BI61">
        <v>0.09</v>
      </c>
      <c r="BJ61">
        <v>0.06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54.31</v>
      </c>
      <c r="BW61">
        <v>0.17299999999999999</v>
      </c>
      <c r="BX61">
        <v>2.38</v>
      </c>
      <c r="BY61">
        <v>2.52</v>
      </c>
      <c r="BZ61">
        <v>32.81</v>
      </c>
      <c r="CA61">
        <v>26.08</v>
      </c>
      <c r="CB61">
        <v>62.12</v>
      </c>
      <c r="CC61">
        <v>0.84599999999999997</v>
      </c>
      <c r="CD61">
        <v>4.33</v>
      </c>
      <c r="CE61">
        <v>10.37</v>
      </c>
      <c r="CF61">
        <v>20.76</v>
      </c>
      <c r="CG61">
        <v>37.82</v>
      </c>
      <c r="CH61">
        <v>50.75</v>
      </c>
      <c r="CI61">
        <v>65.28</v>
      </c>
      <c r="CJ61">
        <v>81.87</v>
      </c>
      <c r="CK61">
        <v>83.63</v>
      </c>
      <c r="CL61">
        <v>92.33</v>
      </c>
      <c r="CM61">
        <v>98.52</v>
      </c>
      <c r="CN61">
        <v>99.91</v>
      </c>
    </row>
    <row r="62" spans="1:92">
      <c r="A62" s="4">
        <v>10</v>
      </c>
      <c r="B62" s="4">
        <v>42</v>
      </c>
      <c r="C62" s="4">
        <v>30</v>
      </c>
      <c r="D62">
        <v>0</v>
      </c>
      <c r="E62">
        <v>0</v>
      </c>
      <c r="F62">
        <v>0.01</v>
      </c>
      <c r="G62">
        <v>7.0000000000000007E-2</v>
      </c>
      <c r="H62">
        <v>0.14000000000000001</v>
      </c>
      <c r="I62">
        <v>0.18</v>
      </c>
      <c r="J62">
        <v>0.24</v>
      </c>
      <c r="K62">
        <v>0.37</v>
      </c>
      <c r="L62">
        <v>0.4</v>
      </c>
      <c r="M62">
        <v>0.63</v>
      </c>
      <c r="N62">
        <v>1.03</v>
      </c>
      <c r="O62">
        <v>1.55</v>
      </c>
      <c r="P62">
        <v>1.86</v>
      </c>
      <c r="Q62">
        <v>1.68</v>
      </c>
      <c r="R62">
        <v>1.2</v>
      </c>
      <c r="S62">
        <v>0.82</v>
      </c>
      <c r="T62">
        <v>0.63</v>
      </c>
      <c r="U62">
        <v>0.6</v>
      </c>
      <c r="V62">
        <v>0.69</v>
      </c>
      <c r="W62">
        <v>0.91</v>
      </c>
      <c r="X62">
        <v>1.28</v>
      </c>
      <c r="Y62">
        <v>1.8</v>
      </c>
      <c r="Z62">
        <v>2.44</v>
      </c>
      <c r="AA62">
        <v>3.13</v>
      </c>
      <c r="AB62">
        <v>3.73</v>
      </c>
      <c r="AC62">
        <v>4.0999999999999996</v>
      </c>
      <c r="AD62">
        <v>3.93</v>
      </c>
      <c r="AE62">
        <v>4.08</v>
      </c>
      <c r="AF62">
        <v>3.86</v>
      </c>
      <c r="AG62">
        <v>3.67</v>
      </c>
      <c r="AH62">
        <v>3.58</v>
      </c>
      <c r="AI62">
        <v>3.58</v>
      </c>
      <c r="AJ62">
        <v>3.64</v>
      </c>
      <c r="AK62">
        <v>3.69</v>
      </c>
      <c r="AL62">
        <v>3.72</v>
      </c>
      <c r="AM62">
        <v>3.77</v>
      </c>
      <c r="AN62">
        <v>3.8</v>
      </c>
      <c r="AO62">
        <v>3.77</v>
      </c>
      <c r="AP62">
        <v>3.63</v>
      </c>
      <c r="AQ62">
        <v>3.41</v>
      </c>
      <c r="AR62">
        <v>3.12</v>
      </c>
      <c r="AS62">
        <v>2.77</v>
      </c>
      <c r="AT62">
        <v>2.39</v>
      </c>
      <c r="AU62">
        <v>2</v>
      </c>
      <c r="AV62">
        <v>1.64</v>
      </c>
      <c r="AW62">
        <v>1.38</v>
      </c>
      <c r="AX62">
        <v>1.1399999999999999</v>
      </c>
      <c r="AY62">
        <v>0.93</v>
      </c>
      <c r="AZ62">
        <v>0.75</v>
      </c>
      <c r="BA62">
        <v>0.59</v>
      </c>
      <c r="BB62">
        <v>0.46</v>
      </c>
      <c r="BC62">
        <v>0.35</v>
      </c>
      <c r="BD62">
        <v>0.27</v>
      </c>
      <c r="BE62">
        <v>0.2</v>
      </c>
      <c r="BF62">
        <v>0.15</v>
      </c>
      <c r="BG62">
        <v>0.11</v>
      </c>
      <c r="BH62">
        <v>0.08</v>
      </c>
      <c r="BI62">
        <v>0.05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42.08</v>
      </c>
      <c r="BW62">
        <v>0.217</v>
      </c>
      <c r="BX62">
        <v>2.75</v>
      </c>
      <c r="BY62">
        <v>2.19</v>
      </c>
      <c r="BZ62">
        <v>21.32</v>
      </c>
      <c r="CA62">
        <v>18.23</v>
      </c>
      <c r="CB62">
        <v>46.92</v>
      </c>
      <c r="CC62">
        <v>0.80400000000000005</v>
      </c>
      <c r="CD62">
        <v>4.0999999999999996</v>
      </c>
      <c r="CE62">
        <v>8.4</v>
      </c>
      <c r="CF62">
        <v>18.920000000000002</v>
      </c>
      <c r="CG62">
        <v>38.450000000000003</v>
      </c>
      <c r="CH62">
        <v>52.99</v>
      </c>
      <c r="CI62">
        <v>68.349999999999994</v>
      </c>
      <c r="CJ62">
        <v>85.29</v>
      </c>
      <c r="CK62">
        <v>87.06</v>
      </c>
      <c r="CL62">
        <v>95.42</v>
      </c>
      <c r="CM62">
        <v>99</v>
      </c>
      <c r="CN62">
        <v>99.92</v>
      </c>
    </row>
    <row r="63" spans="1:92">
      <c r="A63" s="4">
        <v>10</v>
      </c>
      <c r="B63" s="4">
        <v>42</v>
      </c>
      <c r="C63" s="4">
        <v>40</v>
      </c>
      <c r="D63">
        <v>0</v>
      </c>
      <c r="E63">
        <v>0</v>
      </c>
      <c r="F63">
        <v>0.01</v>
      </c>
      <c r="G63">
        <v>0.08</v>
      </c>
      <c r="H63">
        <v>0.14000000000000001</v>
      </c>
      <c r="I63">
        <v>0.16</v>
      </c>
      <c r="J63">
        <v>0.2</v>
      </c>
      <c r="K63">
        <v>0.3</v>
      </c>
      <c r="L63">
        <v>0.33</v>
      </c>
      <c r="M63">
        <v>0.48</v>
      </c>
      <c r="N63">
        <v>0.69</v>
      </c>
      <c r="O63">
        <v>0.92</v>
      </c>
      <c r="P63">
        <v>1.02</v>
      </c>
      <c r="Q63">
        <v>0.93</v>
      </c>
      <c r="R63">
        <v>0.75</v>
      </c>
      <c r="S63">
        <v>0.61</v>
      </c>
      <c r="T63">
        <v>0.56999999999999995</v>
      </c>
      <c r="U63">
        <v>0.6</v>
      </c>
      <c r="V63">
        <v>0.72</v>
      </c>
      <c r="W63">
        <v>0.94</v>
      </c>
      <c r="X63">
        <v>1.27</v>
      </c>
      <c r="Y63">
        <v>1.76</v>
      </c>
      <c r="Z63">
        <v>2.39</v>
      </c>
      <c r="AA63">
        <v>3.11</v>
      </c>
      <c r="AB63">
        <v>3.76</v>
      </c>
      <c r="AC63">
        <v>4.21</v>
      </c>
      <c r="AD63">
        <v>4.07</v>
      </c>
      <c r="AE63">
        <v>4.29</v>
      </c>
      <c r="AF63">
        <v>4.08</v>
      </c>
      <c r="AG63">
        <v>3.88</v>
      </c>
      <c r="AH63">
        <v>3.76</v>
      </c>
      <c r="AI63">
        <v>3.73</v>
      </c>
      <c r="AJ63">
        <v>3.75</v>
      </c>
      <c r="AK63">
        <v>3.75</v>
      </c>
      <c r="AL63">
        <v>3.72</v>
      </c>
      <c r="AM63">
        <v>3.73</v>
      </c>
      <c r="AN63">
        <v>3.75</v>
      </c>
      <c r="AO63">
        <v>3.73</v>
      </c>
      <c r="AP63">
        <v>3.63</v>
      </c>
      <c r="AQ63">
        <v>3.46</v>
      </c>
      <c r="AR63">
        <v>3.3</v>
      </c>
      <c r="AS63">
        <v>3.14</v>
      </c>
      <c r="AT63">
        <v>2.78</v>
      </c>
      <c r="AU63">
        <v>2.2599999999999998</v>
      </c>
      <c r="AV63">
        <v>1.82</v>
      </c>
      <c r="AW63">
        <v>1.54</v>
      </c>
      <c r="AX63">
        <v>1.29</v>
      </c>
      <c r="AY63">
        <v>1.06</v>
      </c>
      <c r="AZ63">
        <v>0.86</v>
      </c>
      <c r="BA63">
        <v>0.68</v>
      </c>
      <c r="BB63">
        <v>0.54</v>
      </c>
      <c r="BC63">
        <v>0.42</v>
      </c>
      <c r="BD63">
        <v>0.32</v>
      </c>
      <c r="BE63">
        <v>0.24</v>
      </c>
      <c r="BF63">
        <v>0.18</v>
      </c>
      <c r="BG63">
        <v>0.13</v>
      </c>
      <c r="BH63">
        <v>0.1</v>
      </c>
      <c r="BI63">
        <v>0.06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33.479999999999997</v>
      </c>
      <c r="BW63">
        <v>0.21199999999999999</v>
      </c>
      <c r="BX63">
        <v>2.48</v>
      </c>
      <c r="BY63">
        <v>2.42</v>
      </c>
      <c r="BZ63">
        <v>16.54</v>
      </c>
      <c r="CA63">
        <v>14.6</v>
      </c>
      <c r="CB63">
        <v>36.25</v>
      </c>
      <c r="CC63">
        <v>0.77500000000000002</v>
      </c>
      <c r="CD63">
        <v>3.7</v>
      </c>
      <c r="CE63">
        <v>9.58</v>
      </c>
      <c r="CF63">
        <v>21.27</v>
      </c>
      <c r="CG63">
        <v>40.700000000000003</v>
      </c>
      <c r="CH63">
        <v>55.64</v>
      </c>
      <c r="CI63">
        <v>71.819999999999993</v>
      </c>
      <c r="CJ63">
        <v>88.87</v>
      </c>
      <c r="CK63">
        <v>90.62</v>
      </c>
      <c r="CL63">
        <v>96.71</v>
      </c>
      <c r="CM63">
        <v>99.12</v>
      </c>
      <c r="CN63">
        <v>99.91</v>
      </c>
    </row>
    <row r="64" spans="1:92">
      <c r="A64" s="4">
        <v>219</v>
      </c>
      <c r="B64" s="4">
        <v>14</v>
      </c>
      <c r="C64" s="4">
        <v>20</v>
      </c>
      <c r="D64">
        <v>0</v>
      </c>
      <c r="E64">
        <v>0</v>
      </c>
      <c r="F64">
        <v>0</v>
      </c>
      <c r="G64">
        <v>0.01</v>
      </c>
      <c r="H64">
        <v>0.06</v>
      </c>
      <c r="I64">
        <v>0.06</v>
      </c>
      <c r="J64">
        <v>0.06</v>
      </c>
      <c r="K64">
        <v>0.1</v>
      </c>
      <c r="L64">
        <v>0.11</v>
      </c>
      <c r="M64">
        <v>0.13</v>
      </c>
      <c r="N64">
        <v>0.15</v>
      </c>
      <c r="O64">
        <v>0.18</v>
      </c>
      <c r="P64">
        <v>0.21</v>
      </c>
      <c r="Q64">
        <v>0.25</v>
      </c>
      <c r="R64">
        <v>0.28999999999999998</v>
      </c>
      <c r="S64">
        <v>0.34</v>
      </c>
      <c r="T64">
        <v>0.41</v>
      </c>
      <c r="U64">
        <v>0.5</v>
      </c>
      <c r="V64">
        <v>0.64</v>
      </c>
      <c r="W64">
        <v>0.84</v>
      </c>
      <c r="X64">
        <v>1.1200000000000001</v>
      </c>
      <c r="Y64">
        <v>1.53</v>
      </c>
      <c r="Z64">
        <v>2.0699999999999998</v>
      </c>
      <c r="AA64">
        <v>2.72</v>
      </c>
      <c r="AB64">
        <v>3.38</v>
      </c>
      <c r="AC64">
        <v>3.91</v>
      </c>
      <c r="AD64">
        <v>4.21</v>
      </c>
      <c r="AE64">
        <v>3.99</v>
      </c>
      <c r="AF64">
        <v>4.21</v>
      </c>
      <c r="AG64">
        <v>4.12</v>
      </c>
      <c r="AH64">
        <v>4.09</v>
      </c>
      <c r="AI64">
        <v>4.13</v>
      </c>
      <c r="AJ64">
        <v>4.1900000000000004</v>
      </c>
      <c r="AK64">
        <v>4.21</v>
      </c>
      <c r="AL64">
        <v>4.21</v>
      </c>
      <c r="AM64">
        <v>4.2300000000000004</v>
      </c>
      <c r="AN64">
        <v>4.2699999999999996</v>
      </c>
      <c r="AO64">
        <v>4.26</v>
      </c>
      <c r="AP64">
        <v>4.1500000000000004</v>
      </c>
      <c r="AQ64">
        <v>3.96</v>
      </c>
      <c r="AR64">
        <v>3.71</v>
      </c>
      <c r="AS64">
        <v>3.4</v>
      </c>
      <c r="AT64">
        <v>3.01</v>
      </c>
      <c r="AU64">
        <v>2.59</v>
      </c>
      <c r="AV64">
        <v>2.1800000000000002</v>
      </c>
      <c r="AW64">
        <v>1.82</v>
      </c>
      <c r="AX64">
        <v>1.49</v>
      </c>
      <c r="AY64">
        <v>1.19</v>
      </c>
      <c r="AZ64">
        <v>0.93</v>
      </c>
      <c r="BA64">
        <v>0.71</v>
      </c>
      <c r="BB64">
        <v>0.53</v>
      </c>
      <c r="BC64">
        <v>0.39</v>
      </c>
      <c r="BD64">
        <v>0.28000000000000003</v>
      </c>
      <c r="BE64">
        <v>0.19</v>
      </c>
      <c r="BF64">
        <v>0.13</v>
      </c>
      <c r="BG64">
        <v>0.09</v>
      </c>
      <c r="BH64">
        <v>0.06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17.989999999999998</v>
      </c>
      <c r="BW64">
        <v>0.27400000000000002</v>
      </c>
      <c r="BX64">
        <v>2.39</v>
      </c>
      <c r="BY64">
        <v>2.5099999999999998</v>
      </c>
      <c r="BZ64">
        <v>11.88</v>
      </c>
      <c r="CA64">
        <v>10.87</v>
      </c>
      <c r="CB64">
        <v>14.31</v>
      </c>
      <c r="CC64">
        <v>0.70699999999999996</v>
      </c>
      <c r="CD64">
        <v>1.51</v>
      </c>
      <c r="CE64">
        <v>10.39</v>
      </c>
      <c r="CF64">
        <v>23.33</v>
      </c>
      <c r="CG64">
        <v>45.48</v>
      </c>
      <c r="CH64">
        <v>62.14</v>
      </c>
      <c r="CI64">
        <v>78.61</v>
      </c>
      <c r="CJ64">
        <v>94.18</v>
      </c>
      <c r="CK64">
        <v>95.73</v>
      </c>
      <c r="CL64">
        <v>99.14</v>
      </c>
      <c r="CM64">
        <v>99.71</v>
      </c>
      <c r="CN64">
        <v>99.99</v>
      </c>
    </row>
    <row r="65" spans="1:92">
      <c r="A65" s="4">
        <v>219</v>
      </c>
      <c r="B65" s="4">
        <v>14</v>
      </c>
      <c r="C65" s="4">
        <v>40</v>
      </c>
      <c r="D65">
        <v>0</v>
      </c>
      <c r="E65">
        <v>0</v>
      </c>
      <c r="F65">
        <v>0</v>
      </c>
      <c r="G65">
        <v>0.01</v>
      </c>
      <c r="H65">
        <v>7.0000000000000007E-2</v>
      </c>
      <c r="I65">
        <v>0.08</v>
      </c>
      <c r="J65">
        <v>0.09</v>
      </c>
      <c r="K65">
        <v>0.13</v>
      </c>
      <c r="L65">
        <v>0.15</v>
      </c>
      <c r="M65">
        <v>0.18</v>
      </c>
      <c r="N65">
        <v>0.22</v>
      </c>
      <c r="O65">
        <v>0.27</v>
      </c>
      <c r="P65">
        <v>0.32</v>
      </c>
      <c r="Q65">
        <v>0.37</v>
      </c>
      <c r="R65">
        <v>0.4</v>
      </c>
      <c r="S65">
        <v>0.42</v>
      </c>
      <c r="T65">
        <v>0.46</v>
      </c>
      <c r="U65">
        <v>0.52</v>
      </c>
      <c r="V65">
        <v>0.62</v>
      </c>
      <c r="W65">
        <v>0.81</v>
      </c>
      <c r="X65">
        <v>1.1000000000000001</v>
      </c>
      <c r="Y65">
        <v>1.53</v>
      </c>
      <c r="Z65">
        <v>2.13</v>
      </c>
      <c r="AA65">
        <v>2.83</v>
      </c>
      <c r="AB65">
        <v>3.52</v>
      </c>
      <c r="AC65">
        <v>4.0599999999999996</v>
      </c>
      <c r="AD65">
        <v>4.3499999999999996</v>
      </c>
      <c r="AE65">
        <v>4.17</v>
      </c>
      <c r="AF65">
        <v>4.3</v>
      </c>
      <c r="AG65">
        <v>4.16</v>
      </c>
      <c r="AH65">
        <v>4.08</v>
      </c>
      <c r="AI65">
        <v>4.08</v>
      </c>
      <c r="AJ65">
        <v>4.1100000000000003</v>
      </c>
      <c r="AK65">
        <v>4.1100000000000003</v>
      </c>
      <c r="AL65">
        <v>4.08</v>
      </c>
      <c r="AM65">
        <v>4.0599999999999996</v>
      </c>
      <c r="AN65">
        <v>4.0599999999999996</v>
      </c>
      <c r="AO65">
        <v>4.03</v>
      </c>
      <c r="AP65">
        <v>3.93</v>
      </c>
      <c r="AQ65">
        <v>3.74</v>
      </c>
      <c r="AR65">
        <v>3.51</v>
      </c>
      <c r="AS65">
        <v>3.22</v>
      </c>
      <c r="AT65">
        <v>2.87</v>
      </c>
      <c r="AU65">
        <v>2.48</v>
      </c>
      <c r="AV65">
        <v>2.09</v>
      </c>
      <c r="AW65">
        <v>1.78</v>
      </c>
      <c r="AX65">
        <v>1.49</v>
      </c>
      <c r="AY65">
        <v>1.22</v>
      </c>
      <c r="AZ65">
        <v>0.98</v>
      </c>
      <c r="BA65">
        <v>0.77</v>
      </c>
      <c r="BB65">
        <v>0.6</v>
      </c>
      <c r="BC65">
        <v>0.45</v>
      </c>
      <c r="BD65">
        <v>0.33</v>
      </c>
      <c r="BE65">
        <v>0.24</v>
      </c>
      <c r="BF65">
        <v>0.17</v>
      </c>
      <c r="BG65">
        <v>0.12</v>
      </c>
      <c r="BH65">
        <v>0.08</v>
      </c>
      <c r="BI65">
        <v>0.05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20.38</v>
      </c>
      <c r="BW65">
        <v>0.22800000000000001</v>
      </c>
      <c r="BX65">
        <v>2.31</v>
      </c>
      <c r="BY65">
        <v>2.6</v>
      </c>
      <c r="BZ65">
        <v>12.52</v>
      </c>
      <c r="CA65">
        <v>11.42</v>
      </c>
      <c r="CB65">
        <v>15.82</v>
      </c>
      <c r="CC65">
        <v>0.70699999999999996</v>
      </c>
      <c r="CD65">
        <v>1.61</v>
      </c>
      <c r="CE65">
        <v>10.75</v>
      </c>
      <c r="CF65">
        <v>23.05</v>
      </c>
      <c r="CG65">
        <v>44.11</v>
      </c>
      <c r="CH65">
        <v>60.47</v>
      </c>
      <c r="CI65">
        <v>77.319999999999993</v>
      </c>
      <c r="CJ65">
        <v>93.43</v>
      </c>
      <c r="CK65">
        <v>94.94</v>
      </c>
      <c r="CL65">
        <v>98.81</v>
      </c>
      <c r="CM65">
        <v>99.62</v>
      </c>
      <c r="CN65">
        <v>99.99</v>
      </c>
    </row>
    <row r="66" spans="1:92">
      <c r="A66" s="4">
        <v>219</v>
      </c>
      <c r="B66" s="4">
        <v>15</v>
      </c>
      <c r="C66" s="4">
        <v>20</v>
      </c>
      <c r="D66">
        <v>0</v>
      </c>
      <c r="E66">
        <v>0</v>
      </c>
      <c r="F66">
        <v>0</v>
      </c>
      <c r="G66">
        <v>0.01</v>
      </c>
      <c r="H66">
        <v>0.08</v>
      </c>
      <c r="I66">
        <v>0.09</v>
      </c>
      <c r="J66">
        <v>0.1</v>
      </c>
      <c r="K66">
        <v>0.15</v>
      </c>
      <c r="L66">
        <v>0.18</v>
      </c>
      <c r="M66">
        <v>0.22</v>
      </c>
      <c r="N66">
        <v>0.28000000000000003</v>
      </c>
      <c r="O66">
        <v>0.36</v>
      </c>
      <c r="P66">
        <v>0.47</v>
      </c>
      <c r="Q66">
        <v>0.56000000000000005</v>
      </c>
      <c r="R66">
        <v>0.62</v>
      </c>
      <c r="S66">
        <v>0.65</v>
      </c>
      <c r="T66">
        <v>0.66</v>
      </c>
      <c r="U66">
        <v>0.7</v>
      </c>
      <c r="V66">
        <v>0.78</v>
      </c>
      <c r="W66">
        <v>0.94</v>
      </c>
      <c r="X66">
        <v>1.2</v>
      </c>
      <c r="Y66">
        <v>1.61</v>
      </c>
      <c r="Z66">
        <v>2.15</v>
      </c>
      <c r="AA66">
        <v>2.8</v>
      </c>
      <c r="AB66">
        <v>3.45</v>
      </c>
      <c r="AC66">
        <v>3.96</v>
      </c>
      <c r="AD66">
        <v>4.24</v>
      </c>
      <c r="AE66">
        <v>3.99</v>
      </c>
      <c r="AF66">
        <v>4.1900000000000004</v>
      </c>
      <c r="AG66">
        <v>4.04</v>
      </c>
      <c r="AH66">
        <v>3.94</v>
      </c>
      <c r="AI66">
        <v>3.93</v>
      </c>
      <c r="AJ66">
        <v>3.96</v>
      </c>
      <c r="AK66">
        <v>3.97</v>
      </c>
      <c r="AL66">
        <v>3.96</v>
      </c>
      <c r="AM66">
        <v>3.98</v>
      </c>
      <c r="AN66">
        <v>4</v>
      </c>
      <c r="AO66">
        <v>3.99</v>
      </c>
      <c r="AP66">
        <v>3.89</v>
      </c>
      <c r="AQ66">
        <v>3.7</v>
      </c>
      <c r="AR66">
        <v>3.46</v>
      </c>
      <c r="AS66">
        <v>3.16</v>
      </c>
      <c r="AT66">
        <v>2.79</v>
      </c>
      <c r="AU66">
        <v>2.4</v>
      </c>
      <c r="AV66">
        <v>2.02</v>
      </c>
      <c r="AW66">
        <v>1.72</v>
      </c>
      <c r="AX66">
        <v>1.45</v>
      </c>
      <c r="AY66">
        <v>1.2</v>
      </c>
      <c r="AZ66">
        <v>0.97</v>
      </c>
      <c r="BA66">
        <v>0.78</v>
      </c>
      <c r="BB66">
        <v>0.61</v>
      </c>
      <c r="BC66">
        <v>0.48</v>
      </c>
      <c r="BD66">
        <v>0.36</v>
      </c>
      <c r="BE66">
        <v>0.27</v>
      </c>
      <c r="BF66">
        <v>0.2</v>
      </c>
      <c r="BG66">
        <v>0.15</v>
      </c>
      <c r="BH66">
        <v>0.11</v>
      </c>
      <c r="BI66">
        <v>7.0000000000000007E-2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23.34</v>
      </c>
      <c r="BW66">
        <v>0.21</v>
      </c>
      <c r="BX66">
        <v>2.2799999999999998</v>
      </c>
      <c r="BY66">
        <v>2.64</v>
      </c>
      <c r="BZ66">
        <v>13.75</v>
      </c>
      <c r="CA66">
        <v>12.32</v>
      </c>
      <c r="CB66">
        <v>20.55</v>
      </c>
      <c r="CC66">
        <v>0.74299999999999999</v>
      </c>
      <c r="CD66">
        <v>2.14</v>
      </c>
      <c r="CE66">
        <v>10.76</v>
      </c>
      <c r="CF66">
        <v>22.79</v>
      </c>
      <c r="CG66">
        <v>43.55</v>
      </c>
      <c r="CH66">
        <v>59.34</v>
      </c>
      <c r="CI66">
        <v>75.64</v>
      </c>
      <c r="CJ66">
        <v>91.57</v>
      </c>
      <c r="CK66">
        <v>93.22</v>
      </c>
      <c r="CL66">
        <v>98.54</v>
      </c>
      <c r="CM66">
        <v>99.57</v>
      </c>
      <c r="CN66">
        <v>99.99</v>
      </c>
    </row>
    <row r="67" spans="1:92">
      <c r="A67" s="4">
        <v>219</v>
      </c>
      <c r="B67" s="4">
        <v>15</v>
      </c>
      <c r="C67" s="4">
        <v>40</v>
      </c>
      <c r="D67">
        <v>0</v>
      </c>
      <c r="E67">
        <v>0</v>
      </c>
      <c r="F67">
        <v>0</v>
      </c>
      <c r="G67">
        <v>0.01</v>
      </c>
      <c r="H67">
        <v>0.1</v>
      </c>
      <c r="I67">
        <v>0.1</v>
      </c>
      <c r="J67">
        <v>0.12</v>
      </c>
      <c r="K67">
        <v>0.18</v>
      </c>
      <c r="L67">
        <v>0.21</v>
      </c>
      <c r="M67">
        <v>0.26</v>
      </c>
      <c r="N67">
        <v>0.34</v>
      </c>
      <c r="O67">
        <v>0.44</v>
      </c>
      <c r="P67">
        <v>0.53</v>
      </c>
      <c r="Q67">
        <v>0.56999999999999995</v>
      </c>
      <c r="R67">
        <v>0.55000000000000004</v>
      </c>
      <c r="S67">
        <v>0.52</v>
      </c>
      <c r="T67">
        <v>0.51</v>
      </c>
      <c r="U67">
        <v>0.55000000000000004</v>
      </c>
      <c r="V67">
        <v>0.66</v>
      </c>
      <c r="W67">
        <v>0.86</v>
      </c>
      <c r="X67">
        <v>1.19</v>
      </c>
      <c r="Y67">
        <v>1.67</v>
      </c>
      <c r="Z67">
        <v>2.2999999999999998</v>
      </c>
      <c r="AA67">
        <v>3.02</v>
      </c>
      <c r="AB67">
        <v>3.69</v>
      </c>
      <c r="AC67">
        <v>4.18</v>
      </c>
      <c r="AD67">
        <v>4.1399999999999997</v>
      </c>
      <c r="AE67">
        <v>4.37</v>
      </c>
      <c r="AF67">
        <v>4.21</v>
      </c>
      <c r="AG67">
        <v>4.04</v>
      </c>
      <c r="AH67">
        <v>3.95</v>
      </c>
      <c r="AI67">
        <v>3.94</v>
      </c>
      <c r="AJ67">
        <v>3.98</v>
      </c>
      <c r="AK67">
        <v>3.99</v>
      </c>
      <c r="AL67">
        <v>3.95</v>
      </c>
      <c r="AM67">
        <v>3.94</v>
      </c>
      <c r="AN67">
        <v>3.93</v>
      </c>
      <c r="AO67">
        <v>3.89</v>
      </c>
      <c r="AP67">
        <v>3.76</v>
      </c>
      <c r="AQ67">
        <v>3.56</v>
      </c>
      <c r="AR67">
        <v>3.32</v>
      </c>
      <c r="AS67">
        <v>3.03</v>
      </c>
      <c r="AT67">
        <v>2.67</v>
      </c>
      <c r="AU67">
        <v>2.2999999999999998</v>
      </c>
      <c r="AV67">
        <v>1.93</v>
      </c>
      <c r="AW67">
        <v>1.66</v>
      </c>
      <c r="AX67">
        <v>1.41</v>
      </c>
      <c r="AY67">
        <v>1.18</v>
      </c>
      <c r="AZ67">
        <v>0.97</v>
      </c>
      <c r="BA67">
        <v>0.79</v>
      </c>
      <c r="BB67">
        <v>0.64</v>
      </c>
      <c r="BC67">
        <v>0.5</v>
      </c>
      <c r="BD67">
        <v>0.39</v>
      </c>
      <c r="BE67">
        <v>0.3</v>
      </c>
      <c r="BF67">
        <v>0.23</v>
      </c>
      <c r="BG67">
        <v>0.17</v>
      </c>
      <c r="BH67">
        <v>0.13</v>
      </c>
      <c r="BI67">
        <v>0.1</v>
      </c>
      <c r="BJ67">
        <v>7.0000000000000007E-2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24.3</v>
      </c>
      <c r="BW67">
        <v>0.17100000000000001</v>
      </c>
      <c r="BX67">
        <v>2.2000000000000002</v>
      </c>
      <c r="BY67">
        <v>2.72</v>
      </c>
      <c r="BZ67">
        <v>13.87</v>
      </c>
      <c r="CA67">
        <v>12.49</v>
      </c>
      <c r="CB67">
        <v>20.149999999999999</v>
      </c>
      <c r="CC67">
        <v>0.73</v>
      </c>
      <c r="CD67">
        <v>2.0299999999999998</v>
      </c>
      <c r="CE67">
        <v>10.82</v>
      </c>
      <c r="CF67">
        <v>22.36</v>
      </c>
      <c r="CG67">
        <v>42.65</v>
      </c>
      <c r="CH67">
        <v>58.49</v>
      </c>
      <c r="CI67">
        <v>75.17</v>
      </c>
      <c r="CJ67">
        <v>91.91</v>
      </c>
      <c r="CK67">
        <v>93.56</v>
      </c>
      <c r="CL67">
        <v>98.25</v>
      </c>
      <c r="CM67">
        <v>99.49</v>
      </c>
      <c r="CN67">
        <v>99.99</v>
      </c>
    </row>
    <row r="68" spans="1:92">
      <c r="A68" s="4">
        <v>219</v>
      </c>
      <c r="B68" s="4">
        <v>11</v>
      </c>
      <c r="C68" s="4">
        <v>20</v>
      </c>
      <c r="D68">
        <v>0</v>
      </c>
      <c r="E68">
        <v>0</v>
      </c>
      <c r="F68">
        <v>0</v>
      </c>
      <c r="G68">
        <v>0.01</v>
      </c>
      <c r="H68">
        <v>0.08</v>
      </c>
      <c r="I68">
        <v>0.09</v>
      </c>
      <c r="J68">
        <v>0.1</v>
      </c>
      <c r="K68">
        <v>0.15</v>
      </c>
      <c r="L68">
        <v>0.18</v>
      </c>
      <c r="M68">
        <v>0.22</v>
      </c>
      <c r="N68">
        <v>0.27</v>
      </c>
      <c r="O68">
        <v>0.34</v>
      </c>
      <c r="P68">
        <v>0.41</v>
      </c>
      <c r="Q68">
        <v>0.45</v>
      </c>
      <c r="R68">
        <v>0.46</v>
      </c>
      <c r="S68">
        <v>0.46</v>
      </c>
      <c r="T68">
        <v>0.47</v>
      </c>
      <c r="U68">
        <v>0.52</v>
      </c>
      <c r="V68">
        <v>0.63</v>
      </c>
      <c r="W68">
        <v>0.81</v>
      </c>
      <c r="X68">
        <v>1.1000000000000001</v>
      </c>
      <c r="Y68">
        <v>1.52</v>
      </c>
      <c r="Z68">
        <v>2.0699999999999998</v>
      </c>
      <c r="AA68">
        <v>2.72</v>
      </c>
      <c r="AB68">
        <v>3.38</v>
      </c>
      <c r="AC68">
        <v>3.93</v>
      </c>
      <c r="AD68">
        <v>4.2699999999999996</v>
      </c>
      <c r="AE68">
        <v>4.1100000000000003</v>
      </c>
      <c r="AF68">
        <v>4.32</v>
      </c>
      <c r="AG68">
        <v>4.2</v>
      </c>
      <c r="AH68">
        <v>4.12</v>
      </c>
      <c r="AI68">
        <v>4.12</v>
      </c>
      <c r="AJ68">
        <v>4.1399999999999997</v>
      </c>
      <c r="AK68">
        <v>4.1399999999999997</v>
      </c>
      <c r="AL68">
        <v>4.12</v>
      </c>
      <c r="AM68">
        <v>4.1399999999999997</v>
      </c>
      <c r="AN68">
        <v>4.16</v>
      </c>
      <c r="AO68">
        <v>4.1500000000000004</v>
      </c>
      <c r="AP68">
        <v>4.03</v>
      </c>
      <c r="AQ68">
        <v>3.83</v>
      </c>
      <c r="AR68">
        <v>3.57</v>
      </c>
      <c r="AS68">
        <v>3.25</v>
      </c>
      <c r="AT68">
        <v>2.87</v>
      </c>
      <c r="AU68">
        <v>2.4500000000000002</v>
      </c>
      <c r="AV68">
        <v>2.04</v>
      </c>
      <c r="AW68">
        <v>1.71</v>
      </c>
      <c r="AX68">
        <v>1.41</v>
      </c>
      <c r="AY68">
        <v>1.1399999999999999</v>
      </c>
      <c r="AZ68">
        <v>0.9</v>
      </c>
      <c r="BA68">
        <v>0.7</v>
      </c>
      <c r="BB68">
        <v>0.53</v>
      </c>
      <c r="BC68">
        <v>0.39</v>
      </c>
      <c r="BD68">
        <v>0.28999999999999998</v>
      </c>
      <c r="BE68">
        <v>0.21</v>
      </c>
      <c r="BF68">
        <v>0.15</v>
      </c>
      <c r="BG68">
        <v>0.1</v>
      </c>
      <c r="BH68">
        <v>7.0000000000000007E-2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21.76</v>
      </c>
      <c r="BW68">
        <v>0.26200000000000001</v>
      </c>
      <c r="BX68">
        <v>2.44</v>
      </c>
      <c r="BY68">
        <v>2.46</v>
      </c>
      <c r="BZ68">
        <v>12.63</v>
      </c>
      <c r="CA68">
        <v>11.54</v>
      </c>
      <c r="CB68">
        <v>17.02</v>
      </c>
      <c r="CC68">
        <v>0.72</v>
      </c>
      <c r="CD68">
        <v>1.81</v>
      </c>
      <c r="CE68">
        <v>10.01</v>
      </c>
      <c r="CF68">
        <v>22.39</v>
      </c>
      <c r="CG68">
        <v>43.95</v>
      </c>
      <c r="CH68">
        <v>60.45</v>
      </c>
      <c r="CI68">
        <v>77.290000000000006</v>
      </c>
      <c r="CJ68">
        <v>92.9</v>
      </c>
      <c r="CK68">
        <v>94.41</v>
      </c>
      <c r="CL68">
        <v>98.57</v>
      </c>
      <c r="CM68">
        <v>99.57</v>
      </c>
      <c r="CN68">
        <v>99.99</v>
      </c>
    </row>
    <row r="69" spans="1:92">
      <c r="A69" s="4">
        <v>219</v>
      </c>
      <c r="B69" s="4">
        <v>11</v>
      </c>
      <c r="C69" s="4">
        <v>40</v>
      </c>
      <c r="D69">
        <v>0</v>
      </c>
      <c r="E69">
        <v>0</v>
      </c>
      <c r="F69">
        <v>0</v>
      </c>
      <c r="G69">
        <v>0.01</v>
      </c>
      <c r="H69">
        <v>0.06</v>
      </c>
      <c r="I69">
        <v>7.0000000000000007E-2</v>
      </c>
      <c r="J69">
        <v>7.0000000000000007E-2</v>
      </c>
      <c r="K69">
        <v>0.11</v>
      </c>
      <c r="L69">
        <v>0.13</v>
      </c>
      <c r="M69">
        <v>0.15</v>
      </c>
      <c r="N69">
        <v>0.18</v>
      </c>
      <c r="O69">
        <v>0.22</v>
      </c>
      <c r="P69">
        <v>0.25</v>
      </c>
      <c r="Q69">
        <v>0.27</v>
      </c>
      <c r="R69">
        <v>0.3</v>
      </c>
      <c r="S69">
        <v>0.32</v>
      </c>
      <c r="T69">
        <v>0.36</v>
      </c>
      <c r="U69">
        <v>0.42</v>
      </c>
      <c r="V69">
        <v>0.53</v>
      </c>
      <c r="W69">
        <v>0.7</v>
      </c>
      <c r="X69">
        <v>0.97</v>
      </c>
      <c r="Y69">
        <v>1.36</v>
      </c>
      <c r="Z69">
        <v>1.9</v>
      </c>
      <c r="AA69">
        <v>2.57</v>
      </c>
      <c r="AB69">
        <v>3.27</v>
      </c>
      <c r="AC69">
        <v>3.88</v>
      </c>
      <c r="AD69">
        <v>4.28</v>
      </c>
      <c r="AE69">
        <v>4.18</v>
      </c>
      <c r="AF69">
        <v>4.4400000000000004</v>
      </c>
      <c r="AG69">
        <v>4.37</v>
      </c>
      <c r="AH69">
        <v>4.33</v>
      </c>
      <c r="AI69">
        <v>4.3499999999999996</v>
      </c>
      <c r="AJ69">
        <v>4.38</v>
      </c>
      <c r="AK69">
        <v>4.3600000000000003</v>
      </c>
      <c r="AL69">
        <v>4.29</v>
      </c>
      <c r="AM69">
        <v>4.24</v>
      </c>
      <c r="AN69">
        <v>4.22</v>
      </c>
      <c r="AO69">
        <v>4.18</v>
      </c>
      <c r="AP69">
        <v>4.05</v>
      </c>
      <c r="AQ69">
        <v>3.85</v>
      </c>
      <c r="AR69">
        <v>3.6</v>
      </c>
      <c r="AS69">
        <v>3.29</v>
      </c>
      <c r="AT69">
        <v>2.93</v>
      </c>
      <c r="AU69">
        <v>2.5299999999999998</v>
      </c>
      <c r="AV69">
        <v>2.13</v>
      </c>
      <c r="AW69">
        <v>1.8</v>
      </c>
      <c r="AX69">
        <v>1.49</v>
      </c>
      <c r="AY69">
        <v>1.2</v>
      </c>
      <c r="AZ69">
        <v>0.95</v>
      </c>
      <c r="BA69">
        <v>0.73</v>
      </c>
      <c r="BB69">
        <v>0.55000000000000004</v>
      </c>
      <c r="BC69">
        <v>0.4</v>
      </c>
      <c r="BD69">
        <v>0.28999999999999998</v>
      </c>
      <c r="BE69">
        <v>0.2</v>
      </c>
      <c r="BF69">
        <v>0.14000000000000001</v>
      </c>
      <c r="BG69">
        <v>0.09</v>
      </c>
      <c r="BH69">
        <v>0.06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18.2</v>
      </c>
      <c r="BW69">
        <v>0.27200000000000002</v>
      </c>
      <c r="BX69">
        <v>2.39</v>
      </c>
      <c r="BY69">
        <v>2.5099999999999998</v>
      </c>
      <c r="BZ69">
        <v>11.34</v>
      </c>
      <c r="CA69">
        <v>10.55</v>
      </c>
      <c r="CB69">
        <v>13.66</v>
      </c>
      <c r="CC69">
        <v>0.68600000000000005</v>
      </c>
      <c r="CD69">
        <v>1.5</v>
      </c>
      <c r="CE69">
        <v>10.42</v>
      </c>
      <c r="CF69">
        <v>22.99</v>
      </c>
      <c r="CG69">
        <v>44.85</v>
      </c>
      <c r="CH69">
        <v>62.24</v>
      </c>
      <c r="CI69">
        <v>79.56</v>
      </c>
      <c r="CJ69">
        <v>94.57</v>
      </c>
      <c r="CK69">
        <v>95.91</v>
      </c>
      <c r="CL69">
        <v>99.01</v>
      </c>
      <c r="CM69">
        <v>99.68</v>
      </c>
      <c r="CN69">
        <v>99.99</v>
      </c>
    </row>
    <row r="70" spans="1:92">
      <c r="A70" s="4">
        <v>219</v>
      </c>
      <c r="B70" s="4">
        <v>12</v>
      </c>
      <c r="C70" s="4">
        <v>20</v>
      </c>
      <c r="D70">
        <v>0</v>
      </c>
      <c r="E70">
        <v>0</v>
      </c>
      <c r="F70">
        <v>0</v>
      </c>
      <c r="G70">
        <v>0</v>
      </c>
      <c r="H70">
        <v>0</v>
      </c>
      <c r="I70">
        <v>0.01</v>
      </c>
      <c r="J70">
        <v>0.06</v>
      </c>
      <c r="K70">
        <v>0.09</v>
      </c>
      <c r="L70">
        <v>0.1</v>
      </c>
      <c r="M70">
        <v>0.11</v>
      </c>
      <c r="N70">
        <v>0.13</v>
      </c>
      <c r="O70">
        <v>0.15</v>
      </c>
      <c r="P70">
        <v>0.18</v>
      </c>
      <c r="Q70">
        <v>0.22</v>
      </c>
      <c r="R70">
        <v>0.28000000000000003</v>
      </c>
      <c r="S70">
        <v>0.35</v>
      </c>
      <c r="T70">
        <v>0.42</v>
      </c>
      <c r="U70">
        <v>0.5</v>
      </c>
      <c r="V70">
        <v>0.61</v>
      </c>
      <c r="W70">
        <v>0.79</v>
      </c>
      <c r="X70">
        <v>1.08</v>
      </c>
      <c r="Y70">
        <v>1.52</v>
      </c>
      <c r="Z70">
        <v>2.13</v>
      </c>
      <c r="AA70">
        <v>2.87</v>
      </c>
      <c r="AB70">
        <v>3.6</v>
      </c>
      <c r="AC70">
        <v>4.18</v>
      </c>
      <c r="AD70">
        <v>4.4800000000000004</v>
      </c>
      <c r="AE70">
        <v>4.24</v>
      </c>
      <c r="AF70">
        <v>4.3600000000000003</v>
      </c>
      <c r="AG70">
        <v>4.18</v>
      </c>
      <c r="AH70">
        <v>4.0599999999999996</v>
      </c>
      <c r="AI70">
        <v>4.04</v>
      </c>
      <c r="AJ70">
        <v>4.05</v>
      </c>
      <c r="AK70">
        <v>4.03</v>
      </c>
      <c r="AL70">
        <v>3.97</v>
      </c>
      <c r="AM70">
        <v>3.94</v>
      </c>
      <c r="AN70">
        <v>3.94</v>
      </c>
      <c r="AO70">
        <v>3.93</v>
      </c>
      <c r="AP70">
        <v>3.85</v>
      </c>
      <c r="AQ70">
        <v>3.71</v>
      </c>
      <c r="AR70">
        <v>3.51</v>
      </c>
      <c r="AS70">
        <v>3.24</v>
      </c>
      <c r="AT70">
        <v>2.91</v>
      </c>
      <c r="AU70">
        <v>2.5499999999999998</v>
      </c>
      <c r="AV70">
        <v>2.1800000000000002</v>
      </c>
      <c r="AW70">
        <v>1.87</v>
      </c>
      <c r="AX70">
        <v>1.59</v>
      </c>
      <c r="AY70">
        <v>1.32</v>
      </c>
      <c r="AZ70">
        <v>1.0900000000000001</v>
      </c>
      <c r="BA70">
        <v>0.88</v>
      </c>
      <c r="BB70">
        <v>0.7</v>
      </c>
      <c r="BC70">
        <v>0.55000000000000004</v>
      </c>
      <c r="BD70">
        <v>0.42</v>
      </c>
      <c r="BE70">
        <v>0.32</v>
      </c>
      <c r="BF70">
        <v>0.24</v>
      </c>
      <c r="BG70">
        <v>0.18</v>
      </c>
      <c r="BH70">
        <v>0.13</v>
      </c>
      <c r="BI70">
        <v>0.1</v>
      </c>
      <c r="BJ70">
        <v>0.06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16.66</v>
      </c>
      <c r="BW70">
        <v>0.17899999999999999</v>
      </c>
      <c r="BX70">
        <v>2.06</v>
      </c>
      <c r="BY70">
        <v>2.91</v>
      </c>
      <c r="BZ70">
        <v>11.99</v>
      </c>
      <c r="CA70">
        <v>10.92</v>
      </c>
      <c r="CB70">
        <v>13.94</v>
      </c>
      <c r="CC70">
        <v>0.68600000000000005</v>
      </c>
      <c r="CD70">
        <v>1.38</v>
      </c>
      <c r="CE70">
        <v>12.02</v>
      </c>
      <c r="CF70">
        <v>24.43</v>
      </c>
      <c r="CG70">
        <v>45</v>
      </c>
      <c r="CH70">
        <v>61.11</v>
      </c>
      <c r="CI70">
        <v>78.150000000000006</v>
      </c>
      <c r="CJ70">
        <v>94.57</v>
      </c>
      <c r="CK70">
        <v>96.06</v>
      </c>
      <c r="CL70">
        <v>99.35</v>
      </c>
      <c r="CM70">
        <v>99.84</v>
      </c>
      <c r="CN70">
        <v>100</v>
      </c>
    </row>
    <row r="71" spans="1:92">
      <c r="A71" s="4">
        <v>219</v>
      </c>
      <c r="B71" s="4">
        <v>12</v>
      </c>
      <c r="C71" s="4">
        <v>40</v>
      </c>
      <c r="D71">
        <v>0</v>
      </c>
      <c r="E71">
        <v>0</v>
      </c>
      <c r="F71">
        <v>0</v>
      </c>
      <c r="G71">
        <v>0</v>
      </c>
      <c r="H71">
        <v>0.01</v>
      </c>
      <c r="I71">
        <v>0.06</v>
      </c>
      <c r="J71">
        <v>0.06</v>
      </c>
      <c r="K71">
        <v>0.1</v>
      </c>
      <c r="L71">
        <v>0.11</v>
      </c>
      <c r="M71">
        <v>0.13</v>
      </c>
      <c r="N71">
        <v>0.15</v>
      </c>
      <c r="O71">
        <v>0.17</v>
      </c>
      <c r="P71">
        <v>0.22</v>
      </c>
      <c r="Q71">
        <v>0.28000000000000003</v>
      </c>
      <c r="R71">
        <v>0.35</v>
      </c>
      <c r="S71">
        <v>0.43</v>
      </c>
      <c r="T71">
        <v>0.5</v>
      </c>
      <c r="U71">
        <v>0.56999999999999995</v>
      </c>
      <c r="V71">
        <v>0.66</v>
      </c>
      <c r="W71">
        <v>0.83</v>
      </c>
      <c r="X71">
        <v>1.1200000000000001</v>
      </c>
      <c r="Y71">
        <v>1.56</v>
      </c>
      <c r="Z71">
        <v>2.19</v>
      </c>
      <c r="AA71">
        <v>2.92</v>
      </c>
      <c r="AB71">
        <v>3.64</v>
      </c>
      <c r="AC71">
        <v>4.18</v>
      </c>
      <c r="AD71">
        <v>4.1100000000000003</v>
      </c>
      <c r="AE71">
        <v>4.43</v>
      </c>
      <c r="AF71">
        <v>4.2699999999999996</v>
      </c>
      <c r="AG71">
        <v>4.0999999999999996</v>
      </c>
      <c r="AH71">
        <v>4</v>
      </c>
      <c r="AI71">
        <v>3.99</v>
      </c>
      <c r="AJ71">
        <v>4.0199999999999996</v>
      </c>
      <c r="AK71">
        <v>4.01</v>
      </c>
      <c r="AL71">
        <v>3.95</v>
      </c>
      <c r="AM71">
        <v>3.91</v>
      </c>
      <c r="AN71">
        <v>3.89</v>
      </c>
      <c r="AO71">
        <v>3.86</v>
      </c>
      <c r="AP71">
        <v>3.77</v>
      </c>
      <c r="AQ71">
        <v>3.62</v>
      </c>
      <c r="AR71">
        <v>3.42</v>
      </c>
      <c r="AS71">
        <v>3.18</v>
      </c>
      <c r="AT71">
        <v>2.87</v>
      </c>
      <c r="AU71">
        <v>2.5299999999999998</v>
      </c>
      <c r="AV71">
        <v>2.1800000000000002</v>
      </c>
      <c r="AW71">
        <v>1.89</v>
      </c>
      <c r="AX71">
        <v>1.6</v>
      </c>
      <c r="AY71">
        <v>1.34</v>
      </c>
      <c r="AZ71">
        <v>1.1100000000000001</v>
      </c>
      <c r="BA71">
        <v>0.9</v>
      </c>
      <c r="BB71">
        <v>0.72</v>
      </c>
      <c r="BC71">
        <v>0.56000000000000005</v>
      </c>
      <c r="BD71">
        <v>0.44</v>
      </c>
      <c r="BE71">
        <v>0.34</v>
      </c>
      <c r="BF71">
        <v>0.25</v>
      </c>
      <c r="BG71">
        <v>0.19</v>
      </c>
      <c r="BH71">
        <v>0.14000000000000001</v>
      </c>
      <c r="BI71">
        <v>0.1</v>
      </c>
      <c r="BJ71">
        <v>7.0000000000000007E-2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18.09</v>
      </c>
      <c r="BW71">
        <v>0.17499999999999999</v>
      </c>
      <c r="BX71">
        <v>2.04</v>
      </c>
      <c r="BY71">
        <v>2.94</v>
      </c>
      <c r="BZ71">
        <v>12.48</v>
      </c>
      <c r="CA71">
        <v>11.27</v>
      </c>
      <c r="CB71">
        <v>15.01</v>
      </c>
      <c r="CC71">
        <v>0.69799999999999995</v>
      </c>
      <c r="CD71">
        <v>1.49</v>
      </c>
      <c r="CE71">
        <v>12.22</v>
      </c>
      <c r="CF71">
        <v>24.41</v>
      </c>
      <c r="CG71">
        <v>44.66</v>
      </c>
      <c r="CH71">
        <v>60.63</v>
      </c>
      <c r="CI71">
        <v>77.510000000000005</v>
      </c>
      <c r="CJ71">
        <v>93.89</v>
      </c>
      <c r="CK71">
        <v>95.44</v>
      </c>
      <c r="CL71">
        <v>99.21</v>
      </c>
      <c r="CM71">
        <v>99.77</v>
      </c>
      <c r="CN71">
        <v>100</v>
      </c>
    </row>
    <row r="72" spans="1:92">
      <c r="A72" s="4">
        <v>219</v>
      </c>
      <c r="B72" s="4">
        <v>13</v>
      </c>
      <c r="C72" s="4">
        <v>20</v>
      </c>
      <c r="D72">
        <v>0</v>
      </c>
      <c r="E72">
        <v>0</v>
      </c>
      <c r="F72">
        <v>0</v>
      </c>
      <c r="G72">
        <v>0.01</v>
      </c>
      <c r="H72">
        <v>0.06</v>
      </c>
      <c r="I72">
        <v>0.06</v>
      </c>
      <c r="J72">
        <v>7.0000000000000007E-2</v>
      </c>
      <c r="K72">
        <v>0.1</v>
      </c>
      <c r="L72">
        <v>0.12</v>
      </c>
      <c r="M72">
        <v>0.13</v>
      </c>
      <c r="N72">
        <v>0.15</v>
      </c>
      <c r="O72">
        <v>0.19</v>
      </c>
      <c r="P72">
        <v>0.24</v>
      </c>
      <c r="Q72">
        <v>0.31</v>
      </c>
      <c r="R72">
        <v>0.4</v>
      </c>
      <c r="S72">
        <v>0.48</v>
      </c>
      <c r="T72">
        <v>0.55000000000000004</v>
      </c>
      <c r="U72">
        <v>0.62</v>
      </c>
      <c r="V72">
        <v>0.71</v>
      </c>
      <c r="W72">
        <v>0.88</v>
      </c>
      <c r="X72">
        <v>1.18</v>
      </c>
      <c r="Y72">
        <v>1.65</v>
      </c>
      <c r="Z72">
        <v>2.29</v>
      </c>
      <c r="AA72">
        <v>3.03</v>
      </c>
      <c r="AB72">
        <v>3.73</v>
      </c>
      <c r="AC72">
        <v>4.26</v>
      </c>
      <c r="AD72">
        <v>4.16</v>
      </c>
      <c r="AE72">
        <v>4.47</v>
      </c>
      <c r="AF72">
        <v>4.2699999999999996</v>
      </c>
      <c r="AG72">
        <v>4.04</v>
      </c>
      <c r="AH72">
        <v>3.9</v>
      </c>
      <c r="AI72">
        <v>3.85</v>
      </c>
      <c r="AJ72">
        <v>3.84</v>
      </c>
      <c r="AK72">
        <v>3.8</v>
      </c>
      <c r="AL72">
        <v>3.72</v>
      </c>
      <c r="AM72">
        <v>3.68</v>
      </c>
      <c r="AN72">
        <v>3.68</v>
      </c>
      <c r="AO72">
        <v>3.67</v>
      </c>
      <c r="AP72">
        <v>3.62</v>
      </c>
      <c r="AQ72">
        <v>3.51</v>
      </c>
      <c r="AR72">
        <v>3.36</v>
      </c>
      <c r="AS72">
        <v>3.15</v>
      </c>
      <c r="AT72">
        <v>2.87</v>
      </c>
      <c r="AU72">
        <v>2.56</v>
      </c>
      <c r="AV72">
        <v>2.23</v>
      </c>
      <c r="AW72">
        <v>1.95</v>
      </c>
      <c r="AX72">
        <v>1.67</v>
      </c>
      <c r="AY72">
        <v>1.42</v>
      </c>
      <c r="AZ72">
        <v>1.18</v>
      </c>
      <c r="BA72">
        <v>0.97</v>
      </c>
      <c r="BB72">
        <v>0.78</v>
      </c>
      <c r="BC72">
        <v>0.62</v>
      </c>
      <c r="BD72">
        <v>0.49</v>
      </c>
      <c r="BE72">
        <v>0.38</v>
      </c>
      <c r="BF72">
        <v>0.28999999999999998</v>
      </c>
      <c r="BG72">
        <v>0.22</v>
      </c>
      <c r="BH72">
        <v>0.16</v>
      </c>
      <c r="BI72">
        <v>0.12</v>
      </c>
      <c r="BJ72">
        <v>0.09</v>
      </c>
      <c r="BK72">
        <v>0.06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19.37</v>
      </c>
      <c r="BW72">
        <v>0.14799999999999999</v>
      </c>
      <c r="BX72">
        <v>1.92</v>
      </c>
      <c r="BY72">
        <v>3.13</v>
      </c>
      <c r="BZ72">
        <v>13.03</v>
      </c>
      <c r="CA72">
        <v>11.65</v>
      </c>
      <c r="CB72">
        <v>16.010000000000002</v>
      </c>
      <c r="CC72">
        <v>0.70299999999999996</v>
      </c>
      <c r="CD72">
        <v>1.53</v>
      </c>
      <c r="CE72">
        <v>13.03</v>
      </c>
      <c r="CF72">
        <v>25.13</v>
      </c>
      <c r="CG72">
        <v>44.41</v>
      </c>
      <c r="CH72">
        <v>59.68</v>
      </c>
      <c r="CI72">
        <v>76.5</v>
      </c>
      <c r="CJ72">
        <v>93.36</v>
      </c>
      <c r="CK72">
        <v>94.99</v>
      </c>
      <c r="CL72">
        <v>99.12</v>
      </c>
      <c r="CM72">
        <v>99.7</v>
      </c>
      <c r="CN72">
        <v>99.99</v>
      </c>
    </row>
    <row r="73" spans="1:92">
      <c r="A73" s="4">
        <v>219</v>
      </c>
      <c r="B73" s="4">
        <v>13</v>
      </c>
      <c r="C73" s="4">
        <v>40</v>
      </c>
      <c r="D73">
        <v>0</v>
      </c>
      <c r="E73">
        <v>0</v>
      </c>
      <c r="F73">
        <v>0.01</v>
      </c>
      <c r="G73">
        <v>0.06</v>
      </c>
      <c r="H73">
        <v>0.11</v>
      </c>
      <c r="I73">
        <v>0.12</v>
      </c>
      <c r="J73">
        <v>0.15</v>
      </c>
      <c r="K73">
        <v>0.22</v>
      </c>
      <c r="L73">
        <v>0.25</v>
      </c>
      <c r="M73">
        <v>0.33</v>
      </c>
      <c r="N73">
        <v>0.45</v>
      </c>
      <c r="O73">
        <v>0.61</v>
      </c>
      <c r="P73">
        <v>0.75</v>
      </c>
      <c r="Q73">
        <v>0.82</v>
      </c>
      <c r="R73">
        <v>0.8</v>
      </c>
      <c r="S73">
        <v>0.74</v>
      </c>
      <c r="T73">
        <v>0.69</v>
      </c>
      <c r="U73">
        <v>0.69</v>
      </c>
      <c r="V73">
        <v>0.75</v>
      </c>
      <c r="W73">
        <v>0.9</v>
      </c>
      <c r="X73">
        <v>1.17</v>
      </c>
      <c r="Y73">
        <v>1.62</v>
      </c>
      <c r="Z73">
        <v>2.25</v>
      </c>
      <c r="AA73">
        <v>3.02</v>
      </c>
      <c r="AB73">
        <v>3.77</v>
      </c>
      <c r="AC73">
        <v>4.3099999999999996</v>
      </c>
      <c r="AD73">
        <v>4.24</v>
      </c>
      <c r="AE73">
        <v>4.46</v>
      </c>
      <c r="AF73">
        <v>4.25</v>
      </c>
      <c r="AG73">
        <v>4.04</v>
      </c>
      <c r="AH73">
        <v>3.92</v>
      </c>
      <c r="AI73">
        <v>3.87</v>
      </c>
      <c r="AJ73">
        <v>3.84</v>
      </c>
      <c r="AK73">
        <v>3.77</v>
      </c>
      <c r="AL73">
        <v>3.68</v>
      </c>
      <c r="AM73">
        <v>3.66</v>
      </c>
      <c r="AN73">
        <v>3.66</v>
      </c>
      <c r="AO73">
        <v>3.64</v>
      </c>
      <c r="AP73">
        <v>3.55</v>
      </c>
      <c r="AQ73">
        <v>3.41</v>
      </c>
      <c r="AR73">
        <v>3.23</v>
      </c>
      <c r="AS73">
        <v>2.98</v>
      </c>
      <c r="AT73">
        <v>2.67</v>
      </c>
      <c r="AU73">
        <v>2.3199999999999998</v>
      </c>
      <c r="AV73">
        <v>1.97</v>
      </c>
      <c r="AW73">
        <v>1.68</v>
      </c>
      <c r="AX73">
        <v>1.41</v>
      </c>
      <c r="AY73">
        <v>1.1599999999999999</v>
      </c>
      <c r="AZ73">
        <v>0.95</v>
      </c>
      <c r="BA73">
        <v>0.76</v>
      </c>
      <c r="BB73">
        <v>0.6</v>
      </c>
      <c r="BC73">
        <v>0.47</v>
      </c>
      <c r="BD73">
        <v>0.36</v>
      </c>
      <c r="BE73">
        <v>0.27</v>
      </c>
      <c r="BF73">
        <v>0.2</v>
      </c>
      <c r="BG73">
        <v>0.15</v>
      </c>
      <c r="BH73">
        <v>0.11</v>
      </c>
      <c r="BI73">
        <v>0.08</v>
      </c>
      <c r="BJ73">
        <v>0.05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28.97</v>
      </c>
      <c r="BW73">
        <v>0.182</v>
      </c>
      <c r="BX73">
        <v>2.31</v>
      </c>
      <c r="BY73">
        <v>2.59</v>
      </c>
      <c r="BZ73">
        <v>15.26</v>
      </c>
      <c r="CA73">
        <v>13.66</v>
      </c>
      <c r="CB73">
        <v>28.38</v>
      </c>
      <c r="CC73">
        <v>0.748</v>
      </c>
      <c r="CD73">
        <v>2.91</v>
      </c>
      <c r="CE73">
        <v>10.58</v>
      </c>
      <c r="CF73">
        <v>21.97</v>
      </c>
      <c r="CG73">
        <v>41</v>
      </c>
      <c r="CH73">
        <v>56.25</v>
      </c>
      <c r="CI73">
        <v>73.09</v>
      </c>
      <c r="CJ73">
        <v>90.01</v>
      </c>
      <c r="CK73">
        <v>91.62</v>
      </c>
      <c r="CL73">
        <v>97.71</v>
      </c>
      <c r="CM73">
        <v>99.34</v>
      </c>
      <c r="CN73">
        <v>99.93</v>
      </c>
    </row>
    <row r="74" spans="1:92">
      <c r="A74" s="4">
        <v>219</v>
      </c>
      <c r="B74" s="4">
        <v>1</v>
      </c>
      <c r="C74" s="4">
        <v>20</v>
      </c>
      <c r="D74">
        <v>0</v>
      </c>
      <c r="E74">
        <v>0</v>
      </c>
      <c r="F74">
        <v>0</v>
      </c>
      <c r="G74">
        <v>0.01</v>
      </c>
      <c r="H74">
        <v>0.08</v>
      </c>
      <c r="I74">
        <v>0.08</v>
      </c>
      <c r="J74">
        <v>0.09</v>
      </c>
      <c r="K74">
        <v>0.13</v>
      </c>
      <c r="L74">
        <v>0.14000000000000001</v>
      </c>
      <c r="M74">
        <v>0.22</v>
      </c>
      <c r="N74">
        <v>0.44</v>
      </c>
      <c r="O74">
        <v>1.1000000000000001</v>
      </c>
      <c r="P74">
        <v>2.8</v>
      </c>
      <c r="Q74">
        <v>5.74</v>
      </c>
      <c r="R74">
        <v>8.19</v>
      </c>
      <c r="S74">
        <v>8.08</v>
      </c>
      <c r="T74">
        <v>6.97</v>
      </c>
      <c r="U74">
        <v>5.99</v>
      </c>
      <c r="V74">
        <v>5.82</v>
      </c>
      <c r="W74">
        <v>6.17</v>
      </c>
      <c r="X74">
        <v>6.47</v>
      </c>
      <c r="Y74">
        <v>6.25</v>
      </c>
      <c r="Z74">
        <v>5.53</v>
      </c>
      <c r="AA74">
        <v>4.66</v>
      </c>
      <c r="AB74">
        <v>3.92</v>
      </c>
      <c r="AC74">
        <v>3.32</v>
      </c>
      <c r="AD74">
        <v>2.82</v>
      </c>
      <c r="AE74">
        <v>2.37</v>
      </c>
      <c r="AF74">
        <v>1.95</v>
      </c>
      <c r="AG74">
        <v>1.61</v>
      </c>
      <c r="AH74">
        <v>1.33</v>
      </c>
      <c r="AI74">
        <v>1.1200000000000001</v>
      </c>
      <c r="AJ74">
        <v>0.95</v>
      </c>
      <c r="AK74">
        <v>0.82</v>
      </c>
      <c r="AL74">
        <v>0.7</v>
      </c>
      <c r="AM74">
        <v>0.57999999999999996</v>
      </c>
      <c r="AN74">
        <v>0.48</v>
      </c>
      <c r="AO74">
        <v>0.47</v>
      </c>
      <c r="AP74">
        <v>0.71</v>
      </c>
      <c r="AQ74">
        <v>0.95</v>
      </c>
      <c r="AR74">
        <v>0.63</v>
      </c>
      <c r="AS74">
        <v>0.23</v>
      </c>
      <c r="AT74">
        <v>0.08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87.05</v>
      </c>
      <c r="BW74">
        <v>2.2999999999999998</v>
      </c>
      <c r="BX74">
        <v>23.89</v>
      </c>
      <c r="BY74" s="6">
        <v>0.251</v>
      </c>
      <c r="BZ74">
        <v>68.81</v>
      </c>
      <c r="CA74">
        <v>81</v>
      </c>
      <c r="CB74">
        <v>65.39</v>
      </c>
      <c r="CC74">
        <v>0.371</v>
      </c>
      <c r="CD74">
        <v>0.84399999999999997</v>
      </c>
      <c r="CE74">
        <v>0</v>
      </c>
      <c r="CF74">
        <v>1.0900000000000001</v>
      </c>
      <c r="CG74">
        <v>4.43</v>
      </c>
      <c r="CH74">
        <v>8.2899999999999991</v>
      </c>
      <c r="CI74">
        <v>16.190000000000001</v>
      </c>
      <c r="CJ74">
        <v>39.799999999999997</v>
      </c>
      <c r="CK74">
        <v>48.4</v>
      </c>
      <c r="CL74">
        <v>97.75</v>
      </c>
      <c r="CM74">
        <v>99.61</v>
      </c>
      <c r="CN74">
        <v>99.99</v>
      </c>
    </row>
    <row r="75" spans="1:92">
      <c r="A75" s="4">
        <v>219</v>
      </c>
      <c r="B75" s="4">
        <v>1</v>
      </c>
      <c r="C75" s="4">
        <v>40</v>
      </c>
      <c r="D75">
        <v>0</v>
      </c>
      <c r="E75">
        <v>0</v>
      </c>
      <c r="F75">
        <v>0</v>
      </c>
      <c r="G75">
        <v>0</v>
      </c>
      <c r="H75">
        <v>0</v>
      </c>
      <c r="I75">
        <v>0.01</v>
      </c>
      <c r="J75">
        <v>0.08</v>
      </c>
      <c r="K75">
        <v>0.15</v>
      </c>
      <c r="L75">
        <v>0.22</v>
      </c>
      <c r="M75">
        <v>0.39</v>
      </c>
      <c r="N75">
        <v>0.82</v>
      </c>
      <c r="O75">
        <v>1.88</v>
      </c>
      <c r="P75">
        <v>3.83</v>
      </c>
      <c r="Q75">
        <v>6.06</v>
      </c>
      <c r="R75">
        <v>6.96</v>
      </c>
      <c r="S75">
        <v>6.85</v>
      </c>
      <c r="T75">
        <v>6.06</v>
      </c>
      <c r="U75">
        <v>5.56</v>
      </c>
      <c r="V75">
        <v>5.51</v>
      </c>
      <c r="W75">
        <v>5.74</v>
      </c>
      <c r="X75">
        <v>5.93</v>
      </c>
      <c r="Y75">
        <v>5.83</v>
      </c>
      <c r="Z75">
        <v>5.41</v>
      </c>
      <c r="AA75">
        <v>4.82</v>
      </c>
      <c r="AB75">
        <v>4.24</v>
      </c>
      <c r="AC75">
        <v>3.72</v>
      </c>
      <c r="AD75">
        <v>3.22</v>
      </c>
      <c r="AE75">
        <v>2.73</v>
      </c>
      <c r="AF75">
        <v>2.27</v>
      </c>
      <c r="AG75">
        <v>1.88</v>
      </c>
      <c r="AH75">
        <v>1.58</v>
      </c>
      <c r="AI75">
        <v>1.34</v>
      </c>
      <c r="AJ75">
        <v>1.1599999999999999</v>
      </c>
      <c r="AK75">
        <v>1</v>
      </c>
      <c r="AL75">
        <v>0.86</v>
      </c>
      <c r="AM75">
        <v>0.76</v>
      </c>
      <c r="AN75">
        <v>0.66</v>
      </c>
      <c r="AO75">
        <v>0.56999999999999995</v>
      </c>
      <c r="AP75">
        <v>0.48</v>
      </c>
      <c r="AQ75">
        <v>0.4</v>
      </c>
      <c r="AR75">
        <v>0.32</v>
      </c>
      <c r="AS75">
        <v>0.25</v>
      </c>
      <c r="AT75">
        <v>0.18</v>
      </c>
      <c r="AU75">
        <v>0.13</v>
      </c>
      <c r="AV75">
        <v>0.08</v>
      </c>
      <c r="AW75">
        <v>0.06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87.37</v>
      </c>
      <c r="BW75">
        <v>1.6</v>
      </c>
      <c r="BX75">
        <v>22.81</v>
      </c>
      <c r="BY75" s="6">
        <v>0.26300000000000001</v>
      </c>
      <c r="BZ75">
        <v>73.63</v>
      </c>
      <c r="CA75">
        <v>81.72</v>
      </c>
      <c r="CB75">
        <v>70.84</v>
      </c>
      <c r="CC75">
        <v>0.44400000000000001</v>
      </c>
      <c r="CD75">
        <v>0.88300000000000001</v>
      </c>
      <c r="CE75">
        <v>0.16</v>
      </c>
      <c r="CF75">
        <v>1.08</v>
      </c>
      <c r="CG75">
        <v>4.2699999999999996</v>
      </c>
      <c r="CH75">
        <v>8.93</v>
      </c>
      <c r="CI75">
        <v>18.100000000000001</v>
      </c>
      <c r="CJ75">
        <v>42.4</v>
      </c>
      <c r="CK75">
        <v>50.29</v>
      </c>
      <c r="CL75">
        <v>96.51</v>
      </c>
      <c r="CM75">
        <v>99.76</v>
      </c>
      <c r="CN75">
        <v>100</v>
      </c>
    </row>
    <row r="76" spans="1:92">
      <c r="A76" s="4">
        <v>219</v>
      </c>
      <c r="B76" s="4">
        <v>2</v>
      </c>
      <c r="C76" s="4">
        <v>40</v>
      </c>
      <c r="D76">
        <v>0</v>
      </c>
      <c r="E76">
        <v>0</v>
      </c>
      <c r="F76">
        <v>0</v>
      </c>
      <c r="G76">
        <v>0</v>
      </c>
      <c r="H76">
        <v>0</v>
      </c>
      <c r="I76">
        <v>0.01</v>
      </c>
      <c r="J76">
        <v>0.08</v>
      </c>
      <c r="K76">
        <v>0.16</v>
      </c>
      <c r="L76">
        <v>0.22</v>
      </c>
      <c r="M76">
        <v>0.43</v>
      </c>
      <c r="N76">
        <v>1.02</v>
      </c>
      <c r="O76">
        <v>2.54</v>
      </c>
      <c r="P76">
        <v>5.23</v>
      </c>
      <c r="Q76">
        <v>7.66</v>
      </c>
      <c r="R76">
        <v>7.75</v>
      </c>
      <c r="S76">
        <v>6.72</v>
      </c>
      <c r="T76">
        <v>5.57</v>
      </c>
      <c r="U76">
        <v>5.12</v>
      </c>
      <c r="V76">
        <v>5.24</v>
      </c>
      <c r="W76">
        <v>5.56</v>
      </c>
      <c r="X76">
        <v>5.67</v>
      </c>
      <c r="Y76">
        <v>5.38</v>
      </c>
      <c r="Z76">
        <v>4.82</v>
      </c>
      <c r="AA76">
        <v>4.25</v>
      </c>
      <c r="AB76">
        <v>3.76</v>
      </c>
      <c r="AC76">
        <v>3.35</v>
      </c>
      <c r="AD76">
        <v>2.95</v>
      </c>
      <c r="AE76">
        <v>2.54</v>
      </c>
      <c r="AF76">
        <v>2.14</v>
      </c>
      <c r="AG76">
        <v>1.79</v>
      </c>
      <c r="AH76">
        <v>1.51</v>
      </c>
      <c r="AI76">
        <v>1.29</v>
      </c>
      <c r="AJ76">
        <v>1.1200000000000001</v>
      </c>
      <c r="AK76">
        <v>0.97</v>
      </c>
      <c r="AL76">
        <v>0.83</v>
      </c>
      <c r="AM76">
        <v>0.72</v>
      </c>
      <c r="AN76">
        <v>0.8</v>
      </c>
      <c r="AO76">
        <v>1.04</v>
      </c>
      <c r="AP76">
        <v>0.88</v>
      </c>
      <c r="AQ76">
        <v>0.44</v>
      </c>
      <c r="AR76">
        <v>0.22</v>
      </c>
      <c r="AS76">
        <v>0.14000000000000001</v>
      </c>
      <c r="AT76">
        <v>0.08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94.92</v>
      </c>
      <c r="BW76">
        <v>2.66</v>
      </c>
      <c r="BX76">
        <v>24.36</v>
      </c>
      <c r="BY76" s="6">
        <v>0.246</v>
      </c>
      <c r="BZ76">
        <v>81.66</v>
      </c>
      <c r="CA76">
        <v>89.35</v>
      </c>
      <c r="CB76">
        <v>76.900000000000006</v>
      </c>
      <c r="CC76">
        <v>0.42</v>
      </c>
      <c r="CD76">
        <v>0.81799999999999995</v>
      </c>
      <c r="CE76">
        <v>0</v>
      </c>
      <c r="CF76">
        <v>0.49</v>
      </c>
      <c r="CG76">
        <v>4.68</v>
      </c>
      <c r="CH76">
        <v>9.18</v>
      </c>
      <c r="CI76">
        <v>17.79</v>
      </c>
      <c r="CJ76">
        <v>39.57</v>
      </c>
      <c r="CK76">
        <v>47.09</v>
      </c>
      <c r="CL76">
        <v>95.62</v>
      </c>
      <c r="CM76">
        <v>99.75</v>
      </c>
      <c r="CN76">
        <v>100</v>
      </c>
    </row>
    <row r="77" spans="1:92">
      <c r="A77" s="4">
        <v>219</v>
      </c>
      <c r="B77" s="4">
        <v>3</v>
      </c>
      <c r="C77" s="4">
        <v>20</v>
      </c>
      <c r="D77">
        <v>0</v>
      </c>
      <c r="E77">
        <v>0</v>
      </c>
      <c r="F77">
        <v>0</v>
      </c>
      <c r="G77">
        <v>0.01</v>
      </c>
      <c r="H77">
        <v>7.0000000000000007E-2</v>
      </c>
      <c r="I77">
        <v>0.09</v>
      </c>
      <c r="J77">
        <v>0.13</v>
      </c>
      <c r="K77">
        <v>0.25</v>
      </c>
      <c r="L77">
        <v>0.35</v>
      </c>
      <c r="M77">
        <v>0.65</v>
      </c>
      <c r="N77">
        <v>1.27</v>
      </c>
      <c r="O77">
        <v>2.39</v>
      </c>
      <c r="P77">
        <v>3.84</v>
      </c>
      <c r="Q77">
        <v>5.0599999999999996</v>
      </c>
      <c r="R77">
        <v>5.65</v>
      </c>
      <c r="S77">
        <v>5.73</v>
      </c>
      <c r="T77">
        <v>5.68</v>
      </c>
      <c r="U77">
        <v>5.75</v>
      </c>
      <c r="V77">
        <v>5.98</v>
      </c>
      <c r="W77">
        <v>6.26</v>
      </c>
      <c r="X77">
        <v>6.13</v>
      </c>
      <c r="Y77">
        <v>6.03</v>
      </c>
      <c r="Z77">
        <v>5.42</v>
      </c>
      <c r="AA77">
        <v>4.7300000000000004</v>
      </c>
      <c r="AB77">
        <v>4.12</v>
      </c>
      <c r="AC77">
        <v>3.61</v>
      </c>
      <c r="AD77">
        <v>3.14</v>
      </c>
      <c r="AE77">
        <v>2.69</v>
      </c>
      <c r="AF77">
        <v>2.2599999999999998</v>
      </c>
      <c r="AG77">
        <v>1.89</v>
      </c>
      <c r="AH77">
        <v>1.59</v>
      </c>
      <c r="AI77">
        <v>1.35</v>
      </c>
      <c r="AJ77">
        <v>1.1599999999999999</v>
      </c>
      <c r="AK77">
        <v>1</v>
      </c>
      <c r="AL77">
        <v>0.86</v>
      </c>
      <c r="AM77">
        <v>0.72</v>
      </c>
      <c r="AN77">
        <v>0.63</v>
      </c>
      <c r="AO77">
        <v>0.65</v>
      </c>
      <c r="AP77">
        <v>0.74</v>
      </c>
      <c r="AQ77">
        <v>0.78</v>
      </c>
      <c r="AR77">
        <v>0.65</v>
      </c>
      <c r="AS77">
        <v>0.41</v>
      </c>
      <c r="AT77">
        <v>0.2</v>
      </c>
      <c r="AU77">
        <v>0.08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89.1</v>
      </c>
      <c r="BW77">
        <v>2.0499999999999998</v>
      </c>
      <c r="BX77">
        <v>21.04</v>
      </c>
      <c r="BY77" s="6">
        <v>0.28499999999999998</v>
      </c>
      <c r="BZ77">
        <v>74.63</v>
      </c>
      <c r="CA77">
        <v>81.13</v>
      </c>
      <c r="CB77">
        <v>74.790000000000006</v>
      </c>
      <c r="CC77">
        <v>0.47799999999999998</v>
      </c>
      <c r="CD77">
        <v>1.02</v>
      </c>
      <c r="CE77">
        <v>0.01</v>
      </c>
      <c r="CF77">
        <v>1.46</v>
      </c>
      <c r="CG77">
        <v>5.23</v>
      </c>
      <c r="CH77">
        <v>9.91</v>
      </c>
      <c r="CI77">
        <v>19.02</v>
      </c>
      <c r="CJ77">
        <v>43.1</v>
      </c>
      <c r="CK77">
        <v>51.28</v>
      </c>
      <c r="CL77">
        <v>94.86</v>
      </c>
      <c r="CM77">
        <v>99.46</v>
      </c>
      <c r="CN77">
        <v>99.99</v>
      </c>
    </row>
    <row r="78" spans="1:92">
      <c r="A78" s="4">
        <v>219</v>
      </c>
      <c r="B78" s="4">
        <v>3</v>
      </c>
      <c r="C78" s="4">
        <v>40</v>
      </c>
      <c r="D78">
        <v>0</v>
      </c>
      <c r="E78">
        <v>0</v>
      </c>
      <c r="F78">
        <v>0</v>
      </c>
      <c r="G78">
        <v>0.01</v>
      </c>
      <c r="H78">
        <v>0.09</v>
      </c>
      <c r="I78">
        <v>0.09</v>
      </c>
      <c r="J78">
        <v>0.1</v>
      </c>
      <c r="K78">
        <v>0.14000000000000001</v>
      </c>
      <c r="L78">
        <v>0.16</v>
      </c>
      <c r="M78">
        <v>0.24</v>
      </c>
      <c r="N78">
        <v>0.46</v>
      </c>
      <c r="O78">
        <v>1.1100000000000001</v>
      </c>
      <c r="P78">
        <v>2.68</v>
      </c>
      <c r="Q78">
        <v>5.29</v>
      </c>
      <c r="R78">
        <v>7.42</v>
      </c>
      <c r="S78">
        <v>7.36</v>
      </c>
      <c r="T78">
        <v>6.59</v>
      </c>
      <c r="U78">
        <v>5.87</v>
      </c>
      <c r="V78">
        <v>5.8</v>
      </c>
      <c r="W78">
        <v>6.13</v>
      </c>
      <c r="X78">
        <v>6.35</v>
      </c>
      <c r="Y78">
        <v>6.1</v>
      </c>
      <c r="Z78">
        <v>5.45</v>
      </c>
      <c r="AA78">
        <v>4.7300000000000004</v>
      </c>
      <c r="AB78">
        <v>4.12</v>
      </c>
      <c r="AC78">
        <v>3.63</v>
      </c>
      <c r="AD78">
        <v>3.17</v>
      </c>
      <c r="AE78">
        <v>2.72</v>
      </c>
      <c r="AF78">
        <v>2.2799999999999998</v>
      </c>
      <c r="AG78">
        <v>1.9</v>
      </c>
      <c r="AH78">
        <v>1.59</v>
      </c>
      <c r="AI78">
        <v>1.36</v>
      </c>
      <c r="AJ78">
        <v>1.1599999999999999</v>
      </c>
      <c r="AK78">
        <v>1</v>
      </c>
      <c r="AL78">
        <v>0.86</v>
      </c>
      <c r="AM78">
        <v>0.72</v>
      </c>
      <c r="AN78">
        <v>0.79</v>
      </c>
      <c r="AO78">
        <v>1</v>
      </c>
      <c r="AP78">
        <v>0.78</v>
      </c>
      <c r="AQ78">
        <v>0.37</v>
      </c>
      <c r="AR78">
        <v>0.19</v>
      </c>
      <c r="AS78">
        <v>0.12</v>
      </c>
      <c r="AT78">
        <v>7.0000000000000007E-2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83.94</v>
      </c>
      <c r="BW78">
        <v>2.76</v>
      </c>
      <c r="BX78">
        <v>24.17</v>
      </c>
      <c r="BY78" s="6">
        <v>0.248</v>
      </c>
      <c r="BZ78">
        <v>68.260000000000005</v>
      </c>
      <c r="CA78">
        <v>77.66</v>
      </c>
      <c r="CB78">
        <v>65.12</v>
      </c>
      <c r="CC78">
        <v>0.40500000000000003</v>
      </c>
      <c r="CD78">
        <v>0.86299999999999999</v>
      </c>
      <c r="CE78">
        <v>0</v>
      </c>
      <c r="CF78">
        <v>0.42</v>
      </c>
      <c r="CG78">
        <v>4.41</v>
      </c>
      <c r="CH78">
        <v>9.1</v>
      </c>
      <c r="CI78">
        <v>18.28</v>
      </c>
      <c r="CJ78">
        <v>42.47</v>
      </c>
      <c r="CK78">
        <v>50.9</v>
      </c>
      <c r="CL78">
        <v>97.64</v>
      </c>
      <c r="CM78">
        <v>99.57</v>
      </c>
      <c r="CN78">
        <v>99.99</v>
      </c>
    </row>
    <row r="79" spans="1:92">
      <c r="A79" s="4">
        <v>219</v>
      </c>
      <c r="B79" s="4">
        <v>5</v>
      </c>
      <c r="C79" s="4">
        <v>20</v>
      </c>
      <c r="D79">
        <v>0</v>
      </c>
      <c r="E79">
        <v>0.01</v>
      </c>
      <c r="F79">
        <v>0.06</v>
      </c>
      <c r="G79">
        <v>7.0000000000000007E-2</v>
      </c>
      <c r="H79">
        <v>0.11</v>
      </c>
      <c r="I79">
        <v>0.12</v>
      </c>
      <c r="J79">
        <v>0.13</v>
      </c>
      <c r="K79">
        <v>0.19</v>
      </c>
      <c r="L79">
        <v>0.22</v>
      </c>
      <c r="M79">
        <v>0.35</v>
      </c>
      <c r="N79">
        <v>0.66</v>
      </c>
      <c r="O79">
        <v>1.32</v>
      </c>
      <c r="P79">
        <v>2.52</v>
      </c>
      <c r="Q79">
        <v>4.08</v>
      </c>
      <c r="R79">
        <v>5.43</v>
      </c>
      <c r="S79">
        <v>6.16</v>
      </c>
      <c r="T79">
        <v>6.43</v>
      </c>
      <c r="U79">
        <v>6.61</v>
      </c>
      <c r="V79">
        <v>6.87</v>
      </c>
      <c r="W79">
        <v>6.89</v>
      </c>
      <c r="X79">
        <v>7.06</v>
      </c>
      <c r="Y79">
        <v>6.58</v>
      </c>
      <c r="Z79">
        <v>5.82</v>
      </c>
      <c r="AA79">
        <v>5.03</v>
      </c>
      <c r="AB79">
        <v>4.3499999999999996</v>
      </c>
      <c r="AC79">
        <v>3.77</v>
      </c>
      <c r="AD79">
        <v>3.24</v>
      </c>
      <c r="AE79">
        <v>2.71</v>
      </c>
      <c r="AF79">
        <v>2.23</v>
      </c>
      <c r="AG79">
        <v>1.82</v>
      </c>
      <c r="AH79">
        <v>1.5</v>
      </c>
      <c r="AI79">
        <v>1.25</v>
      </c>
      <c r="AJ79">
        <v>1.06</v>
      </c>
      <c r="AK79">
        <v>0.91</v>
      </c>
      <c r="AL79">
        <v>0.78</v>
      </c>
      <c r="AM79">
        <v>0.69</v>
      </c>
      <c r="AN79">
        <v>0.6</v>
      </c>
      <c r="AO79">
        <v>0.53</v>
      </c>
      <c r="AP79">
        <v>0.45</v>
      </c>
      <c r="AQ79">
        <v>0.38</v>
      </c>
      <c r="AR79">
        <v>0.31</v>
      </c>
      <c r="AS79">
        <v>0.24</v>
      </c>
      <c r="AT79">
        <v>0.18</v>
      </c>
      <c r="AU79">
        <v>0.13</v>
      </c>
      <c r="AV79">
        <v>0.09</v>
      </c>
      <c r="AW79">
        <v>0.06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83.61</v>
      </c>
      <c r="BW79">
        <v>1.57</v>
      </c>
      <c r="BX79">
        <v>23.17</v>
      </c>
      <c r="BY79" s="6">
        <v>0.25900000000000001</v>
      </c>
      <c r="BZ79">
        <v>63.17</v>
      </c>
      <c r="CA79">
        <v>74.36</v>
      </c>
      <c r="CB79">
        <v>63.75</v>
      </c>
      <c r="CC79">
        <v>0.42399999999999999</v>
      </c>
      <c r="CD79">
        <v>1.03</v>
      </c>
      <c r="CE79">
        <v>0.17</v>
      </c>
      <c r="CF79">
        <v>1.07</v>
      </c>
      <c r="CG79">
        <v>4</v>
      </c>
      <c r="CH79">
        <v>8.3000000000000007</v>
      </c>
      <c r="CI79">
        <v>17.309999999999999</v>
      </c>
      <c r="CJ79">
        <v>42.93</v>
      </c>
      <c r="CK79">
        <v>52.26</v>
      </c>
      <c r="CL79">
        <v>96.8</v>
      </c>
      <c r="CM79">
        <v>99.32</v>
      </c>
      <c r="CN79">
        <v>99.86</v>
      </c>
    </row>
    <row r="80" spans="1:92">
      <c r="A80" s="4">
        <v>219</v>
      </c>
      <c r="B80" s="4">
        <v>5</v>
      </c>
      <c r="C80" s="4">
        <v>40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0.01</v>
      </c>
      <c r="K80">
        <v>0.14000000000000001</v>
      </c>
      <c r="L80">
        <v>0.2</v>
      </c>
      <c r="M80">
        <v>0.35</v>
      </c>
      <c r="N80">
        <v>0.73</v>
      </c>
      <c r="O80">
        <v>1.68</v>
      </c>
      <c r="P80">
        <v>3.57</v>
      </c>
      <c r="Q80">
        <v>6.03</v>
      </c>
      <c r="R80">
        <v>7.67</v>
      </c>
      <c r="S80">
        <v>7.62</v>
      </c>
      <c r="T80">
        <v>7.11</v>
      </c>
      <c r="U80">
        <v>6.45</v>
      </c>
      <c r="V80">
        <v>6.11</v>
      </c>
      <c r="W80">
        <v>5.99</v>
      </c>
      <c r="X80">
        <v>5.87</v>
      </c>
      <c r="Y80">
        <v>5.58</v>
      </c>
      <c r="Z80">
        <v>5.14</v>
      </c>
      <c r="AA80">
        <v>4.62</v>
      </c>
      <c r="AB80">
        <v>4.0999999999999996</v>
      </c>
      <c r="AC80">
        <v>3.6</v>
      </c>
      <c r="AD80">
        <v>3.08</v>
      </c>
      <c r="AE80">
        <v>2.57</v>
      </c>
      <c r="AF80">
        <v>2.1</v>
      </c>
      <c r="AG80">
        <v>1.71</v>
      </c>
      <c r="AH80">
        <v>1.41</v>
      </c>
      <c r="AI80">
        <v>1.17</v>
      </c>
      <c r="AJ80">
        <v>0.99</v>
      </c>
      <c r="AK80">
        <v>0.84</v>
      </c>
      <c r="AL80">
        <v>0.72</v>
      </c>
      <c r="AM80">
        <v>0.72</v>
      </c>
      <c r="AN80">
        <v>0.71</v>
      </c>
      <c r="AO80">
        <v>0.5</v>
      </c>
      <c r="AP80">
        <v>0.32</v>
      </c>
      <c r="AQ80">
        <v>0.23</v>
      </c>
      <c r="AR80">
        <v>0.17</v>
      </c>
      <c r="AS80">
        <v>0.12</v>
      </c>
      <c r="AT80">
        <v>7.0000000000000007E-2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89.38</v>
      </c>
      <c r="BW80">
        <v>2.76</v>
      </c>
      <c r="BX80">
        <v>28.39</v>
      </c>
      <c r="BY80" s="6">
        <v>0.21099999999999999</v>
      </c>
      <c r="BZ80">
        <v>71.349999999999994</v>
      </c>
      <c r="CA80">
        <v>84.21</v>
      </c>
      <c r="CB80">
        <v>68.55</v>
      </c>
      <c r="CC80">
        <v>0.372</v>
      </c>
      <c r="CD80">
        <v>0.86799999999999999</v>
      </c>
      <c r="CE80">
        <v>0</v>
      </c>
      <c r="CF80">
        <v>0.39</v>
      </c>
      <c r="CG80">
        <v>3.16</v>
      </c>
      <c r="CH80">
        <v>7.16</v>
      </c>
      <c r="CI80">
        <v>15.67</v>
      </c>
      <c r="CJ80">
        <v>38.979999999999997</v>
      </c>
      <c r="CK80">
        <v>46.76</v>
      </c>
      <c r="CL80">
        <v>96.95</v>
      </c>
      <c r="CM80">
        <v>99.85</v>
      </c>
      <c r="CN80">
        <v>100</v>
      </c>
    </row>
    <row r="81" spans="1:92">
      <c r="A81" s="4">
        <v>219</v>
      </c>
      <c r="B81" s="4">
        <v>6</v>
      </c>
      <c r="C81" s="4">
        <v>20</v>
      </c>
      <c r="D81">
        <v>0.01</v>
      </c>
      <c r="E81">
        <v>7.0000000000000007E-2</v>
      </c>
      <c r="F81">
        <v>0.06</v>
      </c>
      <c r="G81">
        <v>0.08</v>
      </c>
      <c r="H81">
        <v>0.13</v>
      </c>
      <c r="I81">
        <v>0.14000000000000001</v>
      </c>
      <c r="J81">
        <v>0.17</v>
      </c>
      <c r="K81">
        <v>0.25</v>
      </c>
      <c r="L81">
        <v>0.3</v>
      </c>
      <c r="M81">
        <v>0.51</v>
      </c>
      <c r="N81">
        <v>0.94</v>
      </c>
      <c r="O81">
        <v>1.72</v>
      </c>
      <c r="P81">
        <v>2.84</v>
      </c>
      <c r="Q81">
        <v>4.07</v>
      </c>
      <c r="R81">
        <v>5.12</v>
      </c>
      <c r="S81">
        <v>5.86</v>
      </c>
      <c r="T81">
        <v>6.33</v>
      </c>
      <c r="U81">
        <v>6.59</v>
      </c>
      <c r="V81">
        <v>6.45</v>
      </c>
      <c r="W81">
        <v>6.67</v>
      </c>
      <c r="X81">
        <v>6.43</v>
      </c>
      <c r="Y81">
        <v>5.98</v>
      </c>
      <c r="Z81">
        <v>5.41</v>
      </c>
      <c r="AA81">
        <v>4.8499999999999996</v>
      </c>
      <c r="AB81">
        <v>4.3499999999999996</v>
      </c>
      <c r="AC81">
        <v>3.89</v>
      </c>
      <c r="AD81">
        <v>3.4</v>
      </c>
      <c r="AE81">
        <v>2.89</v>
      </c>
      <c r="AF81">
        <v>2.39</v>
      </c>
      <c r="AG81">
        <v>1.97</v>
      </c>
      <c r="AH81">
        <v>1.64</v>
      </c>
      <c r="AI81">
        <v>1.38</v>
      </c>
      <c r="AJ81">
        <v>1.17</v>
      </c>
      <c r="AK81">
        <v>1</v>
      </c>
      <c r="AL81">
        <v>0.86</v>
      </c>
      <c r="AM81">
        <v>0.76</v>
      </c>
      <c r="AN81">
        <v>0.67</v>
      </c>
      <c r="AO81">
        <v>0.59</v>
      </c>
      <c r="AP81">
        <v>0.5</v>
      </c>
      <c r="AQ81">
        <v>0.42</v>
      </c>
      <c r="AR81">
        <v>0.35</v>
      </c>
      <c r="AS81">
        <v>0.27</v>
      </c>
      <c r="AT81">
        <v>0.21</v>
      </c>
      <c r="AU81">
        <v>0.14000000000000001</v>
      </c>
      <c r="AV81">
        <v>0.1</v>
      </c>
      <c r="AW81">
        <v>7.0000000000000007E-2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87.2</v>
      </c>
      <c r="BW81">
        <v>1.55</v>
      </c>
      <c r="BX81">
        <v>21.81</v>
      </c>
      <c r="BY81" s="6">
        <v>0.27500000000000002</v>
      </c>
      <c r="BZ81">
        <v>66.430000000000007</v>
      </c>
      <c r="CA81">
        <v>75.52</v>
      </c>
      <c r="CB81">
        <v>68.430000000000007</v>
      </c>
      <c r="CC81">
        <v>0.44900000000000001</v>
      </c>
      <c r="CD81">
        <v>1.07</v>
      </c>
      <c r="CE81">
        <v>0.19</v>
      </c>
      <c r="CF81">
        <v>1.2</v>
      </c>
      <c r="CG81">
        <v>4.46</v>
      </c>
      <c r="CH81">
        <v>9.19</v>
      </c>
      <c r="CI81">
        <v>18.850000000000001</v>
      </c>
      <c r="CJ81">
        <v>43.65</v>
      </c>
      <c r="CK81">
        <v>52.16</v>
      </c>
      <c r="CL81">
        <v>95.67</v>
      </c>
      <c r="CM81">
        <v>99.1</v>
      </c>
      <c r="CN81">
        <v>99.78</v>
      </c>
    </row>
    <row r="82" spans="1:92">
      <c r="A82" s="4">
        <v>219</v>
      </c>
      <c r="B82" s="4">
        <v>6</v>
      </c>
      <c r="C82" s="4">
        <v>40</v>
      </c>
      <c r="D82">
        <v>0</v>
      </c>
      <c r="E82">
        <v>0</v>
      </c>
      <c r="F82">
        <v>0</v>
      </c>
      <c r="G82">
        <v>0.01</v>
      </c>
      <c r="H82">
        <v>0.08</v>
      </c>
      <c r="I82">
        <v>0.09</v>
      </c>
      <c r="J82">
        <v>0.13</v>
      </c>
      <c r="K82">
        <v>0.23</v>
      </c>
      <c r="L82">
        <v>0.32</v>
      </c>
      <c r="M82">
        <v>0.54</v>
      </c>
      <c r="N82">
        <v>0.99</v>
      </c>
      <c r="O82">
        <v>1.78</v>
      </c>
      <c r="P82">
        <v>2.9</v>
      </c>
      <c r="Q82">
        <v>4.08</v>
      </c>
      <c r="R82">
        <v>5.07</v>
      </c>
      <c r="S82">
        <v>5.8</v>
      </c>
      <c r="T82">
        <v>6.3</v>
      </c>
      <c r="U82">
        <v>6.64</v>
      </c>
      <c r="V82">
        <v>6.63</v>
      </c>
      <c r="W82">
        <v>6.81</v>
      </c>
      <c r="X82">
        <v>6.54</v>
      </c>
      <c r="Y82">
        <v>6.03</v>
      </c>
      <c r="Z82">
        <v>5.41</v>
      </c>
      <c r="AA82">
        <v>4.83</v>
      </c>
      <c r="AB82">
        <v>4.33</v>
      </c>
      <c r="AC82">
        <v>3.87</v>
      </c>
      <c r="AD82">
        <v>3.39</v>
      </c>
      <c r="AE82">
        <v>2.87</v>
      </c>
      <c r="AF82">
        <v>2.36</v>
      </c>
      <c r="AG82">
        <v>1.93</v>
      </c>
      <c r="AH82">
        <v>1.59</v>
      </c>
      <c r="AI82">
        <v>1.34</v>
      </c>
      <c r="AJ82">
        <v>1.1299999999999999</v>
      </c>
      <c r="AK82">
        <v>0.96</v>
      </c>
      <c r="AL82">
        <v>0.82</v>
      </c>
      <c r="AM82">
        <v>0.71</v>
      </c>
      <c r="AN82">
        <v>0.77</v>
      </c>
      <c r="AO82">
        <v>0.91</v>
      </c>
      <c r="AP82">
        <v>0.83</v>
      </c>
      <c r="AQ82">
        <v>0.52</v>
      </c>
      <c r="AR82">
        <v>0.26</v>
      </c>
      <c r="AS82">
        <v>0.13</v>
      </c>
      <c r="AT82">
        <v>7.0000000000000007E-2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84.04</v>
      </c>
      <c r="BW82">
        <v>2.67</v>
      </c>
      <c r="BX82">
        <v>23.46</v>
      </c>
      <c r="BY82" s="6">
        <v>0.25600000000000001</v>
      </c>
      <c r="BZ82">
        <v>65.900000000000006</v>
      </c>
      <c r="CA82">
        <v>75.34</v>
      </c>
      <c r="CB82">
        <v>67.739999999999995</v>
      </c>
      <c r="CC82">
        <v>0.442</v>
      </c>
      <c r="CD82">
        <v>1.07</v>
      </c>
      <c r="CE82">
        <v>0</v>
      </c>
      <c r="CF82">
        <v>0.53</v>
      </c>
      <c r="CG82">
        <v>4.55</v>
      </c>
      <c r="CH82">
        <v>9.1300000000000008</v>
      </c>
      <c r="CI82">
        <v>18.670000000000002</v>
      </c>
      <c r="CJ82">
        <v>43.43</v>
      </c>
      <c r="CK82">
        <v>52.08</v>
      </c>
      <c r="CL82">
        <v>95.88</v>
      </c>
      <c r="CM82">
        <v>99.47</v>
      </c>
      <c r="CN82">
        <v>99.99</v>
      </c>
    </row>
    <row r="83" spans="1:92">
      <c r="A83" s="4">
        <v>219</v>
      </c>
      <c r="B83" s="4">
        <v>11</v>
      </c>
      <c r="C83" s="4">
        <v>20</v>
      </c>
      <c r="D83">
        <v>0</v>
      </c>
      <c r="E83">
        <v>0</v>
      </c>
      <c r="F83">
        <v>0</v>
      </c>
      <c r="G83">
        <v>0.01</v>
      </c>
      <c r="H83">
        <v>7.0000000000000007E-2</v>
      </c>
      <c r="I83">
        <v>7.0000000000000007E-2</v>
      </c>
      <c r="J83">
        <v>0.08</v>
      </c>
      <c r="K83">
        <v>0.11</v>
      </c>
      <c r="L83">
        <v>0.13</v>
      </c>
      <c r="M83">
        <v>0.19</v>
      </c>
      <c r="N83">
        <v>0.37</v>
      </c>
      <c r="O83">
        <v>0.87</v>
      </c>
      <c r="P83">
        <v>2.23</v>
      </c>
      <c r="Q83">
        <v>4.9000000000000004</v>
      </c>
      <c r="R83">
        <v>7.9</v>
      </c>
      <c r="S83">
        <v>8.94</v>
      </c>
      <c r="T83">
        <v>8.56</v>
      </c>
      <c r="U83">
        <v>7.53</v>
      </c>
      <c r="V83">
        <v>6.9</v>
      </c>
      <c r="W83">
        <v>6.62</v>
      </c>
      <c r="X83">
        <v>6.32</v>
      </c>
      <c r="Y83">
        <v>5.79</v>
      </c>
      <c r="Z83">
        <v>5.09</v>
      </c>
      <c r="AA83">
        <v>4.4000000000000004</v>
      </c>
      <c r="AB83">
        <v>3.82</v>
      </c>
      <c r="AC83">
        <v>3.3</v>
      </c>
      <c r="AD83">
        <v>2.81</v>
      </c>
      <c r="AE83">
        <v>2.3199999999999998</v>
      </c>
      <c r="AF83">
        <v>1.87</v>
      </c>
      <c r="AG83">
        <v>1.5</v>
      </c>
      <c r="AH83">
        <v>1.21</v>
      </c>
      <c r="AI83">
        <v>0.99</v>
      </c>
      <c r="AJ83">
        <v>0.82</v>
      </c>
      <c r="AK83">
        <v>0.69</v>
      </c>
      <c r="AL83">
        <v>0.57999999999999996</v>
      </c>
      <c r="AM83">
        <v>0.51</v>
      </c>
      <c r="AN83">
        <v>0.45</v>
      </c>
      <c r="AO83">
        <v>0.4</v>
      </c>
      <c r="AP83">
        <v>0.35</v>
      </c>
      <c r="AQ83">
        <v>0.3</v>
      </c>
      <c r="AR83">
        <v>0.25</v>
      </c>
      <c r="AS83">
        <v>0.21</v>
      </c>
      <c r="AT83">
        <v>0.17</v>
      </c>
      <c r="AU83">
        <v>0.13</v>
      </c>
      <c r="AV83">
        <v>0.1</v>
      </c>
      <c r="AW83">
        <v>0.08</v>
      </c>
      <c r="AX83">
        <v>0.06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87.23</v>
      </c>
      <c r="BW83">
        <v>1.23</v>
      </c>
      <c r="BX83">
        <v>25.82</v>
      </c>
      <c r="BY83" s="6">
        <v>0.23200000000000001</v>
      </c>
      <c r="BZ83">
        <v>64.28</v>
      </c>
      <c r="CA83">
        <v>81.64</v>
      </c>
      <c r="CB83">
        <v>61.45</v>
      </c>
      <c r="CC83">
        <v>0.28199999999999997</v>
      </c>
      <c r="CD83">
        <v>0.85599999999999998</v>
      </c>
      <c r="CE83">
        <v>0.26</v>
      </c>
      <c r="CF83">
        <v>1.05</v>
      </c>
      <c r="CG83">
        <v>3.26</v>
      </c>
      <c r="CH83">
        <v>6.6</v>
      </c>
      <c r="CI83">
        <v>14.2</v>
      </c>
      <c r="CJ83">
        <v>36.630000000000003</v>
      </c>
      <c r="CK83">
        <v>44.98</v>
      </c>
      <c r="CL83">
        <v>98.13</v>
      </c>
      <c r="CM83">
        <v>99.66</v>
      </c>
      <c r="CN83">
        <v>99.99</v>
      </c>
    </row>
    <row r="84" spans="1:92">
      <c r="A84" s="4">
        <v>219</v>
      </c>
      <c r="B84" s="4">
        <v>11</v>
      </c>
      <c r="C84" s="4">
        <v>40</v>
      </c>
      <c r="D84">
        <v>0</v>
      </c>
      <c r="E84">
        <v>0</v>
      </c>
      <c r="F84">
        <v>0</v>
      </c>
      <c r="G84">
        <v>0.01</v>
      </c>
      <c r="H84">
        <v>0.09</v>
      </c>
      <c r="I84">
        <v>0.1</v>
      </c>
      <c r="J84">
        <v>0.13</v>
      </c>
      <c r="K84">
        <v>0.19</v>
      </c>
      <c r="L84">
        <v>0.21</v>
      </c>
      <c r="M84">
        <v>0.4</v>
      </c>
      <c r="N84">
        <v>0.97</v>
      </c>
      <c r="O84">
        <v>2.4700000000000002</v>
      </c>
      <c r="P84">
        <v>5.25</v>
      </c>
      <c r="Q84">
        <v>7.92</v>
      </c>
      <c r="R84">
        <v>8.25</v>
      </c>
      <c r="S84">
        <v>7.27</v>
      </c>
      <c r="T84">
        <v>6.1</v>
      </c>
      <c r="U84">
        <v>5.6</v>
      </c>
      <c r="V84">
        <v>5.63</v>
      </c>
      <c r="W84">
        <v>5.81</v>
      </c>
      <c r="X84">
        <v>5.76</v>
      </c>
      <c r="Y84">
        <v>5.37</v>
      </c>
      <c r="Z84">
        <v>4.8099999999999996</v>
      </c>
      <c r="AA84">
        <v>4.26</v>
      </c>
      <c r="AB84">
        <v>3.79</v>
      </c>
      <c r="AC84">
        <v>3.33</v>
      </c>
      <c r="AD84">
        <v>2.86</v>
      </c>
      <c r="AE84">
        <v>2.36</v>
      </c>
      <c r="AF84">
        <v>1.91</v>
      </c>
      <c r="AG84">
        <v>1.53</v>
      </c>
      <c r="AH84">
        <v>1.24</v>
      </c>
      <c r="AI84">
        <v>1.02</v>
      </c>
      <c r="AJ84">
        <v>0.85</v>
      </c>
      <c r="AK84">
        <v>0.71</v>
      </c>
      <c r="AL84">
        <v>0.59</v>
      </c>
      <c r="AM84">
        <v>0.49</v>
      </c>
      <c r="AN84">
        <v>0.45</v>
      </c>
      <c r="AO84">
        <v>0.62</v>
      </c>
      <c r="AP84">
        <v>0.77</v>
      </c>
      <c r="AQ84">
        <v>0.51</v>
      </c>
      <c r="AR84">
        <v>0.21</v>
      </c>
      <c r="AS84">
        <v>0.1</v>
      </c>
      <c r="AT84">
        <v>0.06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99.96</v>
      </c>
      <c r="BW84">
        <v>2.62</v>
      </c>
      <c r="BX84">
        <v>28.23</v>
      </c>
      <c r="BY84" s="6">
        <v>0.21299999999999999</v>
      </c>
      <c r="BZ84">
        <v>80.400000000000006</v>
      </c>
      <c r="CA84">
        <v>93.15</v>
      </c>
      <c r="CB84">
        <v>76.14</v>
      </c>
      <c r="CC84">
        <v>0.379</v>
      </c>
      <c r="CD84">
        <v>0.82499999999999996</v>
      </c>
      <c r="CE84">
        <v>0</v>
      </c>
      <c r="CF84">
        <v>0.43</v>
      </c>
      <c r="CG84">
        <v>3.46</v>
      </c>
      <c r="CH84">
        <v>6.91</v>
      </c>
      <c r="CI84">
        <v>14.65</v>
      </c>
      <c r="CJ84">
        <v>36.39</v>
      </c>
      <c r="CK84">
        <v>44.01</v>
      </c>
      <c r="CL84">
        <v>95.51</v>
      </c>
      <c r="CM84">
        <v>99.48</v>
      </c>
      <c r="CN84">
        <v>99.99</v>
      </c>
    </row>
    <row r="85" spans="1:92">
      <c r="A85" s="4">
        <v>219</v>
      </c>
      <c r="B85" s="4">
        <v>12</v>
      </c>
      <c r="C85" s="4">
        <v>40</v>
      </c>
      <c r="D85">
        <v>0</v>
      </c>
      <c r="E85">
        <v>0</v>
      </c>
      <c r="F85">
        <v>0</v>
      </c>
      <c r="G85">
        <v>0</v>
      </c>
      <c r="H85">
        <v>0</v>
      </c>
      <c r="I85">
        <v>0.01</v>
      </c>
      <c r="J85">
        <v>7.0000000000000007E-2</v>
      </c>
      <c r="K85">
        <v>0.15</v>
      </c>
      <c r="L85">
        <v>0.22</v>
      </c>
      <c r="M85">
        <v>0.43</v>
      </c>
      <c r="N85">
        <v>1.04</v>
      </c>
      <c r="O85">
        <v>2.62</v>
      </c>
      <c r="P85">
        <v>5.43</v>
      </c>
      <c r="Q85">
        <v>7.95</v>
      </c>
      <c r="R85">
        <v>8.1300000000000008</v>
      </c>
      <c r="S85">
        <v>7.34</v>
      </c>
      <c r="T85">
        <v>6.39</v>
      </c>
      <c r="U85">
        <v>6.02</v>
      </c>
      <c r="V85">
        <v>6</v>
      </c>
      <c r="W85">
        <v>5.93</v>
      </c>
      <c r="X85">
        <v>5.57</v>
      </c>
      <c r="Y85">
        <v>4.97</v>
      </c>
      <c r="Z85">
        <v>4.3899999999999997</v>
      </c>
      <c r="AA85">
        <v>3.93</v>
      </c>
      <c r="AB85">
        <v>3.57</v>
      </c>
      <c r="AC85">
        <v>3.22</v>
      </c>
      <c r="AD85">
        <v>2.81</v>
      </c>
      <c r="AE85">
        <v>2.35</v>
      </c>
      <c r="AF85">
        <v>1.93</v>
      </c>
      <c r="AG85">
        <v>1.57</v>
      </c>
      <c r="AH85">
        <v>1.3</v>
      </c>
      <c r="AI85">
        <v>1.1000000000000001</v>
      </c>
      <c r="AJ85">
        <v>0.93</v>
      </c>
      <c r="AK85">
        <v>0.8</v>
      </c>
      <c r="AL85">
        <v>0.69</v>
      </c>
      <c r="AM85">
        <v>0.64</v>
      </c>
      <c r="AN85">
        <v>0.78</v>
      </c>
      <c r="AO85">
        <v>0.76</v>
      </c>
      <c r="AP85">
        <v>0.43</v>
      </c>
      <c r="AQ85">
        <v>0.22</v>
      </c>
      <c r="AR85">
        <v>0.15</v>
      </c>
      <c r="AS85">
        <v>0.1</v>
      </c>
      <c r="AT85">
        <v>0.06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99.37</v>
      </c>
      <c r="BW85">
        <v>2.82</v>
      </c>
      <c r="BX85">
        <v>29.02</v>
      </c>
      <c r="BY85" s="6">
        <v>0.20699999999999999</v>
      </c>
      <c r="BZ85">
        <v>80.959999999999994</v>
      </c>
      <c r="CA85">
        <v>94.11</v>
      </c>
      <c r="CB85">
        <v>76.45</v>
      </c>
      <c r="CC85">
        <v>0.35099999999999998</v>
      </c>
      <c r="CD85">
        <v>0.82399999999999995</v>
      </c>
      <c r="CE85">
        <v>0</v>
      </c>
      <c r="CF85">
        <v>0.34</v>
      </c>
      <c r="CG85">
        <v>3.44</v>
      </c>
      <c r="CH85">
        <v>7.21</v>
      </c>
      <c r="CI85">
        <v>15.02</v>
      </c>
      <c r="CJ85">
        <v>35.340000000000003</v>
      </c>
      <c r="CK85">
        <v>42.68</v>
      </c>
      <c r="CL85">
        <v>95.55</v>
      </c>
      <c r="CM85">
        <v>99.77</v>
      </c>
      <c r="CN85">
        <v>100</v>
      </c>
    </row>
    <row r="86" spans="1:92">
      <c r="A86" s="4">
        <v>219</v>
      </c>
      <c r="B86" s="4">
        <v>12</v>
      </c>
      <c r="C86" s="4" t="s">
        <v>53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0.01</v>
      </c>
      <c r="K86">
        <v>0.15</v>
      </c>
      <c r="L86">
        <v>0.23</v>
      </c>
      <c r="M86">
        <v>0.45</v>
      </c>
      <c r="N86">
        <v>1.08</v>
      </c>
      <c r="O86">
        <v>2.73</v>
      </c>
      <c r="P86">
        <v>5.58</v>
      </c>
      <c r="Q86">
        <v>7.72</v>
      </c>
      <c r="R86">
        <v>7.89</v>
      </c>
      <c r="S86">
        <v>6.41</v>
      </c>
      <c r="T86">
        <v>5.21</v>
      </c>
      <c r="U86">
        <v>4.75</v>
      </c>
      <c r="V86">
        <v>4.82</v>
      </c>
      <c r="W86">
        <v>5.05</v>
      </c>
      <c r="X86">
        <v>5.0999999999999996</v>
      </c>
      <c r="Y86">
        <v>4.8899999999999997</v>
      </c>
      <c r="Z86">
        <v>4.53</v>
      </c>
      <c r="AA86">
        <v>4.2</v>
      </c>
      <c r="AB86">
        <v>3.91</v>
      </c>
      <c r="AC86">
        <v>3.61</v>
      </c>
      <c r="AD86">
        <v>3.25</v>
      </c>
      <c r="AE86">
        <v>2.81</v>
      </c>
      <c r="AF86">
        <v>2.37</v>
      </c>
      <c r="AG86">
        <v>1.98</v>
      </c>
      <c r="AH86">
        <v>1.68</v>
      </c>
      <c r="AI86">
        <v>1.44</v>
      </c>
      <c r="AJ86">
        <v>1.24</v>
      </c>
      <c r="AK86">
        <v>1.07</v>
      </c>
      <c r="AL86">
        <v>0.92</v>
      </c>
      <c r="AM86">
        <v>0.77</v>
      </c>
      <c r="AN86">
        <v>0.68</v>
      </c>
      <c r="AO86">
        <v>0.81</v>
      </c>
      <c r="AP86">
        <v>1.07</v>
      </c>
      <c r="AQ86">
        <v>0.85</v>
      </c>
      <c r="AR86">
        <v>0.39</v>
      </c>
      <c r="AS86">
        <v>0.18</v>
      </c>
      <c r="AT86">
        <v>0.11</v>
      </c>
      <c r="AU86">
        <v>0.06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94.07</v>
      </c>
      <c r="BW86">
        <v>2.31</v>
      </c>
      <c r="BX86">
        <v>21.76</v>
      </c>
      <c r="BY86" s="6">
        <v>0.27600000000000002</v>
      </c>
      <c r="BZ86">
        <v>83.78</v>
      </c>
      <c r="CA86">
        <v>88.75</v>
      </c>
      <c r="CB86">
        <v>78.39</v>
      </c>
      <c r="CC86">
        <v>0.439</v>
      </c>
      <c r="CD86">
        <v>0.78900000000000003</v>
      </c>
      <c r="CE86">
        <v>0.01</v>
      </c>
      <c r="CF86">
        <v>0.85</v>
      </c>
      <c r="CG86">
        <v>5.32</v>
      </c>
      <c r="CH86">
        <v>10.31</v>
      </c>
      <c r="CI86">
        <v>19.84</v>
      </c>
      <c r="CJ86">
        <v>41.51</v>
      </c>
      <c r="CK86">
        <v>48.28</v>
      </c>
      <c r="CL86">
        <v>95.44</v>
      </c>
      <c r="CM86">
        <v>99.84</v>
      </c>
      <c r="CN86">
        <v>100</v>
      </c>
    </row>
    <row r="87" spans="1:92">
      <c r="A87" s="4">
        <v>219</v>
      </c>
      <c r="B87" s="4">
        <v>13</v>
      </c>
      <c r="C87" s="4">
        <v>20</v>
      </c>
      <c r="D87">
        <v>0</v>
      </c>
      <c r="E87">
        <v>0</v>
      </c>
      <c r="F87">
        <v>0</v>
      </c>
      <c r="G87">
        <v>0</v>
      </c>
      <c r="H87">
        <v>0</v>
      </c>
      <c r="I87">
        <v>0.01</v>
      </c>
      <c r="J87">
        <v>0.08</v>
      </c>
      <c r="K87">
        <v>0.16</v>
      </c>
      <c r="L87">
        <v>0.23</v>
      </c>
      <c r="M87">
        <v>0.42</v>
      </c>
      <c r="N87">
        <v>0.92</v>
      </c>
      <c r="O87">
        <v>2.13</v>
      </c>
      <c r="P87">
        <v>4.28</v>
      </c>
      <c r="Q87">
        <v>6.51</v>
      </c>
      <c r="R87">
        <v>7.07</v>
      </c>
      <c r="S87">
        <v>6.72</v>
      </c>
      <c r="T87">
        <v>5.85</v>
      </c>
      <c r="U87">
        <v>5.38</v>
      </c>
      <c r="V87">
        <v>5.35</v>
      </c>
      <c r="W87">
        <v>5.54</v>
      </c>
      <c r="X87">
        <v>5.65</v>
      </c>
      <c r="Y87">
        <v>5.5</v>
      </c>
      <c r="Z87">
        <v>5.12</v>
      </c>
      <c r="AA87">
        <v>4.6399999999999997</v>
      </c>
      <c r="AB87">
        <v>4.18</v>
      </c>
      <c r="AC87">
        <v>3.72</v>
      </c>
      <c r="AD87">
        <v>3.26</v>
      </c>
      <c r="AE87">
        <v>2.78</v>
      </c>
      <c r="AF87">
        <v>2.3199999999999998</v>
      </c>
      <c r="AG87">
        <v>1.93</v>
      </c>
      <c r="AH87">
        <v>1.61</v>
      </c>
      <c r="AI87">
        <v>1.37</v>
      </c>
      <c r="AJ87">
        <v>1.17</v>
      </c>
      <c r="AK87">
        <v>1.01</v>
      </c>
      <c r="AL87">
        <v>0.87</v>
      </c>
      <c r="AM87">
        <v>0.83</v>
      </c>
      <c r="AN87">
        <v>1.08</v>
      </c>
      <c r="AO87">
        <v>1.05</v>
      </c>
      <c r="AP87">
        <v>0.57999999999999996</v>
      </c>
      <c r="AQ87">
        <v>0.28999999999999998</v>
      </c>
      <c r="AR87">
        <v>0.19</v>
      </c>
      <c r="AS87">
        <v>0.13</v>
      </c>
      <c r="AT87">
        <v>7.0000000000000007E-2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89.35</v>
      </c>
      <c r="BW87">
        <v>2.81</v>
      </c>
      <c r="BX87">
        <v>24.22</v>
      </c>
      <c r="BY87" s="6">
        <v>0.248</v>
      </c>
      <c r="BZ87">
        <v>76.739999999999995</v>
      </c>
      <c r="CA87">
        <v>83.75</v>
      </c>
      <c r="CB87">
        <v>73.349999999999994</v>
      </c>
      <c r="CC87">
        <v>0.44600000000000001</v>
      </c>
      <c r="CD87">
        <v>0.86299999999999999</v>
      </c>
      <c r="CE87">
        <v>0</v>
      </c>
      <c r="CF87">
        <v>0.43</v>
      </c>
      <c r="CG87">
        <v>4.5999999999999996</v>
      </c>
      <c r="CH87">
        <v>9.33</v>
      </c>
      <c r="CI87">
        <v>18.690000000000001</v>
      </c>
      <c r="CJ87">
        <v>42.24</v>
      </c>
      <c r="CK87">
        <v>49.75</v>
      </c>
      <c r="CL87">
        <v>96.12</v>
      </c>
      <c r="CM87">
        <v>99.75</v>
      </c>
      <c r="CN87">
        <v>100</v>
      </c>
    </row>
    <row r="88" spans="1:92">
      <c r="A88" s="4">
        <v>219</v>
      </c>
      <c r="B88" s="4">
        <v>13</v>
      </c>
      <c r="C88" s="4">
        <v>40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0.01</v>
      </c>
      <c r="K88">
        <v>0.12</v>
      </c>
      <c r="L88">
        <v>0.16</v>
      </c>
      <c r="M88">
        <v>0.24</v>
      </c>
      <c r="N88">
        <v>0.47</v>
      </c>
      <c r="O88">
        <v>1.1299999999999999</v>
      </c>
      <c r="P88">
        <v>2.74</v>
      </c>
      <c r="Q88">
        <v>5.37</v>
      </c>
      <c r="R88">
        <v>7.44</v>
      </c>
      <c r="S88">
        <v>7.25</v>
      </c>
      <c r="T88">
        <v>6.3</v>
      </c>
      <c r="U88">
        <v>5.41</v>
      </c>
      <c r="V88">
        <v>5.19</v>
      </c>
      <c r="W88">
        <v>5.42</v>
      </c>
      <c r="X88">
        <v>5.7</v>
      </c>
      <c r="Y88">
        <v>5.67</v>
      </c>
      <c r="Z88">
        <v>5.29</v>
      </c>
      <c r="AA88">
        <v>4.76</v>
      </c>
      <c r="AB88">
        <v>4.26</v>
      </c>
      <c r="AC88">
        <v>3.81</v>
      </c>
      <c r="AD88">
        <v>3.37</v>
      </c>
      <c r="AE88">
        <v>2.91</v>
      </c>
      <c r="AF88">
        <v>2.46</v>
      </c>
      <c r="AG88">
        <v>2.06</v>
      </c>
      <c r="AH88">
        <v>1.74</v>
      </c>
      <c r="AI88">
        <v>1.49</v>
      </c>
      <c r="AJ88">
        <v>1.29</v>
      </c>
      <c r="AK88">
        <v>1.1100000000000001</v>
      </c>
      <c r="AL88">
        <v>0.96</v>
      </c>
      <c r="AM88">
        <v>0.8</v>
      </c>
      <c r="AN88">
        <v>0.7</v>
      </c>
      <c r="AO88">
        <v>0.87</v>
      </c>
      <c r="AP88">
        <v>1.36</v>
      </c>
      <c r="AQ88">
        <v>1.24</v>
      </c>
      <c r="AR88">
        <v>0.55000000000000004</v>
      </c>
      <c r="AS88">
        <v>0.2</v>
      </c>
      <c r="AT88">
        <v>0.1</v>
      </c>
      <c r="AU88">
        <v>0.05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79.8</v>
      </c>
      <c r="BW88">
        <v>2.3199999999999998</v>
      </c>
      <c r="BX88">
        <v>19.420000000000002</v>
      </c>
      <c r="BY88" s="6">
        <v>0.309</v>
      </c>
      <c r="BZ88">
        <v>69.55</v>
      </c>
      <c r="CA88">
        <v>75.14</v>
      </c>
      <c r="CB88">
        <v>65.75</v>
      </c>
      <c r="CC88">
        <v>0.432</v>
      </c>
      <c r="CD88">
        <v>0.83499999999999996</v>
      </c>
      <c r="CE88">
        <v>0</v>
      </c>
      <c r="CF88">
        <v>1.07</v>
      </c>
      <c r="CG88">
        <v>6.29</v>
      </c>
      <c r="CH88">
        <v>11.47</v>
      </c>
      <c r="CI88">
        <v>21.35</v>
      </c>
      <c r="CJ88">
        <v>45.55</v>
      </c>
      <c r="CK88">
        <v>53.14</v>
      </c>
      <c r="CL88">
        <v>97.91</v>
      </c>
      <c r="CM88">
        <v>99.87</v>
      </c>
      <c r="CN88">
        <v>100</v>
      </c>
    </row>
    <row r="89" spans="1:92">
      <c r="A89" s="4">
        <v>219</v>
      </c>
      <c r="B89" s="4">
        <v>14</v>
      </c>
      <c r="C89" s="4">
        <v>20</v>
      </c>
      <c r="D89">
        <v>0</v>
      </c>
      <c r="E89">
        <v>0</v>
      </c>
      <c r="F89">
        <v>0</v>
      </c>
      <c r="G89">
        <v>0.01</v>
      </c>
      <c r="H89">
        <v>7.0000000000000007E-2</v>
      </c>
      <c r="I89">
        <v>0.1</v>
      </c>
      <c r="J89">
        <v>0.14000000000000001</v>
      </c>
      <c r="K89">
        <v>0.26</v>
      </c>
      <c r="L89">
        <v>0.36</v>
      </c>
      <c r="M89">
        <v>0.66</v>
      </c>
      <c r="N89">
        <v>1.28</v>
      </c>
      <c r="O89">
        <v>2.3199999999999998</v>
      </c>
      <c r="P89">
        <v>3.61</v>
      </c>
      <c r="Q89">
        <v>4.6500000000000004</v>
      </c>
      <c r="R89">
        <v>5.24</v>
      </c>
      <c r="S89">
        <v>5.56</v>
      </c>
      <c r="T89">
        <v>5.84</v>
      </c>
      <c r="U89">
        <v>6.14</v>
      </c>
      <c r="V89">
        <v>6.39</v>
      </c>
      <c r="W89">
        <v>6.21</v>
      </c>
      <c r="X89">
        <v>6.19</v>
      </c>
      <c r="Y89">
        <v>5.73</v>
      </c>
      <c r="Z89">
        <v>5.17</v>
      </c>
      <c r="AA89">
        <v>4.6500000000000004</v>
      </c>
      <c r="AB89">
        <v>4.1900000000000004</v>
      </c>
      <c r="AC89">
        <v>3.76</v>
      </c>
      <c r="AD89">
        <v>3.31</v>
      </c>
      <c r="AE89">
        <v>2.82</v>
      </c>
      <c r="AF89">
        <v>2.35</v>
      </c>
      <c r="AG89">
        <v>1.95</v>
      </c>
      <c r="AH89">
        <v>1.63</v>
      </c>
      <c r="AI89">
        <v>1.38</v>
      </c>
      <c r="AJ89">
        <v>1.18</v>
      </c>
      <c r="AK89">
        <v>1.01</v>
      </c>
      <c r="AL89">
        <v>0.87</v>
      </c>
      <c r="AM89">
        <v>0.77</v>
      </c>
      <c r="AN89">
        <v>0.69</v>
      </c>
      <c r="AO89">
        <v>0.62</v>
      </c>
      <c r="AP89">
        <v>0.55000000000000004</v>
      </c>
      <c r="AQ89">
        <v>0.49</v>
      </c>
      <c r="AR89">
        <v>0.43</v>
      </c>
      <c r="AS89">
        <v>0.36</v>
      </c>
      <c r="AT89">
        <v>0.28999999999999998</v>
      </c>
      <c r="AU89">
        <v>0.23</v>
      </c>
      <c r="AV89">
        <v>0.18</v>
      </c>
      <c r="AW89">
        <v>0.13</v>
      </c>
      <c r="AX89">
        <v>0.1</v>
      </c>
      <c r="AY89">
        <v>0.08</v>
      </c>
      <c r="AZ89">
        <v>0.05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87.77</v>
      </c>
      <c r="BW89">
        <v>0.90700000000000003</v>
      </c>
      <c r="BX89">
        <v>18.34</v>
      </c>
      <c r="BY89" s="6">
        <v>0.32700000000000001</v>
      </c>
      <c r="BZ89">
        <v>72.650000000000006</v>
      </c>
      <c r="CA89">
        <v>79.349999999999994</v>
      </c>
      <c r="CB89">
        <v>73.81</v>
      </c>
      <c r="CC89">
        <v>0.47199999999999998</v>
      </c>
      <c r="CD89">
        <v>1.06</v>
      </c>
      <c r="CE89">
        <v>0.56999999999999995</v>
      </c>
      <c r="CF89">
        <v>1.93</v>
      </c>
      <c r="CG89">
        <v>5.35</v>
      </c>
      <c r="CH89">
        <v>10.11</v>
      </c>
      <c r="CI89">
        <v>19.59</v>
      </c>
      <c r="CJ89">
        <v>43.42</v>
      </c>
      <c r="CK89">
        <v>51.6</v>
      </c>
      <c r="CL89">
        <v>94.87</v>
      </c>
      <c r="CM89">
        <v>99.43</v>
      </c>
      <c r="CN89">
        <v>99.99</v>
      </c>
    </row>
    <row r="90" spans="1:92">
      <c r="A90" s="4">
        <v>219</v>
      </c>
      <c r="B90" s="4">
        <v>14</v>
      </c>
      <c r="C90" s="4">
        <v>40</v>
      </c>
      <c r="D90">
        <v>0</v>
      </c>
      <c r="E90">
        <v>0</v>
      </c>
      <c r="F90">
        <v>0</v>
      </c>
      <c r="G90">
        <v>0</v>
      </c>
      <c r="H90">
        <v>0.01</v>
      </c>
      <c r="I90">
        <v>0.09</v>
      </c>
      <c r="J90">
        <v>0.14000000000000001</v>
      </c>
      <c r="K90">
        <v>0.28000000000000003</v>
      </c>
      <c r="L90">
        <v>0.4</v>
      </c>
      <c r="M90">
        <v>0.78</v>
      </c>
      <c r="N90">
        <v>1.59</v>
      </c>
      <c r="O90">
        <v>2.93</v>
      </c>
      <c r="P90">
        <v>4.4000000000000004</v>
      </c>
      <c r="Q90">
        <v>5.34</v>
      </c>
      <c r="R90">
        <v>5.63</v>
      </c>
      <c r="S90">
        <v>5.64</v>
      </c>
      <c r="T90">
        <v>5.67</v>
      </c>
      <c r="U90">
        <v>5.76</v>
      </c>
      <c r="V90">
        <v>5.62</v>
      </c>
      <c r="W90">
        <v>5.84</v>
      </c>
      <c r="X90">
        <v>5.7</v>
      </c>
      <c r="Y90">
        <v>5.43</v>
      </c>
      <c r="Z90">
        <v>5.05</v>
      </c>
      <c r="AA90">
        <v>4.6500000000000004</v>
      </c>
      <c r="AB90">
        <v>4.25</v>
      </c>
      <c r="AC90">
        <v>3.82</v>
      </c>
      <c r="AD90">
        <v>3.35</v>
      </c>
      <c r="AE90">
        <v>2.86</v>
      </c>
      <c r="AF90">
        <v>2.38</v>
      </c>
      <c r="AG90">
        <v>1.97</v>
      </c>
      <c r="AH90">
        <v>1.65</v>
      </c>
      <c r="AI90">
        <v>1.4</v>
      </c>
      <c r="AJ90">
        <v>1.2</v>
      </c>
      <c r="AK90">
        <v>1.02</v>
      </c>
      <c r="AL90">
        <v>0.88</v>
      </c>
      <c r="AM90">
        <v>0.78</v>
      </c>
      <c r="AN90">
        <v>0.7</v>
      </c>
      <c r="AO90">
        <v>0.61</v>
      </c>
      <c r="AP90">
        <v>0.53</v>
      </c>
      <c r="AQ90">
        <v>0.45</v>
      </c>
      <c r="AR90">
        <v>0.37</v>
      </c>
      <c r="AS90">
        <v>0.28999999999999998</v>
      </c>
      <c r="AT90">
        <v>0.22</v>
      </c>
      <c r="AU90">
        <v>0.15</v>
      </c>
      <c r="AV90">
        <v>0.1</v>
      </c>
      <c r="AW90">
        <v>7.0000000000000007E-2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92.46</v>
      </c>
      <c r="BW90">
        <v>1.55</v>
      </c>
      <c r="BX90">
        <v>21.63</v>
      </c>
      <c r="BY90" s="6">
        <v>0.27700000000000002</v>
      </c>
      <c r="BZ90">
        <v>79.48</v>
      </c>
      <c r="CA90">
        <v>85.02</v>
      </c>
      <c r="CB90">
        <v>79.09</v>
      </c>
      <c r="CC90">
        <v>0.49299999999999999</v>
      </c>
      <c r="CD90">
        <v>0.996</v>
      </c>
      <c r="CE90">
        <v>0.19</v>
      </c>
      <c r="CF90">
        <v>1.27</v>
      </c>
      <c r="CG90">
        <v>4.6500000000000004</v>
      </c>
      <c r="CH90">
        <v>9.48</v>
      </c>
      <c r="CI90">
        <v>19.079999999999998</v>
      </c>
      <c r="CJ90">
        <v>42.73</v>
      </c>
      <c r="CK90">
        <v>50.29</v>
      </c>
      <c r="CL90">
        <v>93.87</v>
      </c>
      <c r="CM90">
        <v>99.49</v>
      </c>
      <c r="CN90">
        <v>100</v>
      </c>
    </row>
    <row r="91" spans="1:92">
      <c r="A91" s="4">
        <v>219</v>
      </c>
      <c r="B91" s="4">
        <v>15</v>
      </c>
      <c r="C91" s="4">
        <v>20</v>
      </c>
      <c r="D91">
        <v>0</v>
      </c>
      <c r="E91">
        <v>0</v>
      </c>
      <c r="F91">
        <v>0</v>
      </c>
      <c r="G91">
        <v>0.01</v>
      </c>
      <c r="H91">
        <v>0.08</v>
      </c>
      <c r="I91">
        <v>0.1</v>
      </c>
      <c r="J91">
        <v>0.14000000000000001</v>
      </c>
      <c r="K91">
        <v>0.25</v>
      </c>
      <c r="L91">
        <v>0.34</v>
      </c>
      <c r="M91">
        <v>0.56999999999999995</v>
      </c>
      <c r="N91">
        <v>1.02</v>
      </c>
      <c r="O91">
        <v>1.8</v>
      </c>
      <c r="P91">
        <v>2.85</v>
      </c>
      <c r="Q91">
        <v>3.9</v>
      </c>
      <c r="R91">
        <v>4.71</v>
      </c>
      <c r="S91">
        <v>5.25</v>
      </c>
      <c r="T91">
        <v>5.65</v>
      </c>
      <c r="U91">
        <v>6.05</v>
      </c>
      <c r="V91">
        <v>6.49</v>
      </c>
      <c r="W91">
        <v>6.85</v>
      </c>
      <c r="X91">
        <v>6.69</v>
      </c>
      <c r="Y91">
        <v>6.56</v>
      </c>
      <c r="Z91">
        <v>5.92</v>
      </c>
      <c r="AA91">
        <v>5.22</v>
      </c>
      <c r="AB91">
        <v>4.5999999999999996</v>
      </c>
      <c r="AC91">
        <v>4.05</v>
      </c>
      <c r="AD91">
        <v>3.52</v>
      </c>
      <c r="AE91">
        <v>2.98</v>
      </c>
      <c r="AF91">
        <v>2.4700000000000002</v>
      </c>
      <c r="AG91">
        <v>2.0299999999999998</v>
      </c>
      <c r="AH91">
        <v>1.68</v>
      </c>
      <c r="AI91">
        <v>1.41</v>
      </c>
      <c r="AJ91">
        <v>1.2</v>
      </c>
      <c r="AK91">
        <v>1.02</v>
      </c>
      <c r="AL91">
        <v>0.87</v>
      </c>
      <c r="AM91">
        <v>0.78</v>
      </c>
      <c r="AN91">
        <v>0.68</v>
      </c>
      <c r="AO91">
        <v>0.59</v>
      </c>
      <c r="AP91">
        <v>0.49</v>
      </c>
      <c r="AQ91">
        <v>0.4</v>
      </c>
      <c r="AR91">
        <v>0.31</v>
      </c>
      <c r="AS91">
        <v>0.23</v>
      </c>
      <c r="AT91">
        <v>0.15</v>
      </c>
      <c r="AU91">
        <v>0.09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82.35</v>
      </c>
      <c r="BW91">
        <v>2.17</v>
      </c>
      <c r="BX91">
        <v>23.2</v>
      </c>
      <c r="BY91" s="6">
        <v>0.25900000000000001</v>
      </c>
      <c r="BZ91">
        <v>64.86</v>
      </c>
      <c r="CA91">
        <v>73.400000000000006</v>
      </c>
      <c r="CB91">
        <v>67.459999999999994</v>
      </c>
      <c r="CC91">
        <v>0.48099999999999998</v>
      </c>
      <c r="CD91">
        <v>1.1299999999999999</v>
      </c>
      <c r="CE91">
        <v>0.01</v>
      </c>
      <c r="CF91">
        <v>0.84</v>
      </c>
      <c r="CG91">
        <v>4.0999999999999996</v>
      </c>
      <c r="CH91">
        <v>8.94</v>
      </c>
      <c r="CI91">
        <v>18.899999999999999</v>
      </c>
      <c r="CJ91">
        <v>45.5</v>
      </c>
      <c r="CK91">
        <v>54.43</v>
      </c>
      <c r="CL91">
        <v>95.74</v>
      </c>
      <c r="CM91">
        <v>99.43</v>
      </c>
      <c r="CN91">
        <v>99.99</v>
      </c>
    </row>
    <row r="92" spans="1:92">
      <c r="A92" s="4">
        <v>219</v>
      </c>
      <c r="B92" s="4">
        <v>15</v>
      </c>
      <c r="C92" s="4">
        <v>40</v>
      </c>
      <c r="D92">
        <v>0</v>
      </c>
      <c r="E92">
        <v>0</v>
      </c>
      <c r="F92">
        <v>0</v>
      </c>
      <c r="G92">
        <v>0.01</v>
      </c>
      <c r="H92">
        <v>7.0000000000000007E-2</v>
      </c>
      <c r="I92">
        <v>0.09</v>
      </c>
      <c r="J92">
        <v>0.14000000000000001</v>
      </c>
      <c r="K92">
        <v>0.27</v>
      </c>
      <c r="L92">
        <v>0.38</v>
      </c>
      <c r="M92">
        <v>0.72</v>
      </c>
      <c r="N92">
        <v>1.43</v>
      </c>
      <c r="O92">
        <v>2.66</v>
      </c>
      <c r="P92">
        <v>4.1100000000000003</v>
      </c>
      <c r="Q92">
        <v>5.12</v>
      </c>
      <c r="R92">
        <v>5.45</v>
      </c>
      <c r="S92">
        <v>5.44</v>
      </c>
      <c r="T92">
        <v>5.47</v>
      </c>
      <c r="U92">
        <v>5.67</v>
      </c>
      <c r="V92">
        <v>5.97</v>
      </c>
      <c r="W92">
        <v>5.96</v>
      </c>
      <c r="X92">
        <v>6.18</v>
      </c>
      <c r="Y92">
        <v>5.85</v>
      </c>
      <c r="Z92">
        <v>5.32</v>
      </c>
      <c r="AA92">
        <v>4.76</v>
      </c>
      <c r="AB92">
        <v>4.26</v>
      </c>
      <c r="AC92">
        <v>3.8</v>
      </c>
      <c r="AD92">
        <v>3.32</v>
      </c>
      <c r="AE92">
        <v>2.83</v>
      </c>
      <c r="AF92">
        <v>2.35</v>
      </c>
      <c r="AG92">
        <v>1.94</v>
      </c>
      <c r="AH92">
        <v>1.62</v>
      </c>
      <c r="AI92">
        <v>1.37</v>
      </c>
      <c r="AJ92">
        <v>1.18</v>
      </c>
      <c r="AK92">
        <v>1.01</v>
      </c>
      <c r="AL92">
        <v>0.88</v>
      </c>
      <c r="AM92">
        <v>0.78</v>
      </c>
      <c r="AN92">
        <v>0.69</v>
      </c>
      <c r="AO92">
        <v>0.61</v>
      </c>
      <c r="AP92">
        <v>0.53</v>
      </c>
      <c r="AQ92">
        <v>0.45</v>
      </c>
      <c r="AR92">
        <v>0.37</v>
      </c>
      <c r="AS92">
        <v>0.3</v>
      </c>
      <c r="AT92">
        <v>0.23</v>
      </c>
      <c r="AU92">
        <v>0.16</v>
      </c>
      <c r="AV92">
        <v>0.11</v>
      </c>
      <c r="AW92">
        <v>0.08</v>
      </c>
      <c r="AX92">
        <v>0.06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90.49</v>
      </c>
      <c r="BW92">
        <v>1.33</v>
      </c>
      <c r="BX92">
        <v>20.97</v>
      </c>
      <c r="BY92" s="6">
        <v>0.28599999999999998</v>
      </c>
      <c r="BZ92">
        <v>76.78</v>
      </c>
      <c r="CA92">
        <v>82.59</v>
      </c>
      <c r="CB92">
        <v>76.91</v>
      </c>
      <c r="CC92">
        <v>0.499</v>
      </c>
      <c r="CD92">
        <v>1.03</v>
      </c>
      <c r="CE92">
        <v>0.27</v>
      </c>
      <c r="CF92">
        <v>1.38</v>
      </c>
      <c r="CG92">
        <v>4.75</v>
      </c>
      <c r="CH92">
        <v>9.5</v>
      </c>
      <c r="CI92">
        <v>18.989999999999998</v>
      </c>
      <c r="CJ92">
        <v>43.29</v>
      </c>
      <c r="CK92">
        <v>51.47</v>
      </c>
      <c r="CL92">
        <v>94.31</v>
      </c>
      <c r="CM92">
        <v>99.43</v>
      </c>
      <c r="CN92">
        <v>99.99</v>
      </c>
    </row>
    <row r="93" spans="1:92">
      <c r="A93" s="4">
        <v>11</v>
      </c>
      <c r="B93" s="4">
        <v>11</v>
      </c>
      <c r="C93" s="4">
        <v>40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0.01</v>
      </c>
      <c r="K93">
        <v>0.06</v>
      </c>
      <c r="L93">
        <v>0.08</v>
      </c>
      <c r="M93">
        <v>0.09</v>
      </c>
      <c r="N93">
        <v>0.1</v>
      </c>
      <c r="O93">
        <v>0.11</v>
      </c>
      <c r="P93">
        <v>0.12</v>
      </c>
      <c r="Q93">
        <v>0.14000000000000001</v>
      </c>
      <c r="R93">
        <v>0.17</v>
      </c>
      <c r="S93">
        <v>0.21</v>
      </c>
      <c r="T93">
        <v>0.26</v>
      </c>
      <c r="U93">
        <v>0.34</v>
      </c>
      <c r="V93">
        <v>0.47</v>
      </c>
      <c r="W93">
        <v>0.67</v>
      </c>
      <c r="X93">
        <v>1</v>
      </c>
      <c r="Y93">
        <v>1.49</v>
      </c>
      <c r="Z93">
        <v>2.1800000000000002</v>
      </c>
      <c r="AA93">
        <v>2.99</v>
      </c>
      <c r="AB93">
        <v>3.75</v>
      </c>
      <c r="AC93">
        <v>4.2699999999999996</v>
      </c>
      <c r="AD93">
        <v>4.1900000000000004</v>
      </c>
      <c r="AE93">
        <v>4.41</v>
      </c>
      <c r="AF93">
        <v>4.25</v>
      </c>
      <c r="AG93">
        <v>4.0999999999999996</v>
      </c>
      <c r="AH93">
        <v>4.04</v>
      </c>
      <c r="AI93">
        <v>4.04</v>
      </c>
      <c r="AJ93">
        <v>4.04</v>
      </c>
      <c r="AK93">
        <v>4.01</v>
      </c>
      <c r="AL93">
        <v>3.95</v>
      </c>
      <c r="AM93">
        <v>3.94</v>
      </c>
      <c r="AN93">
        <v>3.96</v>
      </c>
      <c r="AO93">
        <v>3.95</v>
      </c>
      <c r="AP93">
        <v>3.88</v>
      </c>
      <c r="AQ93">
        <v>3.74</v>
      </c>
      <c r="AR93">
        <v>3.56</v>
      </c>
      <c r="AS93">
        <v>3.32</v>
      </c>
      <c r="AT93">
        <v>3</v>
      </c>
      <c r="AU93">
        <v>2.64</v>
      </c>
      <c r="AV93">
        <v>2.2799999999999998</v>
      </c>
      <c r="AW93">
        <v>1.97</v>
      </c>
      <c r="AX93">
        <v>1.68</v>
      </c>
      <c r="AY93">
        <v>1.41</v>
      </c>
      <c r="AZ93">
        <v>1.1599999999999999</v>
      </c>
      <c r="BA93">
        <v>0.94</v>
      </c>
      <c r="BB93">
        <v>0.76</v>
      </c>
      <c r="BC93">
        <v>0.6</v>
      </c>
      <c r="BD93">
        <v>0.46</v>
      </c>
      <c r="BE93">
        <v>0.35</v>
      </c>
      <c r="BF93">
        <v>0.27</v>
      </c>
      <c r="BG93">
        <v>0.2</v>
      </c>
      <c r="BH93">
        <v>0.15</v>
      </c>
      <c r="BI93">
        <v>0.11</v>
      </c>
      <c r="BJ93">
        <v>0.08</v>
      </c>
      <c r="BK93">
        <v>0.05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14.56</v>
      </c>
      <c r="BW93">
        <v>0.153</v>
      </c>
      <c r="BX93">
        <v>1.93</v>
      </c>
      <c r="BY93">
        <v>3.12</v>
      </c>
      <c r="BZ93">
        <v>11.56</v>
      </c>
      <c r="CA93">
        <v>10.48</v>
      </c>
      <c r="CB93">
        <v>12.59</v>
      </c>
      <c r="CC93">
        <v>0.67700000000000005</v>
      </c>
      <c r="CD93">
        <v>1.23</v>
      </c>
      <c r="CE93">
        <v>12.88</v>
      </c>
      <c r="CF93">
        <v>25.59</v>
      </c>
      <c r="CG93">
        <v>46.24</v>
      </c>
      <c r="CH93">
        <v>62.31</v>
      </c>
      <c r="CI93">
        <v>79.19</v>
      </c>
      <c r="CJ93">
        <v>95.83</v>
      </c>
      <c r="CK93">
        <v>97.22</v>
      </c>
      <c r="CL93">
        <v>99.55</v>
      </c>
      <c r="CM93">
        <v>99.93</v>
      </c>
      <c r="CN93">
        <v>100</v>
      </c>
    </row>
    <row r="94" spans="1:92">
      <c r="A94" s="4">
        <v>11</v>
      </c>
      <c r="B94" s="4">
        <v>11</v>
      </c>
      <c r="C94" s="4">
        <v>20</v>
      </c>
      <c r="D94">
        <v>0</v>
      </c>
      <c r="E94">
        <v>0</v>
      </c>
      <c r="F94">
        <v>0.01</v>
      </c>
      <c r="G94">
        <v>0.06</v>
      </c>
      <c r="H94">
        <v>0.1</v>
      </c>
      <c r="I94">
        <v>0.11</v>
      </c>
      <c r="J94">
        <v>0.13</v>
      </c>
      <c r="K94">
        <v>0.19</v>
      </c>
      <c r="L94">
        <v>0.22</v>
      </c>
      <c r="M94">
        <v>0.28000000000000003</v>
      </c>
      <c r="N94">
        <v>0.37</v>
      </c>
      <c r="O94">
        <v>0.47</v>
      </c>
      <c r="P94">
        <v>0.55000000000000004</v>
      </c>
      <c r="Q94">
        <v>0.56999999999999995</v>
      </c>
      <c r="R94">
        <v>0.55000000000000004</v>
      </c>
      <c r="S94">
        <v>0.52</v>
      </c>
      <c r="T94">
        <v>0.52</v>
      </c>
      <c r="U94">
        <v>0.57999999999999996</v>
      </c>
      <c r="V94">
        <v>0.7</v>
      </c>
      <c r="W94">
        <v>0.91</v>
      </c>
      <c r="X94">
        <v>1.24</v>
      </c>
      <c r="Y94">
        <v>1.72</v>
      </c>
      <c r="Z94">
        <v>2.35</v>
      </c>
      <c r="AA94">
        <v>3.06</v>
      </c>
      <c r="AB94">
        <v>3.71</v>
      </c>
      <c r="AC94">
        <v>4.1500000000000004</v>
      </c>
      <c r="AD94">
        <v>4.0199999999999996</v>
      </c>
      <c r="AE94">
        <v>4.26</v>
      </c>
      <c r="AF94">
        <v>4.1100000000000003</v>
      </c>
      <c r="AG94">
        <v>3.95</v>
      </c>
      <c r="AH94">
        <v>3.86</v>
      </c>
      <c r="AI94">
        <v>3.84</v>
      </c>
      <c r="AJ94">
        <v>3.86</v>
      </c>
      <c r="AK94">
        <v>3.86</v>
      </c>
      <c r="AL94">
        <v>3.84</v>
      </c>
      <c r="AM94">
        <v>3.85</v>
      </c>
      <c r="AN94">
        <v>3.89</v>
      </c>
      <c r="AO94">
        <v>3.88</v>
      </c>
      <c r="AP94">
        <v>3.79</v>
      </c>
      <c r="AQ94">
        <v>3.63</v>
      </c>
      <c r="AR94">
        <v>3.41</v>
      </c>
      <c r="AS94">
        <v>3.13</v>
      </c>
      <c r="AT94">
        <v>2.78</v>
      </c>
      <c r="AU94">
        <v>2.4</v>
      </c>
      <c r="AV94">
        <v>2.04</v>
      </c>
      <c r="AW94">
        <v>1.75</v>
      </c>
      <c r="AX94">
        <v>1.48</v>
      </c>
      <c r="AY94">
        <v>1.22</v>
      </c>
      <c r="AZ94">
        <v>1</v>
      </c>
      <c r="BA94">
        <v>0.8</v>
      </c>
      <c r="BB94">
        <v>0.63</v>
      </c>
      <c r="BC94">
        <v>0.49</v>
      </c>
      <c r="BD94">
        <v>0.37</v>
      </c>
      <c r="BE94">
        <v>0.27</v>
      </c>
      <c r="BF94">
        <v>0.2</v>
      </c>
      <c r="BG94">
        <v>0.15</v>
      </c>
      <c r="BH94">
        <v>0.1</v>
      </c>
      <c r="BI94">
        <v>7.0000000000000007E-2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25.6</v>
      </c>
      <c r="BW94">
        <v>0.21299999999999999</v>
      </c>
      <c r="BX94">
        <v>2.27</v>
      </c>
      <c r="BY94">
        <v>2.64</v>
      </c>
      <c r="BZ94">
        <v>14.26</v>
      </c>
      <c r="CA94">
        <v>12.71</v>
      </c>
      <c r="CB94">
        <v>21.29</v>
      </c>
      <c r="CC94">
        <v>0.74199999999999999</v>
      </c>
      <c r="CD94">
        <v>2.12</v>
      </c>
      <c r="CE94">
        <v>10.94</v>
      </c>
      <c r="CF94">
        <v>22.87</v>
      </c>
      <c r="CG94">
        <v>43.07</v>
      </c>
      <c r="CH94">
        <v>58.45</v>
      </c>
      <c r="CI94">
        <v>74.73</v>
      </c>
      <c r="CJ94">
        <v>91.52</v>
      </c>
      <c r="CK94">
        <v>93.23</v>
      </c>
      <c r="CL94">
        <v>98.07</v>
      </c>
      <c r="CM94">
        <v>99.41</v>
      </c>
      <c r="CN94">
        <v>99.93</v>
      </c>
    </row>
    <row r="95" spans="1:92">
      <c r="A95" s="4">
        <v>11</v>
      </c>
      <c r="B95" s="4">
        <v>9</v>
      </c>
      <c r="C95" s="4">
        <v>40</v>
      </c>
      <c r="D95">
        <v>0</v>
      </c>
      <c r="E95">
        <v>0</v>
      </c>
      <c r="F95">
        <v>0.01</v>
      </c>
      <c r="G95">
        <v>7.0000000000000007E-2</v>
      </c>
      <c r="H95">
        <v>0.12</v>
      </c>
      <c r="I95">
        <v>0.14000000000000001</v>
      </c>
      <c r="J95">
        <v>0.16</v>
      </c>
      <c r="K95">
        <v>0.24</v>
      </c>
      <c r="L95">
        <v>0.28000000000000003</v>
      </c>
      <c r="M95">
        <v>0.38</v>
      </c>
      <c r="N95">
        <v>0.53</v>
      </c>
      <c r="O95">
        <v>0.73</v>
      </c>
      <c r="P95">
        <v>0.88</v>
      </c>
      <c r="Q95">
        <v>0.9</v>
      </c>
      <c r="R95">
        <v>0.8</v>
      </c>
      <c r="S95">
        <v>0.66</v>
      </c>
      <c r="T95">
        <v>0.57999999999999996</v>
      </c>
      <c r="U95">
        <v>0.59</v>
      </c>
      <c r="V95">
        <v>0.68</v>
      </c>
      <c r="W95">
        <v>0.88</v>
      </c>
      <c r="X95">
        <v>1.23</v>
      </c>
      <c r="Y95">
        <v>1.75</v>
      </c>
      <c r="Z95">
        <v>2.44</v>
      </c>
      <c r="AA95">
        <v>3.21</v>
      </c>
      <c r="AB95">
        <v>3.89</v>
      </c>
      <c r="AC95">
        <v>4.3099999999999996</v>
      </c>
      <c r="AD95">
        <v>4.0999999999999996</v>
      </c>
      <c r="AE95">
        <v>4.2699999999999996</v>
      </c>
      <c r="AF95">
        <v>4.04</v>
      </c>
      <c r="AG95">
        <v>3.84</v>
      </c>
      <c r="AH95">
        <v>3.73</v>
      </c>
      <c r="AI95">
        <v>3.71</v>
      </c>
      <c r="AJ95">
        <v>3.71</v>
      </c>
      <c r="AK95">
        <v>3.69</v>
      </c>
      <c r="AL95">
        <v>3.65</v>
      </c>
      <c r="AM95">
        <v>3.66</v>
      </c>
      <c r="AN95">
        <v>3.69</v>
      </c>
      <c r="AO95">
        <v>3.67</v>
      </c>
      <c r="AP95">
        <v>3.58</v>
      </c>
      <c r="AQ95">
        <v>3.41</v>
      </c>
      <c r="AR95">
        <v>3.2</v>
      </c>
      <c r="AS95">
        <v>2.93</v>
      </c>
      <c r="AT95">
        <v>2.6</v>
      </c>
      <c r="AU95">
        <v>2.25</v>
      </c>
      <c r="AV95">
        <v>1.9</v>
      </c>
      <c r="AW95">
        <v>1.65</v>
      </c>
      <c r="AX95">
        <v>1.41</v>
      </c>
      <c r="AY95">
        <v>1.2</v>
      </c>
      <c r="AZ95">
        <v>1</v>
      </c>
      <c r="BA95">
        <v>0.82</v>
      </c>
      <c r="BB95">
        <v>0.67</v>
      </c>
      <c r="BC95">
        <v>0.54</v>
      </c>
      <c r="BD95">
        <v>0.43</v>
      </c>
      <c r="BE95">
        <v>0.33</v>
      </c>
      <c r="BF95">
        <v>0.26</v>
      </c>
      <c r="BG95">
        <v>0.2</v>
      </c>
      <c r="BH95">
        <v>0.15</v>
      </c>
      <c r="BI95">
        <v>0.11</v>
      </c>
      <c r="BJ95">
        <v>0.08</v>
      </c>
      <c r="BK95">
        <v>0.06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30.57</v>
      </c>
      <c r="BW95">
        <v>0.14399999999999999</v>
      </c>
      <c r="BX95">
        <v>2.13</v>
      </c>
      <c r="BY95">
        <v>2.82</v>
      </c>
      <c r="BZ95">
        <v>15.88</v>
      </c>
      <c r="CA95">
        <v>14.02</v>
      </c>
      <c r="CB95">
        <v>31.55</v>
      </c>
      <c r="CC95">
        <v>0.76400000000000001</v>
      </c>
      <c r="CD95">
        <v>3.17</v>
      </c>
      <c r="CE95">
        <v>11.15</v>
      </c>
      <c r="CF95">
        <v>22.33</v>
      </c>
      <c r="CG95">
        <v>41.45</v>
      </c>
      <c r="CH95">
        <v>56.22</v>
      </c>
      <c r="CI95">
        <v>72.28</v>
      </c>
      <c r="CJ95">
        <v>89.74</v>
      </c>
      <c r="CK95">
        <v>91.44</v>
      </c>
      <c r="CL95">
        <v>97.36</v>
      </c>
      <c r="CM95">
        <v>99.27</v>
      </c>
      <c r="CN95">
        <v>99.92</v>
      </c>
    </row>
    <row r="96" spans="1:92">
      <c r="A96" s="4">
        <v>11</v>
      </c>
      <c r="B96" s="4">
        <v>9</v>
      </c>
      <c r="C96" s="4">
        <v>20</v>
      </c>
      <c r="D96">
        <v>0</v>
      </c>
      <c r="E96">
        <v>0</v>
      </c>
      <c r="F96">
        <v>0</v>
      </c>
      <c r="G96">
        <v>0.01</v>
      </c>
      <c r="H96">
        <v>0.06</v>
      </c>
      <c r="I96">
        <v>0.06</v>
      </c>
      <c r="J96">
        <v>7.0000000000000007E-2</v>
      </c>
      <c r="K96">
        <v>0.1</v>
      </c>
      <c r="L96">
        <v>0.12</v>
      </c>
      <c r="M96">
        <v>0.13</v>
      </c>
      <c r="N96">
        <v>0.16</v>
      </c>
      <c r="O96">
        <v>0.19</v>
      </c>
      <c r="P96">
        <v>0.24</v>
      </c>
      <c r="Q96">
        <v>0.3</v>
      </c>
      <c r="R96">
        <v>0.39</v>
      </c>
      <c r="S96">
        <v>0.47</v>
      </c>
      <c r="T96">
        <v>0.54</v>
      </c>
      <c r="U96">
        <v>0.61</v>
      </c>
      <c r="V96">
        <v>0.72</v>
      </c>
      <c r="W96">
        <v>0.92</v>
      </c>
      <c r="X96">
        <v>1.24</v>
      </c>
      <c r="Y96">
        <v>1.73</v>
      </c>
      <c r="Z96">
        <v>2.41</v>
      </c>
      <c r="AA96">
        <v>3.18</v>
      </c>
      <c r="AB96">
        <v>3.88</v>
      </c>
      <c r="AC96">
        <v>4.32</v>
      </c>
      <c r="AD96">
        <v>4.12</v>
      </c>
      <c r="AE96">
        <v>4.29</v>
      </c>
      <c r="AF96">
        <v>4.08</v>
      </c>
      <c r="AG96">
        <v>3.92</v>
      </c>
      <c r="AH96">
        <v>3.84</v>
      </c>
      <c r="AI96">
        <v>3.84</v>
      </c>
      <c r="AJ96">
        <v>3.85</v>
      </c>
      <c r="AK96">
        <v>3.82</v>
      </c>
      <c r="AL96">
        <v>3.78</v>
      </c>
      <c r="AM96">
        <v>3.8</v>
      </c>
      <c r="AN96">
        <v>3.85</v>
      </c>
      <c r="AO96">
        <v>3.88</v>
      </c>
      <c r="AP96">
        <v>3.83</v>
      </c>
      <c r="AQ96">
        <v>3.69</v>
      </c>
      <c r="AR96">
        <v>3.49</v>
      </c>
      <c r="AS96">
        <v>3.23</v>
      </c>
      <c r="AT96">
        <v>2.89</v>
      </c>
      <c r="AU96">
        <v>2.5099999999999998</v>
      </c>
      <c r="AV96">
        <v>2.14</v>
      </c>
      <c r="AW96">
        <v>1.84</v>
      </c>
      <c r="AX96">
        <v>1.56</v>
      </c>
      <c r="AY96">
        <v>1.3</v>
      </c>
      <c r="AZ96">
        <v>1.07</v>
      </c>
      <c r="BA96">
        <v>0.86</v>
      </c>
      <c r="BB96">
        <v>0.69</v>
      </c>
      <c r="BC96">
        <v>0.54</v>
      </c>
      <c r="BD96">
        <v>0.42</v>
      </c>
      <c r="BE96">
        <v>0.32</v>
      </c>
      <c r="BF96">
        <v>0.24</v>
      </c>
      <c r="BG96">
        <v>0.18</v>
      </c>
      <c r="BH96">
        <v>0.13</v>
      </c>
      <c r="BI96">
        <v>0.09</v>
      </c>
      <c r="BJ96">
        <v>0.06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19.54</v>
      </c>
      <c r="BW96">
        <v>0.17899999999999999</v>
      </c>
      <c r="BX96">
        <v>2.1</v>
      </c>
      <c r="BY96">
        <v>2.86</v>
      </c>
      <c r="BZ96">
        <v>13.31</v>
      </c>
      <c r="CA96">
        <v>11.91</v>
      </c>
      <c r="CB96">
        <v>16.149999999999999</v>
      </c>
      <c r="CC96">
        <v>0.71099999999999997</v>
      </c>
      <c r="CD96">
        <v>1.49</v>
      </c>
      <c r="CE96">
        <v>11.83</v>
      </c>
      <c r="CF96">
        <v>24.15</v>
      </c>
      <c r="CG96">
        <v>44.32</v>
      </c>
      <c r="CH96">
        <v>59.62</v>
      </c>
      <c r="CI96">
        <v>75.88</v>
      </c>
      <c r="CJ96">
        <v>93.27</v>
      </c>
      <c r="CK96">
        <v>94.98</v>
      </c>
      <c r="CL96">
        <v>99.11</v>
      </c>
      <c r="CM96">
        <v>99.7</v>
      </c>
      <c r="CN96">
        <v>99.99</v>
      </c>
    </row>
    <row r="97" spans="1:92">
      <c r="A97" s="4">
        <v>11</v>
      </c>
      <c r="B97" s="4">
        <v>4</v>
      </c>
      <c r="C97" s="4">
        <v>20</v>
      </c>
      <c r="D97">
        <v>0</v>
      </c>
      <c r="E97">
        <v>0.01</v>
      </c>
      <c r="F97">
        <v>0.08</v>
      </c>
      <c r="G97">
        <v>0.11</v>
      </c>
      <c r="H97">
        <v>0.23</v>
      </c>
      <c r="I97">
        <v>0.3</v>
      </c>
      <c r="J97">
        <v>0.4</v>
      </c>
      <c r="K97">
        <v>0.57999999999999996</v>
      </c>
      <c r="L97">
        <v>0.65</v>
      </c>
      <c r="M97">
        <v>1.01</v>
      </c>
      <c r="N97">
        <v>1.5</v>
      </c>
      <c r="O97">
        <v>1.91</v>
      </c>
      <c r="P97">
        <v>1.94</v>
      </c>
      <c r="Q97">
        <v>1.6</v>
      </c>
      <c r="R97">
        <v>1.19</v>
      </c>
      <c r="S97">
        <v>0.9</v>
      </c>
      <c r="T97">
        <v>0.79</v>
      </c>
      <c r="U97">
        <v>0.8</v>
      </c>
      <c r="V97">
        <v>0.94</v>
      </c>
      <c r="W97">
        <v>1.21</v>
      </c>
      <c r="X97">
        <v>1.67</v>
      </c>
      <c r="Y97">
        <v>2.34</v>
      </c>
      <c r="Z97">
        <v>3.22</v>
      </c>
      <c r="AA97">
        <v>4.18</v>
      </c>
      <c r="AB97">
        <v>5.01</v>
      </c>
      <c r="AC97">
        <v>5.49</v>
      </c>
      <c r="AD97">
        <v>5.34</v>
      </c>
      <c r="AE97">
        <v>5.35</v>
      </c>
      <c r="AF97">
        <v>5.01</v>
      </c>
      <c r="AG97">
        <v>4.7300000000000004</v>
      </c>
      <c r="AH97">
        <v>4.58</v>
      </c>
      <c r="AI97">
        <v>4.54</v>
      </c>
      <c r="AJ97">
        <v>4.53</v>
      </c>
      <c r="AK97">
        <v>4.4800000000000004</v>
      </c>
      <c r="AL97">
        <v>4.3600000000000003</v>
      </c>
      <c r="AM97">
        <v>3.85</v>
      </c>
      <c r="AN97">
        <v>3.41</v>
      </c>
      <c r="AO97">
        <v>3</v>
      </c>
      <c r="AP97">
        <v>2.57</v>
      </c>
      <c r="AQ97">
        <v>2.12</v>
      </c>
      <c r="AR97">
        <v>1.69</v>
      </c>
      <c r="AS97">
        <v>1.24</v>
      </c>
      <c r="AT97">
        <v>0.79</v>
      </c>
      <c r="AU97">
        <v>0.35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56.22</v>
      </c>
      <c r="BW97">
        <v>2.04</v>
      </c>
      <c r="BX97">
        <v>7.73</v>
      </c>
      <c r="BY97" s="6">
        <v>0.77700000000000002</v>
      </c>
      <c r="BZ97">
        <v>29.7</v>
      </c>
      <c r="CA97">
        <v>27.47</v>
      </c>
      <c r="CB97">
        <v>58.83</v>
      </c>
      <c r="CC97">
        <v>0.77300000000000002</v>
      </c>
      <c r="CD97">
        <v>4.16</v>
      </c>
      <c r="CE97">
        <v>0.03</v>
      </c>
      <c r="CF97">
        <v>4.3899999999999997</v>
      </c>
      <c r="CG97">
        <v>20.95</v>
      </c>
      <c r="CH97">
        <v>38.97</v>
      </c>
      <c r="CI97">
        <v>58.99</v>
      </c>
      <c r="CJ97">
        <v>81.64</v>
      </c>
      <c r="CK97">
        <v>83.95</v>
      </c>
      <c r="CL97">
        <v>93.27</v>
      </c>
      <c r="CM97">
        <v>98.31</v>
      </c>
      <c r="CN97">
        <v>99.8</v>
      </c>
    </row>
    <row r="98" spans="1:92">
      <c r="A98" s="4">
        <v>11</v>
      </c>
      <c r="B98" s="4">
        <v>4</v>
      </c>
      <c r="C98" s="4">
        <v>40</v>
      </c>
      <c r="D98">
        <v>0</v>
      </c>
      <c r="E98">
        <v>0</v>
      </c>
      <c r="F98">
        <v>0.01</v>
      </c>
      <c r="G98">
        <v>7.0000000000000007E-2</v>
      </c>
      <c r="H98">
        <v>0.13</v>
      </c>
      <c r="I98">
        <v>0.17</v>
      </c>
      <c r="J98">
        <v>0.22</v>
      </c>
      <c r="K98">
        <v>0.33</v>
      </c>
      <c r="L98">
        <v>0.36</v>
      </c>
      <c r="M98">
        <v>0.56000000000000005</v>
      </c>
      <c r="N98">
        <v>0.88</v>
      </c>
      <c r="O98">
        <v>1.31</v>
      </c>
      <c r="P98">
        <v>1.59</v>
      </c>
      <c r="Q98">
        <v>1.48</v>
      </c>
      <c r="R98">
        <v>1.1299999999999999</v>
      </c>
      <c r="S98">
        <v>0.81</v>
      </c>
      <c r="T98">
        <v>0.65</v>
      </c>
      <c r="U98">
        <v>0.62</v>
      </c>
      <c r="V98">
        <v>0.72</v>
      </c>
      <c r="W98">
        <v>0.94</v>
      </c>
      <c r="X98">
        <v>1.32</v>
      </c>
      <c r="Y98">
        <v>1.87</v>
      </c>
      <c r="Z98">
        <v>2.58</v>
      </c>
      <c r="AA98">
        <v>3.35</v>
      </c>
      <c r="AB98">
        <v>3.98</v>
      </c>
      <c r="AC98">
        <v>4.32</v>
      </c>
      <c r="AD98">
        <v>4.0599999999999996</v>
      </c>
      <c r="AE98">
        <v>4.1100000000000003</v>
      </c>
      <c r="AF98">
        <v>3.81</v>
      </c>
      <c r="AG98">
        <v>3.56</v>
      </c>
      <c r="AH98">
        <v>3.4</v>
      </c>
      <c r="AI98">
        <v>3.34</v>
      </c>
      <c r="AJ98">
        <v>3.32</v>
      </c>
      <c r="AK98">
        <v>3.29</v>
      </c>
      <c r="AL98">
        <v>3.25</v>
      </c>
      <c r="AM98">
        <v>3.26</v>
      </c>
      <c r="AN98">
        <v>3.29</v>
      </c>
      <c r="AO98">
        <v>3.29</v>
      </c>
      <c r="AP98">
        <v>3.25</v>
      </c>
      <c r="AQ98">
        <v>3.15</v>
      </c>
      <c r="AR98">
        <v>3</v>
      </c>
      <c r="AS98">
        <v>2.8</v>
      </c>
      <c r="AT98">
        <v>2.5499999999999998</v>
      </c>
      <c r="AU98">
        <v>2.2599999999999998</v>
      </c>
      <c r="AV98">
        <v>1.96</v>
      </c>
      <c r="AW98">
        <v>1.73</v>
      </c>
      <c r="AX98">
        <v>1.5</v>
      </c>
      <c r="AY98">
        <v>1.28</v>
      </c>
      <c r="AZ98">
        <v>1.08</v>
      </c>
      <c r="BA98">
        <v>0.9</v>
      </c>
      <c r="BB98">
        <v>0.74</v>
      </c>
      <c r="BC98">
        <v>0.6</v>
      </c>
      <c r="BD98">
        <v>0.48</v>
      </c>
      <c r="BE98">
        <v>0.38</v>
      </c>
      <c r="BF98">
        <v>0.28999999999999998</v>
      </c>
      <c r="BG98">
        <v>0.22</v>
      </c>
      <c r="BH98">
        <v>0.17</v>
      </c>
      <c r="BI98">
        <v>0.13</v>
      </c>
      <c r="BJ98">
        <v>0.09</v>
      </c>
      <c r="BK98">
        <v>0.06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39.11</v>
      </c>
      <c r="BW98">
        <v>0.14399999999999999</v>
      </c>
      <c r="BX98">
        <v>2.06</v>
      </c>
      <c r="BY98">
        <v>2.92</v>
      </c>
      <c r="BZ98">
        <v>20.03</v>
      </c>
      <c r="CA98">
        <v>17.07</v>
      </c>
      <c r="CB98">
        <v>43.88</v>
      </c>
      <c r="CC98">
        <v>0.78600000000000003</v>
      </c>
      <c r="CD98">
        <v>3.82</v>
      </c>
      <c r="CE98">
        <v>11.96</v>
      </c>
      <c r="CF98">
        <v>22.72</v>
      </c>
      <c r="CG98">
        <v>39.93</v>
      </c>
      <c r="CH98">
        <v>53.17</v>
      </c>
      <c r="CI98">
        <v>68.349999999999994</v>
      </c>
      <c r="CJ98">
        <v>86.27</v>
      </c>
      <c r="CK98">
        <v>88.09</v>
      </c>
      <c r="CL98">
        <v>96</v>
      </c>
      <c r="CM98">
        <v>99.08</v>
      </c>
      <c r="CN98">
        <v>99.92</v>
      </c>
    </row>
    <row r="99" spans="1:92">
      <c r="A99" s="4">
        <v>11</v>
      </c>
      <c r="B99" s="4">
        <v>6</v>
      </c>
      <c r="C99" s="4">
        <v>40</v>
      </c>
      <c r="D99">
        <v>0</v>
      </c>
      <c r="E99">
        <v>0</v>
      </c>
      <c r="F99">
        <v>0.01</v>
      </c>
      <c r="G99">
        <v>7.0000000000000007E-2</v>
      </c>
      <c r="H99">
        <v>0.13</v>
      </c>
      <c r="I99">
        <v>0.15</v>
      </c>
      <c r="J99">
        <v>0.18</v>
      </c>
      <c r="K99">
        <v>0.26</v>
      </c>
      <c r="L99">
        <v>0.28999999999999998</v>
      </c>
      <c r="M99">
        <v>0.41</v>
      </c>
      <c r="N99">
        <v>0.56999999999999995</v>
      </c>
      <c r="O99">
        <v>0.74</v>
      </c>
      <c r="P99">
        <v>0.8</v>
      </c>
      <c r="Q99">
        <v>0.73</v>
      </c>
      <c r="R99">
        <v>0.59</v>
      </c>
      <c r="S99">
        <v>0.49</v>
      </c>
      <c r="T99">
        <v>0.45</v>
      </c>
      <c r="U99">
        <v>0.5</v>
      </c>
      <c r="V99">
        <v>0.62</v>
      </c>
      <c r="W99">
        <v>0.83</v>
      </c>
      <c r="X99">
        <v>1.17</v>
      </c>
      <c r="Y99">
        <v>1.68</v>
      </c>
      <c r="Z99">
        <v>2.37</v>
      </c>
      <c r="AA99">
        <v>3.18</v>
      </c>
      <c r="AB99">
        <v>3.93</v>
      </c>
      <c r="AC99">
        <v>4.43</v>
      </c>
      <c r="AD99">
        <v>4.2699999999999996</v>
      </c>
      <c r="AE99">
        <v>4.45</v>
      </c>
      <c r="AF99">
        <v>4.16</v>
      </c>
      <c r="AG99">
        <v>3.89</v>
      </c>
      <c r="AH99">
        <v>3.73</v>
      </c>
      <c r="AI99">
        <v>3.67</v>
      </c>
      <c r="AJ99">
        <v>3.66</v>
      </c>
      <c r="AK99">
        <v>3.63</v>
      </c>
      <c r="AL99">
        <v>3.56</v>
      </c>
      <c r="AM99">
        <v>3.56</v>
      </c>
      <c r="AN99">
        <v>3.57</v>
      </c>
      <c r="AO99">
        <v>3.57</v>
      </c>
      <c r="AP99">
        <v>3.51</v>
      </c>
      <c r="AQ99">
        <v>3.39</v>
      </c>
      <c r="AR99">
        <v>3.22</v>
      </c>
      <c r="AS99">
        <v>3</v>
      </c>
      <c r="AT99">
        <v>2.71</v>
      </c>
      <c r="AU99">
        <v>2.39</v>
      </c>
      <c r="AV99">
        <v>2.0699999999999998</v>
      </c>
      <c r="AW99">
        <v>1.79</v>
      </c>
      <c r="AX99">
        <v>1.53</v>
      </c>
      <c r="AY99">
        <v>1.29</v>
      </c>
      <c r="AZ99">
        <v>1.07</v>
      </c>
      <c r="BA99">
        <v>0.87</v>
      </c>
      <c r="BB99">
        <v>0.7</v>
      </c>
      <c r="BC99">
        <v>0.56000000000000005</v>
      </c>
      <c r="BD99">
        <v>0.44</v>
      </c>
      <c r="BE99">
        <v>0.34</v>
      </c>
      <c r="BF99">
        <v>0.26</v>
      </c>
      <c r="BG99">
        <v>0.19</v>
      </c>
      <c r="BH99">
        <v>0.14000000000000001</v>
      </c>
      <c r="BI99">
        <v>0.1</v>
      </c>
      <c r="BJ99">
        <v>0.08</v>
      </c>
      <c r="BK99">
        <v>0.05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29.9</v>
      </c>
      <c r="BW99">
        <v>0.151</v>
      </c>
      <c r="BX99">
        <v>2.08</v>
      </c>
      <c r="BY99">
        <v>2.88</v>
      </c>
      <c r="BZ99">
        <v>15.07</v>
      </c>
      <c r="CA99">
        <v>13.37</v>
      </c>
      <c r="CB99">
        <v>29.37</v>
      </c>
      <c r="CC99">
        <v>0.753</v>
      </c>
      <c r="CD99">
        <v>3.04</v>
      </c>
      <c r="CE99">
        <v>11.85</v>
      </c>
      <c r="CF99">
        <v>23.34</v>
      </c>
      <c r="CG99">
        <v>42.01</v>
      </c>
      <c r="CH99">
        <v>56.58</v>
      </c>
      <c r="CI99">
        <v>73.069999999999993</v>
      </c>
      <c r="CJ99">
        <v>90.63</v>
      </c>
      <c r="CK99">
        <v>92.25</v>
      </c>
      <c r="CL99">
        <v>97.21</v>
      </c>
      <c r="CM99">
        <v>99.21</v>
      </c>
      <c r="CN99">
        <v>99.92</v>
      </c>
    </row>
    <row r="100" spans="1:92">
      <c r="A100" s="4">
        <v>11</v>
      </c>
      <c r="B100" s="4">
        <v>6</v>
      </c>
      <c r="C100" s="4">
        <v>20</v>
      </c>
      <c r="D100">
        <v>0</v>
      </c>
      <c r="E100">
        <v>0</v>
      </c>
      <c r="F100">
        <v>0.01</v>
      </c>
      <c r="G100">
        <v>0.06</v>
      </c>
      <c r="H100">
        <v>0.11</v>
      </c>
      <c r="I100">
        <v>0.12</v>
      </c>
      <c r="J100">
        <v>0.14000000000000001</v>
      </c>
      <c r="K100">
        <v>0.21</v>
      </c>
      <c r="L100">
        <v>0.24</v>
      </c>
      <c r="M100">
        <v>0.32</v>
      </c>
      <c r="N100">
        <v>0.43</v>
      </c>
      <c r="O100">
        <v>0.55000000000000004</v>
      </c>
      <c r="P100">
        <v>0.64</v>
      </c>
      <c r="Q100">
        <v>0.65</v>
      </c>
      <c r="R100">
        <v>0.6</v>
      </c>
      <c r="S100">
        <v>0.53</v>
      </c>
      <c r="T100">
        <v>0.51</v>
      </c>
      <c r="U100">
        <v>0.54</v>
      </c>
      <c r="V100">
        <v>0.65</v>
      </c>
      <c r="W100">
        <v>0.85</v>
      </c>
      <c r="X100">
        <v>1.18</v>
      </c>
      <c r="Y100">
        <v>1.67</v>
      </c>
      <c r="Z100">
        <v>2.3199999999999998</v>
      </c>
      <c r="AA100">
        <v>3.06</v>
      </c>
      <c r="AB100">
        <v>3.76</v>
      </c>
      <c r="AC100">
        <v>4.28</v>
      </c>
      <c r="AD100">
        <v>4.21</v>
      </c>
      <c r="AE100">
        <v>4.4400000000000004</v>
      </c>
      <c r="AF100">
        <v>4.2300000000000004</v>
      </c>
      <c r="AG100">
        <v>4.01</v>
      </c>
      <c r="AH100">
        <v>3.88</v>
      </c>
      <c r="AI100">
        <v>3.85</v>
      </c>
      <c r="AJ100">
        <v>3.86</v>
      </c>
      <c r="AK100">
        <v>3.85</v>
      </c>
      <c r="AL100">
        <v>3.81</v>
      </c>
      <c r="AM100">
        <v>3.82</v>
      </c>
      <c r="AN100">
        <v>3.84</v>
      </c>
      <c r="AO100">
        <v>3.83</v>
      </c>
      <c r="AP100">
        <v>3.73</v>
      </c>
      <c r="AQ100">
        <v>3.56</v>
      </c>
      <c r="AR100">
        <v>3.34</v>
      </c>
      <c r="AS100">
        <v>3.05</v>
      </c>
      <c r="AT100">
        <v>2.7</v>
      </c>
      <c r="AU100">
        <v>2.31</v>
      </c>
      <c r="AV100">
        <v>1.94</v>
      </c>
      <c r="AW100">
        <v>1.66</v>
      </c>
      <c r="AX100">
        <v>1.4</v>
      </c>
      <c r="AY100">
        <v>1.17</v>
      </c>
      <c r="AZ100">
        <v>0.95</v>
      </c>
      <c r="BA100">
        <v>0.77</v>
      </c>
      <c r="BB100">
        <v>0.61</v>
      </c>
      <c r="BC100">
        <v>0.48</v>
      </c>
      <c r="BD100">
        <v>0.37</v>
      </c>
      <c r="BE100">
        <v>0.28000000000000003</v>
      </c>
      <c r="BF100">
        <v>0.21</v>
      </c>
      <c r="BG100">
        <v>0.16</v>
      </c>
      <c r="BH100">
        <v>0.11</v>
      </c>
      <c r="BI100">
        <v>0.08</v>
      </c>
      <c r="BJ100">
        <v>0.06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26.98</v>
      </c>
      <c r="BW100">
        <v>0.17899999999999999</v>
      </c>
      <c r="BX100">
        <v>2.27</v>
      </c>
      <c r="BY100">
        <v>2.65</v>
      </c>
      <c r="BZ100">
        <v>14.38</v>
      </c>
      <c r="CA100">
        <v>12.92</v>
      </c>
      <c r="CB100">
        <v>23.62</v>
      </c>
      <c r="CC100">
        <v>0.74199999999999999</v>
      </c>
      <c r="CD100">
        <v>2.42</v>
      </c>
      <c r="CE100">
        <v>10.6</v>
      </c>
      <c r="CF100">
        <v>22.22</v>
      </c>
      <c r="CG100">
        <v>42.15</v>
      </c>
      <c r="CH100">
        <v>57.53</v>
      </c>
      <c r="CI100">
        <v>74.260000000000005</v>
      </c>
      <c r="CJ100">
        <v>91.28</v>
      </c>
      <c r="CK100">
        <v>92.91</v>
      </c>
      <c r="CL100">
        <v>97.82</v>
      </c>
      <c r="CM100">
        <v>99.36</v>
      </c>
      <c r="CN100">
        <v>99.93</v>
      </c>
    </row>
    <row r="101" spans="1:92">
      <c r="A101" s="4">
        <v>11</v>
      </c>
      <c r="B101" s="4">
        <v>7</v>
      </c>
      <c r="C101" s="4">
        <v>20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0.01</v>
      </c>
      <c r="J101">
        <v>0.06</v>
      </c>
      <c r="K101">
        <v>0.09</v>
      </c>
      <c r="L101">
        <v>0.11</v>
      </c>
      <c r="M101">
        <v>0.12</v>
      </c>
      <c r="N101">
        <v>0.14000000000000001</v>
      </c>
      <c r="O101">
        <v>0.17</v>
      </c>
      <c r="P101">
        <v>0.2</v>
      </c>
      <c r="Q101">
        <v>0.26</v>
      </c>
      <c r="R101">
        <v>0.32</v>
      </c>
      <c r="S101">
        <v>0.4</v>
      </c>
      <c r="T101">
        <v>0.47</v>
      </c>
      <c r="U101">
        <v>0.56000000000000005</v>
      </c>
      <c r="V101">
        <v>0.67</v>
      </c>
      <c r="W101">
        <v>0.87</v>
      </c>
      <c r="X101">
        <v>1.19</v>
      </c>
      <c r="Y101">
        <v>1.66</v>
      </c>
      <c r="Z101">
        <v>2.29</v>
      </c>
      <c r="AA101">
        <v>3</v>
      </c>
      <c r="AB101">
        <v>3.68</v>
      </c>
      <c r="AC101">
        <v>4.16</v>
      </c>
      <c r="AD101">
        <v>4.09</v>
      </c>
      <c r="AE101">
        <v>4.34</v>
      </c>
      <c r="AF101">
        <v>4.16</v>
      </c>
      <c r="AG101">
        <v>3.98</v>
      </c>
      <c r="AH101">
        <v>3.88</v>
      </c>
      <c r="AI101">
        <v>3.87</v>
      </c>
      <c r="AJ101">
        <v>3.91</v>
      </c>
      <c r="AK101">
        <v>3.91</v>
      </c>
      <c r="AL101">
        <v>3.86</v>
      </c>
      <c r="AM101">
        <v>3.85</v>
      </c>
      <c r="AN101">
        <v>3.86</v>
      </c>
      <c r="AO101">
        <v>3.86</v>
      </c>
      <c r="AP101">
        <v>3.79</v>
      </c>
      <c r="AQ101">
        <v>3.67</v>
      </c>
      <c r="AR101">
        <v>3.49</v>
      </c>
      <c r="AS101">
        <v>3.25</v>
      </c>
      <c r="AT101">
        <v>2.94</v>
      </c>
      <c r="AU101">
        <v>2.59</v>
      </c>
      <c r="AV101">
        <v>2.23</v>
      </c>
      <c r="AW101">
        <v>1.93</v>
      </c>
      <c r="AX101">
        <v>1.65</v>
      </c>
      <c r="AY101">
        <v>1.38</v>
      </c>
      <c r="AZ101">
        <v>1.1399999999999999</v>
      </c>
      <c r="BA101">
        <v>0.93</v>
      </c>
      <c r="BB101">
        <v>0.75</v>
      </c>
      <c r="BC101">
        <v>0.59</v>
      </c>
      <c r="BD101">
        <v>0.46</v>
      </c>
      <c r="BE101">
        <v>0.35</v>
      </c>
      <c r="BF101">
        <v>0.27</v>
      </c>
      <c r="BG101">
        <v>0.2</v>
      </c>
      <c r="BH101">
        <v>0.15</v>
      </c>
      <c r="BI101">
        <v>0.11</v>
      </c>
      <c r="BJ101">
        <v>0.08</v>
      </c>
      <c r="BK101">
        <v>0.05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17.39</v>
      </c>
      <c r="BW101">
        <v>0.152</v>
      </c>
      <c r="BX101">
        <v>1.95</v>
      </c>
      <c r="BY101">
        <v>3.07</v>
      </c>
      <c r="BZ101">
        <v>12.62</v>
      </c>
      <c r="CA101">
        <v>11.29</v>
      </c>
      <c r="CB101">
        <v>14.88</v>
      </c>
      <c r="CC101">
        <v>0.70399999999999996</v>
      </c>
      <c r="CD101">
        <v>1.43</v>
      </c>
      <c r="CE101">
        <v>12.67</v>
      </c>
      <c r="CF101">
        <v>25.13</v>
      </c>
      <c r="CG101">
        <v>45.31</v>
      </c>
      <c r="CH101">
        <v>60.85</v>
      </c>
      <c r="CI101">
        <v>77.33</v>
      </c>
      <c r="CJ101">
        <v>93.98</v>
      </c>
      <c r="CK101">
        <v>95.62</v>
      </c>
      <c r="CL101">
        <v>99.3</v>
      </c>
      <c r="CM101">
        <v>99.84</v>
      </c>
      <c r="CN101">
        <v>100</v>
      </c>
    </row>
    <row r="102" spans="1:92">
      <c r="A102" s="4">
        <v>11</v>
      </c>
      <c r="B102" s="4">
        <v>7</v>
      </c>
      <c r="C102" s="4">
        <v>40</v>
      </c>
      <c r="D102">
        <v>0</v>
      </c>
      <c r="E102">
        <v>0</v>
      </c>
      <c r="F102">
        <v>0</v>
      </c>
      <c r="G102">
        <v>0.01</v>
      </c>
      <c r="H102">
        <v>0.08</v>
      </c>
      <c r="I102">
        <v>0.09</v>
      </c>
      <c r="J102">
        <v>0.1</v>
      </c>
      <c r="K102">
        <v>0.15</v>
      </c>
      <c r="L102">
        <v>0.18</v>
      </c>
      <c r="M102">
        <v>0.22</v>
      </c>
      <c r="N102">
        <v>0.27</v>
      </c>
      <c r="O102">
        <v>0.33</v>
      </c>
      <c r="P102">
        <v>0.37</v>
      </c>
      <c r="Q102">
        <v>0.39</v>
      </c>
      <c r="R102">
        <v>0.39</v>
      </c>
      <c r="S102">
        <v>0.39</v>
      </c>
      <c r="T102">
        <v>0.42</v>
      </c>
      <c r="U102">
        <v>0.48</v>
      </c>
      <c r="V102">
        <v>0.61</v>
      </c>
      <c r="W102">
        <v>0.81</v>
      </c>
      <c r="X102">
        <v>1.1399999999999999</v>
      </c>
      <c r="Y102">
        <v>1.61</v>
      </c>
      <c r="Z102">
        <v>2.25</v>
      </c>
      <c r="AA102">
        <v>2.99</v>
      </c>
      <c r="AB102">
        <v>3.69</v>
      </c>
      <c r="AC102">
        <v>4.2</v>
      </c>
      <c r="AD102">
        <v>4.1500000000000004</v>
      </c>
      <c r="AE102">
        <v>4.38</v>
      </c>
      <c r="AF102">
        <v>4.2</v>
      </c>
      <c r="AG102">
        <v>4.01</v>
      </c>
      <c r="AH102">
        <v>3.91</v>
      </c>
      <c r="AI102">
        <v>3.91</v>
      </c>
      <c r="AJ102">
        <v>3.95</v>
      </c>
      <c r="AK102">
        <v>3.95</v>
      </c>
      <c r="AL102">
        <v>3.91</v>
      </c>
      <c r="AM102">
        <v>3.9</v>
      </c>
      <c r="AN102">
        <v>3.9</v>
      </c>
      <c r="AO102">
        <v>3.88</v>
      </c>
      <c r="AP102">
        <v>3.77</v>
      </c>
      <c r="AQ102">
        <v>3.6</v>
      </c>
      <c r="AR102">
        <v>3.39</v>
      </c>
      <c r="AS102">
        <v>3.12</v>
      </c>
      <c r="AT102">
        <v>2.79</v>
      </c>
      <c r="AU102">
        <v>2.42</v>
      </c>
      <c r="AV102">
        <v>2.06</v>
      </c>
      <c r="AW102">
        <v>1.79</v>
      </c>
      <c r="AX102">
        <v>1.53</v>
      </c>
      <c r="AY102">
        <v>1.29</v>
      </c>
      <c r="AZ102">
        <v>1.08</v>
      </c>
      <c r="BA102">
        <v>0.89</v>
      </c>
      <c r="BB102">
        <v>0.72</v>
      </c>
      <c r="BC102">
        <v>0.57999999999999996</v>
      </c>
      <c r="BD102">
        <v>0.46</v>
      </c>
      <c r="BE102">
        <v>0.36</v>
      </c>
      <c r="BF102">
        <v>0.28000000000000003</v>
      </c>
      <c r="BG102">
        <v>0.22</v>
      </c>
      <c r="BH102">
        <v>0.16</v>
      </c>
      <c r="BI102">
        <v>0.12</v>
      </c>
      <c r="BJ102">
        <v>0.09</v>
      </c>
      <c r="BK102">
        <v>0.06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21.46</v>
      </c>
      <c r="BW102">
        <v>0.14499999999999999</v>
      </c>
      <c r="BX102">
        <v>1.98</v>
      </c>
      <c r="BY102">
        <v>3.02</v>
      </c>
      <c r="BZ102">
        <v>13</v>
      </c>
      <c r="CA102">
        <v>11.69</v>
      </c>
      <c r="CB102">
        <v>16.399999999999999</v>
      </c>
      <c r="CC102">
        <v>0.71099999999999997</v>
      </c>
      <c r="CD102">
        <v>1.61</v>
      </c>
      <c r="CE102">
        <v>12.06</v>
      </c>
      <c r="CF102">
        <v>23.98</v>
      </c>
      <c r="CG102">
        <v>44.23</v>
      </c>
      <c r="CH102">
        <v>59.93</v>
      </c>
      <c r="CI102">
        <v>76.56</v>
      </c>
      <c r="CJ102">
        <v>93.2</v>
      </c>
      <c r="CK102">
        <v>94.77</v>
      </c>
      <c r="CL102">
        <v>98.58</v>
      </c>
      <c r="CM102">
        <v>99.57</v>
      </c>
      <c r="CN102">
        <v>99.99</v>
      </c>
    </row>
    <row r="103" spans="1:92">
      <c r="A103" s="4">
        <v>10</v>
      </c>
      <c r="B103" s="4">
        <v>49</v>
      </c>
      <c r="C103" s="4">
        <v>30</v>
      </c>
      <c r="D103">
        <v>0</v>
      </c>
      <c r="E103">
        <v>0</v>
      </c>
      <c r="F103">
        <v>0.01</v>
      </c>
      <c r="G103">
        <v>0.08</v>
      </c>
      <c r="H103">
        <v>0.19</v>
      </c>
      <c r="I103">
        <v>0.31</v>
      </c>
      <c r="J103">
        <v>0.5</v>
      </c>
      <c r="K103">
        <v>0.75</v>
      </c>
      <c r="L103">
        <v>0.81</v>
      </c>
      <c r="M103">
        <v>1.49</v>
      </c>
      <c r="N103">
        <v>2.4</v>
      </c>
      <c r="O103">
        <v>2.86</v>
      </c>
      <c r="P103">
        <v>2.3199999999999998</v>
      </c>
      <c r="Q103">
        <v>1.41</v>
      </c>
      <c r="R103">
        <v>0.8</v>
      </c>
      <c r="S103">
        <v>0.54</v>
      </c>
      <c r="T103">
        <v>0.47</v>
      </c>
      <c r="U103">
        <v>0.52</v>
      </c>
      <c r="V103">
        <v>0.66</v>
      </c>
      <c r="W103">
        <v>0.9</v>
      </c>
      <c r="X103">
        <v>1.26</v>
      </c>
      <c r="Y103">
        <v>1.76</v>
      </c>
      <c r="Z103">
        <v>2.41</v>
      </c>
      <c r="AA103">
        <v>3.13</v>
      </c>
      <c r="AB103">
        <v>3.77</v>
      </c>
      <c r="AC103">
        <v>4.1500000000000004</v>
      </c>
      <c r="AD103">
        <v>3.92</v>
      </c>
      <c r="AE103">
        <v>4.04</v>
      </c>
      <c r="AF103">
        <v>3.78</v>
      </c>
      <c r="AG103">
        <v>3.54</v>
      </c>
      <c r="AH103">
        <v>3.39</v>
      </c>
      <c r="AI103">
        <v>3.32</v>
      </c>
      <c r="AJ103">
        <v>3.3</v>
      </c>
      <c r="AK103">
        <v>3.26</v>
      </c>
      <c r="AL103">
        <v>3.21</v>
      </c>
      <c r="AM103">
        <v>3.22</v>
      </c>
      <c r="AN103">
        <v>3.24</v>
      </c>
      <c r="AO103">
        <v>3.21</v>
      </c>
      <c r="AP103">
        <v>3.13</v>
      </c>
      <c r="AQ103">
        <v>2.99</v>
      </c>
      <c r="AR103">
        <v>2.8</v>
      </c>
      <c r="AS103">
        <v>2.57</v>
      </c>
      <c r="AT103">
        <v>2.2799999999999998</v>
      </c>
      <c r="AU103">
        <v>1.97</v>
      </c>
      <c r="AV103">
        <v>1.68</v>
      </c>
      <c r="AW103">
        <v>1.45</v>
      </c>
      <c r="AX103">
        <v>1.24</v>
      </c>
      <c r="AY103">
        <v>1.04</v>
      </c>
      <c r="AZ103">
        <v>0.87</v>
      </c>
      <c r="BA103">
        <v>0.71</v>
      </c>
      <c r="BB103">
        <v>0.57999999999999996</v>
      </c>
      <c r="BC103">
        <v>0.46</v>
      </c>
      <c r="BD103">
        <v>0.36</v>
      </c>
      <c r="BE103">
        <v>0.28000000000000003</v>
      </c>
      <c r="BF103">
        <v>0.22</v>
      </c>
      <c r="BG103">
        <v>0.17</v>
      </c>
      <c r="BH103">
        <v>0.12</v>
      </c>
      <c r="BI103">
        <v>0.09</v>
      </c>
      <c r="BJ103">
        <v>0.06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59.47</v>
      </c>
      <c r="BW103">
        <v>0.17100000000000001</v>
      </c>
      <c r="BX103">
        <v>2.5</v>
      </c>
      <c r="BY103">
        <v>2.4</v>
      </c>
      <c r="BZ103">
        <v>37.26</v>
      </c>
      <c r="CA103">
        <v>29.37</v>
      </c>
      <c r="CB103">
        <v>68.349999999999994</v>
      </c>
      <c r="CC103">
        <v>0.85299999999999998</v>
      </c>
      <c r="CD103">
        <v>4.59</v>
      </c>
      <c r="CE103">
        <v>9.6300000000000008</v>
      </c>
      <c r="CF103">
        <v>19.43</v>
      </c>
      <c r="CG103">
        <v>36.19</v>
      </c>
      <c r="CH103">
        <v>49.34</v>
      </c>
      <c r="CI103">
        <v>64.34</v>
      </c>
      <c r="CJ103">
        <v>81.31</v>
      </c>
      <c r="CK103">
        <v>83.05</v>
      </c>
      <c r="CL103">
        <v>90.67</v>
      </c>
      <c r="CM103">
        <v>98.18</v>
      </c>
      <c r="CN103">
        <v>99.91</v>
      </c>
    </row>
    <row r="104" spans="1:92">
      <c r="A104" s="4">
        <v>11</v>
      </c>
      <c r="B104" s="4">
        <v>4</v>
      </c>
      <c r="C104" s="4">
        <v>20</v>
      </c>
      <c r="D104">
        <v>0</v>
      </c>
      <c r="E104">
        <v>0</v>
      </c>
      <c r="F104">
        <v>0.01</v>
      </c>
      <c r="G104">
        <v>7.0000000000000007E-2</v>
      </c>
      <c r="H104">
        <v>0.12</v>
      </c>
      <c r="I104">
        <v>0.14000000000000001</v>
      </c>
      <c r="J104">
        <v>0.17</v>
      </c>
      <c r="K104">
        <v>0.26</v>
      </c>
      <c r="L104">
        <v>0.28999999999999998</v>
      </c>
      <c r="M104">
        <v>0.41</v>
      </c>
      <c r="N104">
        <v>0.6</v>
      </c>
      <c r="O104">
        <v>0.84</v>
      </c>
      <c r="P104">
        <v>1.05</v>
      </c>
      <c r="Q104">
        <v>1.0900000000000001</v>
      </c>
      <c r="R104">
        <v>0.94</v>
      </c>
      <c r="S104">
        <v>0.76</v>
      </c>
      <c r="T104">
        <v>0.64</v>
      </c>
      <c r="U104">
        <v>0.62</v>
      </c>
      <c r="V104">
        <v>0.72</v>
      </c>
      <c r="W104">
        <v>0.93</v>
      </c>
      <c r="X104">
        <v>1.3</v>
      </c>
      <c r="Y104">
        <v>1.85</v>
      </c>
      <c r="Z104">
        <v>2.5499999999999998</v>
      </c>
      <c r="AA104">
        <v>3.29</v>
      </c>
      <c r="AB104">
        <v>3.92</v>
      </c>
      <c r="AC104">
        <v>4.28</v>
      </c>
      <c r="AD104">
        <v>4.08</v>
      </c>
      <c r="AE104">
        <v>4.2</v>
      </c>
      <c r="AF104">
        <v>3.97</v>
      </c>
      <c r="AG104">
        <v>3.78</v>
      </c>
      <c r="AH104">
        <v>3.67</v>
      </c>
      <c r="AI104">
        <v>3.64</v>
      </c>
      <c r="AJ104">
        <v>3.64</v>
      </c>
      <c r="AK104">
        <v>3.61</v>
      </c>
      <c r="AL104">
        <v>3.58</v>
      </c>
      <c r="AM104">
        <v>3.59</v>
      </c>
      <c r="AN104">
        <v>3.63</v>
      </c>
      <c r="AO104">
        <v>3.63</v>
      </c>
      <c r="AP104">
        <v>3.55</v>
      </c>
      <c r="AQ104">
        <v>3.4</v>
      </c>
      <c r="AR104">
        <v>3.21</v>
      </c>
      <c r="AS104">
        <v>3.03</v>
      </c>
      <c r="AT104">
        <v>2.8</v>
      </c>
      <c r="AU104">
        <v>2.38</v>
      </c>
      <c r="AV104">
        <v>1.89</v>
      </c>
      <c r="AW104">
        <v>1.58</v>
      </c>
      <c r="AX104">
        <v>1.33</v>
      </c>
      <c r="AY104">
        <v>1.1000000000000001</v>
      </c>
      <c r="AZ104">
        <v>0.9</v>
      </c>
      <c r="BA104">
        <v>0.73</v>
      </c>
      <c r="BB104">
        <v>0.57999999999999996</v>
      </c>
      <c r="BC104">
        <v>0.45</v>
      </c>
      <c r="BD104">
        <v>0.35</v>
      </c>
      <c r="BE104">
        <v>0.26</v>
      </c>
      <c r="BF104">
        <v>0.2</v>
      </c>
      <c r="BG104">
        <v>0.15</v>
      </c>
      <c r="BH104">
        <v>0.11</v>
      </c>
      <c r="BI104">
        <v>0.08</v>
      </c>
      <c r="BJ104">
        <v>0.05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32.799999999999997</v>
      </c>
      <c r="BW104">
        <v>0.18099999999999999</v>
      </c>
      <c r="BX104">
        <v>2.36</v>
      </c>
      <c r="BY104">
        <v>2.54</v>
      </c>
      <c r="BZ104">
        <v>17.100000000000001</v>
      </c>
      <c r="CA104">
        <v>14.99</v>
      </c>
      <c r="CB104">
        <v>35.35</v>
      </c>
      <c r="CC104">
        <v>0.77200000000000002</v>
      </c>
      <c r="CD104">
        <v>3.4</v>
      </c>
      <c r="CE104">
        <v>10.119999999999999</v>
      </c>
      <c r="CF104">
        <v>21.72</v>
      </c>
      <c r="CG104">
        <v>40.6</v>
      </c>
      <c r="CH104">
        <v>55.09</v>
      </c>
      <c r="CI104">
        <v>70.900000000000006</v>
      </c>
      <c r="CJ104">
        <v>88.61</v>
      </c>
      <c r="CK104">
        <v>90.41</v>
      </c>
      <c r="CL104">
        <v>97.11</v>
      </c>
      <c r="CM104">
        <v>99.24</v>
      </c>
      <c r="CN104">
        <v>99.92</v>
      </c>
    </row>
    <row r="105" spans="1:92">
      <c r="A105" s="4">
        <v>11</v>
      </c>
      <c r="B105" s="4">
        <v>4</v>
      </c>
      <c r="C105" s="4">
        <v>20</v>
      </c>
      <c r="D105">
        <v>0.01</v>
      </c>
      <c r="E105">
        <v>7.0000000000000007E-2</v>
      </c>
      <c r="F105">
        <v>0.08</v>
      </c>
      <c r="G105">
        <v>0.11</v>
      </c>
      <c r="H105">
        <v>0.23</v>
      </c>
      <c r="I105">
        <v>0.28999999999999998</v>
      </c>
      <c r="J105">
        <v>0.36</v>
      </c>
      <c r="K105">
        <v>0.53</v>
      </c>
      <c r="L105">
        <v>0.66</v>
      </c>
      <c r="M105">
        <v>0.97</v>
      </c>
      <c r="N105">
        <v>1.34</v>
      </c>
      <c r="O105">
        <v>1.69</v>
      </c>
      <c r="P105">
        <v>1.98</v>
      </c>
      <c r="Q105">
        <v>2.2000000000000002</v>
      </c>
      <c r="R105">
        <v>2.4300000000000002</v>
      </c>
      <c r="S105">
        <v>2.73</v>
      </c>
      <c r="T105">
        <v>3.22</v>
      </c>
      <c r="U105">
        <v>4</v>
      </c>
      <c r="V105">
        <v>5.15</v>
      </c>
      <c r="W105">
        <v>6.53</v>
      </c>
      <c r="X105">
        <v>7.68</v>
      </c>
      <c r="Y105">
        <v>7.87</v>
      </c>
      <c r="Z105">
        <v>7.55</v>
      </c>
      <c r="AA105">
        <v>6.58</v>
      </c>
      <c r="AB105">
        <v>5.58</v>
      </c>
      <c r="AC105">
        <v>4.74</v>
      </c>
      <c r="AD105">
        <v>4.05</v>
      </c>
      <c r="AE105">
        <v>3.44</v>
      </c>
      <c r="AF105">
        <v>2.89</v>
      </c>
      <c r="AG105">
        <v>2.42</v>
      </c>
      <c r="AH105">
        <v>2.0499999999999998</v>
      </c>
      <c r="AI105">
        <v>1.75</v>
      </c>
      <c r="AJ105">
        <v>1.51</v>
      </c>
      <c r="AK105">
        <v>1.31</v>
      </c>
      <c r="AL105">
        <v>1.1399999999999999</v>
      </c>
      <c r="AM105">
        <v>1.01</v>
      </c>
      <c r="AN105">
        <v>0.88</v>
      </c>
      <c r="AO105">
        <v>0.76</v>
      </c>
      <c r="AP105">
        <v>0.63</v>
      </c>
      <c r="AQ105">
        <v>0.51</v>
      </c>
      <c r="AR105">
        <v>0.4</v>
      </c>
      <c r="AS105">
        <v>0.28999999999999998</v>
      </c>
      <c r="AT105">
        <v>0.2</v>
      </c>
      <c r="AU105">
        <v>0.12</v>
      </c>
      <c r="AV105">
        <v>0.06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80.040000000000006</v>
      </c>
      <c r="BW105">
        <v>1.98</v>
      </c>
      <c r="BX105">
        <v>19.12</v>
      </c>
      <c r="BY105" s="6">
        <v>0.314</v>
      </c>
      <c r="BZ105">
        <v>54.14</v>
      </c>
      <c r="CA105">
        <v>60.07</v>
      </c>
      <c r="CB105">
        <v>69.489999999999995</v>
      </c>
      <c r="CC105">
        <v>0.57999999999999996</v>
      </c>
      <c r="CD105">
        <v>1.91</v>
      </c>
      <c r="CE105">
        <v>0.08</v>
      </c>
      <c r="CF105">
        <v>1.1499999999999999</v>
      </c>
      <c r="CG105">
        <v>5.36</v>
      </c>
      <c r="CH105">
        <v>11.45</v>
      </c>
      <c r="CI105">
        <v>23.12</v>
      </c>
      <c r="CJ105">
        <v>55.67</v>
      </c>
      <c r="CK105">
        <v>65.92</v>
      </c>
      <c r="CL105">
        <v>93.71</v>
      </c>
      <c r="CM105">
        <v>98.33</v>
      </c>
      <c r="CN105">
        <v>99.73</v>
      </c>
    </row>
    <row r="106" spans="1:92">
      <c r="A106" s="4">
        <v>11</v>
      </c>
      <c r="B106" s="4">
        <v>4</v>
      </c>
      <c r="C106" s="4">
        <v>40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0.01</v>
      </c>
      <c r="J106">
        <v>0.09</v>
      </c>
      <c r="K106">
        <v>0.18</v>
      </c>
      <c r="L106">
        <v>0.25</v>
      </c>
      <c r="M106">
        <v>0.47</v>
      </c>
      <c r="N106">
        <v>1.04</v>
      </c>
      <c r="O106">
        <v>2.4</v>
      </c>
      <c r="P106">
        <v>4.5999999999999996</v>
      </c>
      <c r="Q106">
        <v>6.45</v>
      </c>
      <c r="R106">
        <v>6.41</v>
      </c>
      <c r="S106">
        <v>5.87</v>
      </c>
      <c r="T106">
        <v>5.18</v>
      </c>
      <c r="U106">
        <v>5.05</v>
      </c>
      <c r="V106">
        <v>5.39</v>
      </c>
      <c r="W106">
        <v>5.87</v>
      </c>
      <c r="X106">
        <v>6.1</v>
      </c>
      <c r="Y106">
        <v>5.91</v>
      </c>
      <c r="Z106">
        <v>5.45</v>
      </c>
      <c r="AA106">
        <v>4.9000000000000004</v>
      </c>
      <c r="AB106">
        <v>4.37</v>
      </c>
      <c r="AC106">
        <v>3.85</v>
      </c>
      <c r="AD106">
        <v>3.32</v>
      </c>
      <c r="AE106">
        <v>2.78</v>
      </c>
      <c r="AF106">
        <v>2.2999999999999998</v>
      </c>
      <c r="AG106">
        <v>1.9</v>
      </c>
      <c r="AH106">
        <v>1.59</v>
      </c>
      <c r="AI106">
        <v>1.35</v>
      </c>
      <c r="AJ106">
        <v>1.1499999999999999</v>
      </c>
      <c r="AK106">
        <v>0.99</v>
      </c>
      <c r="AL106">
        <v>0.85</v>
      </c>
      <c r="AM106">
        <v>0.75</v>
      </c>
      <c r="AN106">
        <v>0.66</v>
      </c>
      <c r="AO106">
        <v>0.56999999999999995</v>
      </c>
      <c r="AP106">
        <v>0.49</v>
      </c>
      <c r="AQ106">
        <v>0.4</v>
      </c>
      <c r="AR106">
        <v>0.33</v>
      </c>
      <c r="AS106">
        <v>0.26</v>
      </c>
      <c r="AT106">
        <v>0.19</v>
      </c>
      <c r="AU106">
        <v>0.13</v>
      </c>
      <c r="AV106">
        <v>0.09</v>
      </c>
      <c r="AW106">
        <v>0.06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89.23</v>
      </c>
      <c r="BW106">
        <v>1.59</v>
      </c>
      <c r="BX106">
        <v>22.58</v>
      </c>
      <c r="BY106" s="6">
        <v>0.26600000000000001</v>
      </c>
      <c r="BZ106">
        <v>78.03</v>
      </c>
      <c r="CA106">
        <v>84.07</v>
      </c>
      <c r="CB106">
        <v>74.900000000000006</v>
      </c>
      <c r="CC106">
        <v>0.48899999999999999</v>
      </c>
      <c r="CD106">
        <v>0.89800000000000002</v>
      </c>
      <c r="CE106">
        <v>0.17</v>
      </c>
      <c r="CF106">
        <v>1.1200000000000001</v>
      </c>
      <c r="CG106">
        <v>4.3</v>
      </c>
      <c r="CH106">
        <v>8.9499999999999993</v>
      </c>
      <c r="CI106">
        <v>18.27</v>
      </c>
      <c r="CJ106">
        <v>43.06</v>
      </c>
      <c r="CK106">
        <v>51.17</v>
      </c>
      <c r="CL106">
        <v>95.64</v>
      </c>
      <c r="CM106">
        <v>99.73</v>
      </c>
      <c r="CN106">
        <v>100</v>
      </c>
    </row>
    <row r="107" spans="1:92">
      <c r="A107" s="4">
        <v>11</v>
      </c>
      <c r="B107" s="4">
        <v>6</v>
      </c>
      <c r="C107" s="4">
        <v>20</v>
      </c>
      <c r="D107">
        <v>0.01</v>
      </c>
      <c r="E107">
        <v>0.08</v>
      </c>
      <c r="F107">
        <v>0.08</v>
      </c>
      <c r="G107">
        <v>0.1</v>
      </c>
      <c r="H107">
        <v>0.17</v>
      </c>
      <c r="I107">
        <v>0.19</v>
      </c>
      <c r="J107">
        <v>0.22</v>
      </c>
      <c r="K107">
        <v>0.31</v>
      </c>
      <c r="L107">
        <v>0.36</v>
      </c>
      <c r="M107">
        <v>0.57999999999999996</v>
      </c>
      <c r="N107">
        <v>0.97</v>
      </c>
      <c r="O107">
        <v>1.54</v>
      </c>
      <c r="P107">
        <v>2.2000000000000002</v>
      </c>
      <c r="Q107">
        <v>2.75</v>
      </c>
      <c r="R107">
        <v>3.18</v>
      </c>
      <c r="S107">
        <v>3.61</v>
      </c>
      <c r="T107">
        <v>4.24</v>
      </c>
      <c r="U107">
        <v>5.15</v>
      </c>
      <c r="V107">
        <v>6.25</v>
      </c>
      <c r="W107">
        <v>7.23</v>
      </c>
      <c r="X107">
        <v>7.45</v>
      </c>
      <c r="Y107">
        <v>7.46</v>
      </c>
      <c r="Z107">
        <v>6.76</v>
      </c>
      <c r="AA107">
        <v>5.95</v>
      </c>
      <c r="AB107">
        <v>5.21</v>
      </c>
      <c r="AC107">
        <v>4.55</v>
      </c>
      <c r="AD107">
        <v>3.92</v>
      </c>
      <c r="AE107">
        <v>3.29</v>
      </c>
      <c r="AF107">
        <v>2.71</v>
      </c>
      <c r="AG107">
        <v>2.2200000000000002</v>
      </c>
      <c r="AH107">
        <v>1.85</v>
      </c>
      <c r="AI107">
        <v>1.56</v>
      </c>
      <c r="AJ107">
        <v>1.33</v>
      </c>
      <c r="AK107">
        <v>1.1399999999999999</v>
      </c>
      <c r="AL107">
        <v>0.98</v>
      </c>
      <c r="AM107">
        <v>0.86</v>
      </c>
      <c r="AN107">
        <v>0.76</v>
      </c>
      <c r="AO107">
        <v>0.65</v>
      </c>
      <c r="AP107">
        <v>0.55000000000000004</v>
      </c>
      <c r="AQ107">
        <v>0.46</v>
      </c>
      <c r="AR107">
        <v>0.36</v>
      </c>
      <c r="AS107">
        <v>0.28000000000000003</v>
      </c>
      <c r="AT107">
        <v>0.2</v>
      </c>
      <c r="AU107">
        <v>0.14000000000000001</v>
      </c>
      <c r="AV107">
        <v>0.08</v>
      </c>
      <c r="AW107">
        <v>0.06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78.599999999999994</v>
      </c>
      <c r="BW107">
        <v>1.65</v>
      </c>
      <c r="BX107">
        <v>20.11</v>
      </c>
      <c r="BY107" s="6">
        <v>0.29799999999999999</v>
      </c>
      <c r="BZ107">
        <v>55.52</v>
      </c>
      <c r="CA107">
        <v>63.43</v>
      </c>
      <c r="CB107">
        <v>63.41</v>
      </c>
      <c r="CC107">
        <v>0.51800000000000002</v>
      </c>
      <c r="CD107">
        <v>1.45</v>
      </c>
      <c r="CE107">
        <v>0.16</v>
      </c>
      <c r="CF107">
        <v>1.19</v>
      </c>
      <c r="CG107">
        <v>4.83</v>
      </c>
      <c r="CH107">
        <v>10.199999999999999</v>
      </c>
      <c r="CI107">
        <v>21.17</v>
      </c>
      <c r="CJ107">
        <v>51.35</v>
      </c>
      <c r="CK107">
        <v>61.31</v>
      </c>
      <c r="CL107">
        <v>95.43</v>
      </c>
      <c r="CM107">
        <v>98.85</v>
      </c>
      <c r="CN107">
        <v>99.73</v>
      </c>
    </row>
    <row r="108" spans="1:92">
      <c r="A108" s="4">
        <v>11</v>
      </c>
      <c r="B108" s="4">
        <v>6</v>
      </c>
      <c r="C108" s="4">
        <v>40</v>
      </c>
      <c r="D108">
        <v>0</v>
      </c>
      <c r="E108">
        <v>0</v>
      </c>
      <c r="F108">
        <v>0</v>
      </c>
      <c r="G108">
        <v>0.01</v>
      </c>
      <c r="H108">
        <v>0.08</v>
      </c>
      <c r="I108">
        <v>7.0000000000000007E-2</v>
      </c>
      <c r="J108">
        <v>0.08</v>
      </c>
      <c r="K108">
        <v>0.11</v>
      </c>
      <c r="L108">
        <v>0.12</v>
      </c>
      <c r="M108">
        <v>0.15</v>
      </c>
      <c r="N108">
        <v>0.21</v>
      </c>
      <c r="O108">
        <v>0.39</v>
      </c>
      <c r="P108">
        <v>0.9</v>
      </c>
      <c r="Q108">
        <v>2.17</v>
      </c>
      <c r="R108">
        <v>4.46</v>
      </c>
      <c r="S108">
        <v>6.78</v>
      </c>
      <c r="T108">
        <v>7.46</v>
      </c>
      <c r="U108">
        <v>7.38</v>
      </c>
      <c r="V108">
        <v>7.07</v>
      </c>
      <c r="W108">
        <v>7.17</v>
      </c>
      <c r="X108">
        <v>7.41</v>
      </c>
      <c r="Y108">
        <v>7.28</v>
      </c>
      <c r="Z108">
        <v>6.64</v>
      </c>
      <c r="AA108">
        <v>5.75</v>
      </c>
      <c r="AB108">
        <v>4.9000000000000004</v>
      </c>
      <c r="AC108">
        <v>4.17</v>
      </c>
      <c r="AD108">
        <v>3.52</v>
      </c>
      <c r="AE108">
        <v>2.91</v>
      </c>
      <c r="AF108">
        <v>2.36</v>
      </c>
      <c r="AG108">
        <v>1.91</v>
      </c>
      <c r="AH108">
        <v>1.57</v>
      </c>
      <c r="AI108">
        <v>1.3</v>
      </c>
      <c r="AJ108">
        <v>1.1000000000000001</v>
      </c>
      <c r="AK108">
        <v>0.93</v>
      </c>
      <c r="AL108">
        <v>0.8</v>
      </c>
      <c r="AM108">
        <v>0.67</v>
      </c>
      <c r="AN108">
        <v>0.56000000000000005</v>
      </c>
      <c r="AO108">
        <v>0.46</v>
      </c>
      <c r="AP108">
        <v>0.36</v>
      </c>
      <c r="AQ108">
        <v>0.28000000000000003</v>
      </c>
      <c r="AR108">
        <v>0.21</v>
      </c>
      <c r="AS108">
        <v>0.15</v>
      </c>
      <c r="AT108">
        <v>0.1</v>
      </c>
      <c r="AU108">
        <v>0.05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71.09</v>
      </c>
      <c r="BW108">
        <v>2.4</v>
      </c>
      <c r="BX108">
        <v>25.48</v>
      </c>
      <c r="BY108" s="6">
        <v>0.23499999999999999</v>
      </c>
      <c r="BZ108">
        <v>52.15</v>
      </c>
      <c r="CA108">
        <v>65.569999999999993</v>
      </c>
      <c r="CB108">
        <v>50.76</v>
      </c>
      <c r="CC108">
        <v>0.36099999999999999</v>
      </c>
      <c r="CD108">
        <v>0.92600000000000005</v>
      </c>
      <c r="CE108">
        <v>0</v>
      </c>
      <c r="CF108">
        <v>0.55000000000000004</v>
      </c>
      <c r="CG108">
        <v>3.19</v>
      </c>
      <c r="CH108">
        <v>7.64</v>
      </c>
      <c r="CI108">
        <v>17.23</v>
      </c>
      <c r="CJ108">
        <v>46.04</v>
      </c>
      <c r="CK108">
        <v>55.9</v>
      </c>
      <c r="CL108">
        <v>98.79</v>
      </c>
      <c r="CM108">
        <v>99.65</v>
      </c>
      <c r="CN108">
        <v>99.99</v>
      </c>
    </row>
    <row r="109" spans="1:92">
      <c r="A109" s="4">
        <v>11</v>
      </c>
      <c r="B109" s="4">
        <v>7</v>
      </c>
      <c r="C109" s="4">
        <v>20</v>
      </c>
      <c r="D109">
        <v>0</v>
      </c>
      <c r="E109">
        <v>0</v>
      </c>
      <c r="F109">
        <v>0.01</v>
      </c>
      <c r="G109">
        <v>0.06</v>
      </c>
      <c r="H109">
        <v>0.09</v>
      </c>
      <c r="I109">
        <v>0.09</v>
      </c>
      <c r="J109">
        <v>0.09</v>
      </c>
      <c r="K109">
        <v>0.13</v>
      </c>
      <c r="L109">
        <v>0.13</v>
      </c>
      <c r="M109">
        <v>0.17</v>
      </c>
      <c r="N109">
        <v>0.26</v>
      </c>
      <c r="O109">
        <v>0.47</v>
      </c>
      <c r="P109">
        <v>1.06</v>
      </c>
      <c r="Q109">
        <v>2.44</v>
      </c>
      <c r="R109">
        <v>4.5999999999999996</v>
      </c>
      <c r="S109">
        <v>6</v>
      </c>
      <c r="T109">
        <v>6.13</v>
      </c>
      <c r="U109">
        <v>5.18</v>
      </c>
      <c r="V109">
        <v>4.55</v>
      </c>
      <c r="W109">
        <v>4.55</v>
      </c>
      <c r="X109">
        <v>5</v>
      </c>
      <c r="Y109">
        <v>5.51</v>
      </c>
      <c r="Z109">
        <v>5.74</v>
      </c>
      <c r="AA109">
        <v>5.59</v>
      </c>
      <c r="AB109">
        <v>5.21</v>
      </c>
      <c r="AC109">
        <v>4.74</v>
      </c>
      <c r="AD109">
        <v>4.25</v>
      </c>
      <c r="AE109">
        <v>3.74</v>
      </c>
      <c r="AF109">
        <v>3.25</v>
      </c>
      <c r="AG109">
        <v>2.8</v>
      </c>
      <c r="AH109">
        <v>2.44</v>
      </c>
      <c r="AI109">
        <v>2.14</v>
      </c>
      <c r="AJ109">
        <v>1.89</v>
      </c>
      <c r="AK109">
        <v>1.66</v>
      </c>
      <c r="AL109">
        <v>1.46</v>
      </c>
      <c r="AM109">
        <v>1.3</v>
      </c>
      <c r="AN109">
        <v>1.17</v>
      </c>
      <c r="AO109">
        <v>1.07</v>
      </c>
      <c r="AP109">
        <v>0.97</v>
      </c>
      <c r="AQ109">
        <v>0.87</v>
      </c>
      <c r="AR109">
        <v>0.77</v>
      </c>
      <c r="AS109">
        <v>0.65</v>
      </c>
      <c r="AT109">
        <v>0.53</v>
      </c>
      <c r="AU109">
        <v>0.41</v>
      </c>
      <c r="AV109">
        <v>0.3</v>
      </c>
      <c r="AW109">
        <v>0.22</v>
      </c>
      <c r="AX109">
        <v>0.15</v>
      </c>
      <c r="AY109">
        <v>0.1</v>
      </c>
      <c r="AZ109">
        <v>0.06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63.83</v>
      </c>
      <c r="BW109">
        <v>0.96499999999999997</v>
      </c>
      <c r="BX109">
        <v>12.38</v>
      </c>
      <c r="BY109" s="6">
        <v>0.48399999999999999</v>
      </c>
      <c r="BZ109">
        <v>56.81</v>
      </c>
      <c r="CA109">
        <v>57.38</v>
      </c>
      <c r="CB109">
        <v>54.66</v>
      </c>
      <c r="CC109">
        <v>0.52200000000000002</v>
      </c>
      <c r="CD109">
        <v>0.91100000000000003</v>
      </c>
      <c r="CE109">
        <v>0.89</v>
      </c>
      <c r="CF109">
        <v>3.33</v>
      </c>
      <c r="CG109">
        <v>9.2100000000000009</v>
      </c>
      <c r="CH109">
        <v>16.77</v>
      </c>
      <c r="CI109">
        <v>29.8</v>
      </c>
      <c r="CJ109">
        <v>57.59</v>
      </c>
      <c r="CK109">
        <v>64.319999999999993</v>
      </c>
      <c r="CL109">
        <v>98.52</v>
      </c>
      <c r="CM109">
        <v>99.53</v>
      </c>
      <c r="CN109">
        <v>99.93</v>
      </c>
    </row>
    <row r="110" spans="1:92">
      <c r="A110" s="4">
        <v>11</v>
      </c>
      <c r="B110" s="4">
        <v>7</v>
      </c>
      <c r="C110" s="4">
        <v>40</v>
      </c>
      <c r="D110">
        <v>0.01</v>
      </c>
      <c r="E110">
        <v>7.0000000000000007E-2</v>
      </c>
      <c r="F110">
        <v>7.0000000000000007E-2</v>
      </c>
      <c r="G110">
        <v>0.09</v>
      </c>
      <c r="H110">
        <v>0.15</v>
      </c>
      <c r="I110">
        <v>0.17</v>
      </c>
      <c r="J110">
        <v>0.19</v>
      </c>
      <c r="K110">
        <v>0.28000000000000003</v>
      </c>
      <c r="L110">
        <v>0.32</v>
      </c>
      <c r="M110">
        <v>0.55000000000000004</v>
      </c>
      <c r="N110">
        <v>0.99</v>
      </c>
      <c r="O110">
        <v>1.77</v>
      </c>
      <c r="P110">
        <v>2.83</v>
      </c>
      <c r="Q110">
        <v>3.9</v>
      </c>
      <c r="R110">
        <v>4.7300000000000004</v>
      </c>
      <c r="S110">
        <v>5.31</v>
      </c>
      <c r="T110">
        <v>5.81</v>
      </c>
      <c r="U110">
        <v>6.38</v>
      </c>
      <c r="V110">
        <v>7.02</v>
      </c>
      <c r="W110">
        <v>7.31</v>
      </c>
      <c r="X110">
        <v>7.51</v>
      </c>
      <c r="Y110">
        <v>6.94</v>
      </c>
      <c r="Z110">
        <v>6.04</v>
      </c>
      <c r="AA110">
        <v>5.14</v>
      </c>
      <c r="AB110">
        <v>4.3899999999999997</v>
      </c>
      <c r="AC110">
        <v>3.77</v>
      </c>
      <c r="AD110">
        <v>3.2</v>
      </c>
      <c r="AE110">
        <v>2.65</v>
      </c>
      <c r="AF110">
        <v>2.16</v>
      </c>
      <c r="AG110">
        <v>1.75</v>
      </c>
      <c r="AH110">
        <v>1.44</v>
      </c>
      <c r="AI110">
        <v>1.2</v>
      </c>
      <c r="AJ110">
        <v>1.02</v>
      </c>
      <c r="AK110">
        <v>0.88</v>
      </c>
      <c r="AL110">
        <v>0.75</v>
      </c>
      <c r="AM110">
        <v>0.66</v>
      </c>
      <c r="AN110">
        <v>0.57999999999999996</v>
      </c>
      <c r="AO110">
        <v>0.49</v>
      </c>
      <c r="AP110">
        <v>0.41</v>
      </c>
      <c r="AQ110">
        <v>0.33</v>
      </c>
      <c r="AR110">
        <v>0.26</v>
      </c>
      <c r="AS110">
        <v>0.2</v>
      </c>
      <c r="AT110">
        <v>0.14000000000000001</v>
      </c>
      <c r="AU110">
        <v>0.09</v>
      </c>
      <c r="AV110">
        <v>0.05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88.25</v>
      </c>
      <c r="BW110">
        <v>1.94</v>
      </c>
      <c r="BX110">
        <v>25.15</v>
      </c>
      <c r="BY110" s="6">
        <v>0.23899999999999999</v>
      </c>
      <c r="BZ110">
        <v>64.55</v>
      </c>
      <c r="CA110">
        <v>75.84</v>
      </c>
      <c r="CB110">
        <v>68.06</v>
      </c>
      <c r="CC110">
        <v>0.46899999999999997</v>
      </c>
      <c r="CD110">
        <v>1.18</v>
      </c>
      <c r="CE110">
        <v>0.06</v>
      </c>
      <c r="CF110">
        <v>0.79</v>
      </c>
      <c r="CG110">
        <v>3.54</v>
      </c>
      <c r="CH110">
        <v>7.67</v>
      </c>
      <c r="CI110">
        <v>16.43</v>
      </c>
      <c r="CJ110">
        <v>42.65</v>
      </c>
      <c r="CK110">
        <v>52.58</v>
      </c>
      <c r="CL110">
        <v>95.39</v>
      </c>
      <c r="CM110">
        <v>98.98</v>
      </c>
      <c r="CN110">
        <v>99.76</v>
      </c>
    </row>
    <row r="111" spans="1:92">
      <c r="A111" s="4">
        <v>11</v>
      </c>
      <c r="B111" s="4">
        <v>9</v>
      </c>
      <c r="C111" s="4">
        <v>20</v>
      </c>
      <c r="D111">
        <v>0.01</v>
      </c>
      <c r="E111">
        <v>7.0000000000000007E-2</v>
      </c>
      <c r="F111">
        <v>7.0000000000000007E-2</v>
      </c>
      <c r="G111">
        <v>0.09</v>
      </c>
      <c r="H111">
        <v>0.16</v>
      </c>
      <c r="I111">
        <v>0.18</v>
      </c>
      <c r="J111">
        <v>0.22</v>
      </c>
      <c r="K111">
        <v>0.32</v>
      </c>
      <c r="L111">
        <v>0.39</v>
      </c>
      <c r="M111">
        <v>0.66</v>
      </c>
      <c r="N111">
        <v>1.1599999999999999</v>
      </c>
      <c r="O111">
        <v>1.91</v>
      </c>
      <c r="P111">
        <v>2.74</v>
      </c>
      <c r="Q111">
        <v>3.46</v>
      </c>
      <c r="R111">
        <v>4.04</v>
      </c>
      <c r="S111">
        <v>4.58</v>
      </c>
      <c r="T111">
        <v>5.16</v>
      </c>
      <c r="U111">
        <v>5.73</v>
      </c>
      <c r="V111">
        <v>6.19</v>
      </c>
      <c r="W111">
        <v>6.23</v>
      </c>
      <c r="X111">
        <v>6.4</v>
      </c>
      <c r="Y111">
        <v>6.11</v>
      </c>
      <c r="Z111">
        <v>5.68</v>
      </c>
      <c r="AA111">
        <v>5.23</v>
      </c>
      <c r="AB111">
        <v>4.78</v>
      </c>
      <c r="AC111">
        <v>4.3099999999999996</v>
      </c>
      <c r="AD111">
        <v>3.79</v>
      </c>
      <c r="AE111">
        <v>3.22</v>
      </c>
      <c r="AF111">
        <v>2.7</v>
      </c>
      <c r="AG111">
        <v>2.25</v>
      </c>
      <c r="AH111">
        <v>1.9</v>
      </c>
      <c r="AI111">
        <v>1.63</v>
      </c>
      <c r="AJ111">
        <v>1.41</v>
      </c>
      <c r="AK111">
        <v>1.23</v>
      </c>
      <c r="AL111">
        <v>1.07</v>
      </c>
      <c r="AM111">
        <v>0.96</v>
      </c>
      <c r="AN111">
        <v>0.86</v>
      </c>
      <c r="AO111">
        <v>0.76</v>
      </c>
      <c r="AP111">
        <v>0.65</v>
      </c>
      <c r="AQ111">
        <v>0.53</v>
      </c>
      <c r="AR111">
        <v>0.42</v>
      </c>
      <c r="AS111">
        <v>0.31</v>
      </c>
      <c r="AT111">
        <v>0.22</v>
      </c>
      <c r="AU111">
        <v>0.14000000000000001</v>
      </c>
      <c r="AV111">
        <v>7.0000000000000007E-2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84.23</v>
      </c>
      <c r="BW111">
        <v>1.89</v>
      </c>
      <c r="BX111">
        <v>19.760000000000002</v>
      </c>
      <c r="BY111" s="6">
        <v>0.30399999999999999</v>
      </c>
      <c r="BZ111">
        <v>65.23</v>
      </c>
      <c r="CA111">
        <v>70.510000000000005</v>
      </c>
      <c r="CB111">
        <v>70.34</v>
      </c>
      <c r="CC111">
        <v>0.52300000000000002</v>
      </c>
      <c r="CD111">
        <v>1.24</v>
      </c>
      <c r="CE111">
        <v>0.09</v>
      </c>
      <c r="CF111">
        <v>1.24</v>
      </c>
      <c r="CG111">
        <v>5.39</v>
      </c>
      <c r="CH111">
        <v>11.07</v>
      </c>
      <c r="CI111">
        <v>21.97</v>
      </c>
      <c r="CJ111">
        <v>48.59</v>
      </c>
      <c r="CK111">
        <v>57.08</v>
      </c>
      <c r="CL111">
        <v>94.82</v>
      </c>
      <c r="CM111">
        <v>98.89</v>
      </c>
      <c r="CN111">
        <v>99.76</v>
      </c>
    </row>
    <row r="112" spans="1:92">
      <c r="A112" s="4">
        <v>11</v>
      </c>
      <c r="B112" s="4">
        <v>9</v>
      </c>
      <c r="C112" s="4">
        <v>40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0.01</v>
      </c>
      <c r="K112">
        <v>0.12</v>
      </c>
      <c r="L112">
        <v>0.16</v>
      </c>
      <c r="M112">
        <v>0.25</v>
      </c>
      <c r="N112">
        <v>0.49</v>
      </c>
      <c r="O112">
        <v>1.18</v>
      </c>
      <c r="P112">
        <v>2.83</v>
      </c>
      <c r="Q112">
        <v>5.45</v>
      </c>
      <c r="R112">
        <v>7.44</v>
      </c>
      <c r="S112">
        <v>7.27</v>
      </c>
      <c r="T112">
        <v>6.41</v>
      </c>
      <c r="U112">
        <v>5.6</v>
      </c>
      <c r="V112">
        <v>5.36</v>
      </c>
      <c r="W112">
        <v>5.48</v>
      </c>
      <c r="X112">
        <v>5.6</v>
      </c>
      <c r="Y112">
        <v>5.49</v>
      </c>
      <c r="Z112">
        <v>5.17</v>
      </c>
      <c r="AA112">
        <v>4.7699999999999996</v>
      </c>
      <c r="AB112">
        <v>4.3499999999999996</v>
      </c>
      <c r="AC112">
        <v>3.92</v>
      </c>
      <c r="AD112">
        <v>3.45</v>
      </c>
      <c r="AE112">
        <v>2.95</v>
      </c>
      <c r="AF112">
        <v>2.48</v>
      </c>
      <c r="AG112">
        <v>2.0699999999999998</v>
      </c>
      <c r="AH112">
        <v>1.74</v>
      </c>
      <c r="AI112">
        <v>1.49</v>
      </c>
      <c r="AJ112">
        <v>1.28</v>
      </c>
      <c r="AK112">
        <v>1.1100000000000001</v>
      </c>
      <c r="AL112">
        <v>0.95</v>
      </c>
      <c r="AM112">
        <v>0.83</v>
      </c>
      <c r="AN112">
        <v>0.98</v>
      </c>
      <c r="AO112">
        <v>1.32</v>
      </c>
      <c r="AP112">
        <v>1.05</v>
      </c>
      <c r="AQ112">
        <v>0.48</v>
      </c>
      <c r="AR112">
        <v>0.23</v>
      </c>
      <c r="AS112">
        <v>0.15</v>
      </c>
      <c r="AT112">
        <v>0.09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80.790000000000006</v>
      </c>
      <c r="BW112">
        <v>2.69</v>
      </c>
      <c r="BX112">
        <v>21.51</v>
      </c>
      <c r="BY112" s="6">
        <v>0.27900000000000003</v>
      </c>
      <c r="BZ112">
        <v>69.61</v>
      </c>
      <c r="CA112">
        <v>76.14</v>
      </c>
      <c r="CB112">
        <v>65.900000000000006</v>
      </c>
      <c r="CC112">
        <v>0.42599999999999999</v>
      </c>
      <c r="CD112">
        <v>0.83599999999999997</v>
      </c>
      <c r="CE112">
        <v>0</v>
      </c>
      <c r="CF112">
        <v>0.53</v>
      </c>
      <c r="CG112">
        <v>5.54</v>
      </c>
      <c r="CH112">
        <v>10.71</v>
      </c>
      <c r="CI112">
        <v>20.69</v>
      </c>
      <c r="CJ112">
        <v>44.89</v>
      </c>
      <c r="CK112">
        <v>52.34</v>
      </c>
      <c r="CL112">
        <v>97.83</v>
      </c>
      <c r="CM112">
        <v>99.87</v>
      </c>
      <c r="CN112">
        <v>100</v>
      </c>
    </row>
    <row r="113" spans="1:92">
      <c r="A113" s="4">
        <v>11</v>
      </c>
      <c r="B113" s="4">
        <v>11</v>
      </c>
      <c r="C113" s="4">
        <v>20</v>
      </c>
      <c r="D113">
        <v>0</v>
      </c>
      <c r="E113">
        <v>0</v>
      </c>
      <c r="F113">
        <v>0</v>
      </c>
      <c r="G113">
        <v>0.01</v>
      </c>
      <c r="H113">
        <v>0.09</v>
      </c>
      <c r="I113">
        <v>0.11</v>
      </c>
      <c r="J113">
        <v>0.14000000000000001</v>
      </c>
      <c r="K113">
        <v>0.26</v>
      </c>
      <c r="L113">
        <v>0.35</v>
      </c>
      <c r="M113">
        <v>0.59</v>
      </c>
      <c r="N113">
        <v>1.07</v>
      </c>
      <c r="O113">
        <v>1.85</v>
      </c>
      <c r="P113">
        <v>2.84</v>
      </c>
      <c r="Q113">
        <v>3.77</v>
      </c>
      <c r="R113">
        <v>4.4400000000000004</v>
      </c>
      <c r="S113">
        <v>4.9400000000000004</v>
      </c>
      <c r="T113">
        <v>5.38</v>
      </c>
      <c r="U113">
        <v>5.83</v>
      </c>
      <c r="V113">
        <v>6.23</v>
      </c>
      <c r="W113">
        <v>6.22</v>
      </c>
      <c r="X113">
        <v>6.34</v>
      </c>
      <c r="Y113">
        <v>5.95</v>
      </c>
      <c r="Z113">
        <v>5.42</v>
      </c>
      <c r="AA113">
        <v>4.91</v>
      </c>
      <c r="AB113">
        <v>4.4800000000000004</v>
      </c>
      <c r="AC113">
        <v>4.08</v>
      </c>
      <c r="AD113">
        <v>3.64</v>
      </c>
      <c r="AE113">
        <v>3.17</v>
      </c>
      <c r="AF113">
        <v>2.69</v>
      </c>
      <c r="AG113">
        <v>2.27</v>
      </c>
      <c r="AH113">
        <v>1.92</v>
      </c>
      <c r="AI113">
        <v>1.65</v>
      </c>
      <c r="AJ113">
        <v>1.43</v>
      </c>
      <c r="AK113">
        <v>1.24</v>
      </c>
      <c r="AL113">
        <v>1.08</v>
      </c>
      <c r="AM113">
        <v>0.96</v>
      </c>
      <c r="AN113">
        <v>0.87</v>
      </c>
      <c r="AO113">
        <v>0.79</v>
      </c>
      <c r="AP113">
        <v>0.71</v>
      </c>
      <c r="AQ113">
        <v>0.62</v>
      </c>
      <c r="AR113">
        <v>0.52</v>
      </c>
      <c r="AS113">
        <v>0.41</v>
      </c>
      <c r="AT113">
        <v>0.31</v>
      </c>
      <c r="AU113">
        <v>0.21</v>
      </c>
      <c r="AV113">
        <v>0.13</v>
      </c>
      <c r="AW113">
        <v>0.08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80.12</v>
      </c>
      <c r="BW113">
        <v>1.55</v>
      </c>
      <c r="BX113">
        <v>18.04</v>
      </c>
      <c r="BY113" s="6">
        <v>0.33300000000000002</v>
      </c>
      <c r="BZ113">
        <v>65.819999999999993</v>
      </c>
      <c r="CA113">
        <v>70.760000000000005</v>
      </c>
      <c r="CB113">
        <v>68.61</v>
      </c>
      <c r="CC113">
        <v>0.495</v>
      </c>
      <c r="CD113">
        <v>1.1299999999999999</v>
      </c>
      <c r="CE113">
        <v>0.24</v>
      </c>
      <c r="CF113">
        <v>1.76</v>
      </c>
      <c r="CG113">
        <v>6.08</v>
      </c>
      <c r="CH113">
        <v>11.83</v>
      </c>
      <c r="CI113">
        <v>22.64</v>
      </c>
      <c r="CJ113">
        <v>47.94</v>
      </c>
      <c r="CK113">
        <v>56.32</v>
      </c>
      <c r="CL113">
        <v>95.58</v>
      </c>
      <c r="CM113">
        <v>99.4</v>
      </c>
      <c r="CN113">
        <v>99.99</v>
      </c>
    </row>
    <row r="114" spans="1:92">
      <c r="A114" s="4">
        <v>11</v>
      </c>
      <c r="B114" s="4">
        <v>11</v>
      </c>
      <c r="C114" s="4">
        <v>40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0.01</v>
      </c>
      <c r="J114">
        <v>0.08</v>
      </c>
      <c r="K114">
        <v>0.14000000000000001</v>
      </c>
      <c r="L114">
        <v>0.18</v>
      </c>
      <c r="M114">
        <v>0.27</v>
      </c>
      <c r="N114">
        <v>0.5</v>
      </c>
      <c r="O114">
        <v>1.1299999999999999</v>
      </c>
      <c r="P114">
        <v>2.5499999999999998</v>
      </c>
      <c r="Q114">
        <v>4.71</v>
      </c>
      <c r="R114">
        <v>6.09</v>
      </c>
      <c r="S114">
        <v>6.25</v>
      </c>
      <c r="T114">
        <v>5.38</v>
      </c>
      <c r="U114">
        <v>4.8</v>
      </c>
      <c r="V114">
        <v>4.84</v>
      </c>
      <c r="W114">
        <v>5.31</v>
      </c>
      <c r="X114">
        <v>5.81</v>
      </c>
      <c r="Y114">
        <v>5.92</v>
      </c>
      <c r="Z114">
        <v>5.61</v>
      </c>
      <c r="AA114">
        <v>5.1100000000000003</v>
      </c>
      <c r="AB114">
        <v>4.6100000000000003</v>
      </c>
      <c r="AC114">
        <v>4.18</v>
      </c>
      <c r="AD114">
        <v>3.75</v>
      </c>
      <c r="AE114">
        <v>3.3</v>
      </c>
      <c r="AF114">
        <v>2.83</v>
      </c>
      <c r="AG114">
        <v>2.4</v>
      </c>
      <c r="AH114">
        <v>2.0499999999999998</v>
      </c>
      <c r="AI114">
        <v>1.76</v>
      </c>
      <c r="AJ114">
        <v>1.53</v>
      </c>
      <c r="AK114">
        <v>1.33</v>
      </c>
      <c r="AL114">
        <v>1.1499999999999999</v>
      </c>
      <c r="AM114">
        <v>0.96</v>
      </c>
      <c r="AN114">
        <v>0.83</v>
      </c>
      <c r="AO114">
        <v>0.95</v>
      </c>
      <c r="AP114">
        <v>1.37</v>
      </c>
      <c r="AQ114">
        <v>1.26</v>
      </c>
      <c r="AR114">
        <v>0.61</v>
      </c>
      <c r="AS114">
        <v>0.24</v>
      </c>
      <c r="AT114">
        <v>0.13</v>
      </c>
      <c r="AU114">
        <v>7.0000000000000007E-2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74.48</v>
      </c>
      <c r="BW114">
        <v>2.29</v>
      </c>
      <c r="BX114">
        <v>17.71</v>
      </c>
      <c r="BY114" s="6">
        <v>0.33900000000000002</v>
      </c>
      <c r="BZ114">
        <v>67.06</v>
      </c>
      <c r="CA114">
        <v>69.540000000000006</v>
      </c>
      <c r="CB114">
        <v>64.52</v>
      </c>
      <c r="CC114">
        <v>0.5</v>
      </c>
      <c r="CD114">
        <v>0.90600000000000003</v>
      </c>
      <c r="CE114">
        <v>0.01</v>
      </c>
      <c r="CF114">
        <v>1.22</v>
      </c>
      <c r="CG114">
        <v>6.92</v>
      </c>
      <c r="CH114">
        <v>13.07</v>
      </c>
      <c r="CI114">
        <v>24.41</v>
      </c>
      <c r="CJ114">
        <v>50.39</v>
      </c>
      <c r="CK114">
        <v>58.15</v>
      </c>
      <c r="CL114">
        <v>97.73</v>
      </c>
      <c r="CM114">
        <v>99.77</v>
      </c>
      <c r="CN114">
        <v>100</v>
      </c>
    </row>
    <row r="115" spans="1:92">
      <c r="A115" s="4" t="s">
        <v>156</v>
      </c>
      <c r="D115">
        <v>0</v>
      </c>
      <c r="E115">
        <v>0</v>
      </c>
      <c r="F115">
        <v>0</v>
      </c>
      <c r="G115">
        <v>0.01</v>
      </c>
      <c r="H115">
        <v>0.09</v>
      </c>
      <c r="I115">
        <v>0.09</v>
      </c>
      <c r="J115">
        <v>0.1</v>
      </c>
      <c r="K115">
        <v>0.16</v>
      </c>
      <c r="L115">
        <v>0.18</v>
      </c>
      <c r="M115">
        <v>0.22</v>
      </c>
      <c r="N115">
        <v>0.27</v>
      </c>
      <c r="O115">
        <v>0.32</v>
      </c>
      <c r="P115">
        <v>0.36</v>
      </c>
      <c r="Q115">
        <v>0.4</v>
      </c>
      <c r="R115">
        <v>0.44</v>
      </c>
      <c r="S115">
        <v>0.48</v>
      </c>
      <c r="T115">
        <v>0.56000000000000005</v>
      </c>
      <c r="U115">
        <v>0.7</v>
      </c>
      <c r="V115">
        <v>0.93</v>
      </c>
      <c r="W115">
        <v>1.33</v>
      </c>
      <c r="X115">
        <v>1.97</v>
      </c>
      <c r="Y115">
        <v>2.86</v>
      </c>
      <c r="Z115">
        <v>3.91</v>
      </c>
      <c r="AA115">
        <v>4.8600000000000003</v>
      </c>
      <c r="AB115">
        <v>5.42</v>
      </c>
      <c r="AC115">
        <v>5.21</v>
      </c>
      <c r="AD115">
        <v>5.14</v>
      </c>
      <c r="AE115">
        <v>4.6399999999999997</v>
      </c>
      <c r="AF115">
        <v>4.18</v>
      </c>
      <c r="AG115">
        <v>3.85</v>
      </c>
      <c r="AH115">
        <v>3.67</v>
      </c>
      <c r="AI115">
        <v>3.61</v>
      </c>
      <c r="AJ115">
        <v>3.57</v>
      </c>
      <c r="AK115">
        <v>3.51</v>
      </c>
      <c r="AL115">
        <v>3.4</v>
      </c>
      <c r="AM115">
        <v>3.34</v>
      </c>
      <c r="AN115">
        <v>3.29</v>
      </c>
      <c r="AO115">
        <v>3.23</v>
      </c>
      <c r="AP115">
        <v>3.12</v>
      </c>
      <c r="AQ115">
        <v>2.95</v>
      </c>
      <c r="AR115">
        <v>2.75</v>
      </c>
      <c r="AS115">
        <v>2.5099999999999998</v>
      </c>
      <c r="AT115">
        <v>2.21</v>
      </c>
      <c r="AU115">
        <v>1.9</v>
      </c>
      <c r="AV115">
        <v>1.6</v>
      </c>
      <c r="AW115">
        <v>1.36</v>
      </c>
      <c r="AX115">
        <v>1.1399999999999999</v>
      </c>
      <c r="AY115">
        <v>0.94</v>
      </c>
      <c r="AZ115">
        <v>0.77</v>
      </c>
      <c r="BA115">
        <v>0.62</v>
      </c>
      <c r="BB115">
        <v>0.49</v>
      </c>
      <c r="BC115">
        <v>0.38</v>
      </c>
      <c r="BD115">
        <v>0.28999999999999998</v>
      </c>
      <c r="BE115">
        <v>0.22</v>
      </c>
      <c r="BF115">
        <v>0.17</v>
      </c>
      <c r="BG115">
        <v>0.13</v>
      </c>
      <c r="BH115">
        <v>0.09</v>
      </c>
      <c r="BI115">
        <v>0.06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25.82</v>
      </c>
      <c r="BW115">
        <v>0.20699999999999999</v>
      </c>
      <c r="BX115">
        <v>2.77</v>
      </c>
      <c r="BY115">
        <v>2.17</v>
      </c>
      <c r="BZ115">
        <v>17.190000000000001</v>
      </c>
      <c r="CA115">
        <v>16.079999999999998</v>
      </c>
      <c r="CB115">
        <v>20.309999999999999</v>
      </c>
      <c r="CC115">
        <v>0.625</v>
      </c>
      <c r="CD115">
        <v>1.33</v>
      </c>
      <c r="CE115">
        <v>8.5500000000000007</v>
      </c>
      <c r="CF115">
        <v>18.100000000000001</v>
      </c>
      <c r="CG115">
        <v>35.090000000000003</v>
      </c>
      <c r="CH115">
        <v>49.28</v>
      </c>
      <c r="CI115">
        <v>66.27</v>
      </c>
      <c r="CJ115">
        <v>90.73</v>
      </c>
      <c r="CK115">
        <v>93.47</v>
      </c>
      <c r="CL115">
        <v>98.57</v>
      </c>
      <c r="CM115">
        <v>99.55</v>
      </c>
      <c r="CN115">
        <v>99.99</v>
      </c>
    </row>
    <row r="116" spans="1:92">
      <c r="A116" s="4" t="s">
        <v>157</v>
      </c>
      <c r="D116">
        <v>0</v>
      </c>
      <c r="E116">
        <v>0</v>
      </c>
      <c r="F116">
        <v>0</v>
      </c>
      <c r="G116">
        <v>0.01</v>
      </c>
      <c r="H116">
        <v>7.0000000000000007E-2</v>
      </c>
      <c r="I116">
        <v>7.0000000000000007E-2</v>
      </c>
      <c r="J116">
        <v>7.0000000000000007E-2</v>
      </c>
      <c r="K116">
        <v>0.12</v>
      </c>
      <c r="L116">
        <v>0.13</v>
      </c>
      <c r="M116">
        <v>0.15</v>
      </c>
      <c r="N116">
        <v>0.18</v>
      </c>
      <c r="O116">
        <v>0.21</v>
      </c>
      <c r="P116">
        <v>0.25</v>
      </c>
      <c r="Q116">
        <v>0.28999999999999998</v>
      </c>
      <c r="R116">
        <v>0.33</v>
      </c>
      <c r="S116">
        <v>0.39</v>
      </c>
      <c r="T116">
        <v>0.48</v>
      </c>
      <c r="U116">
        <v>0.63</v>
      </c>
      <c r="V116">
        <v>0.91</v>
      </c>
      <c r="W116">
        <v>1.4</v>
      </c>
      <c r="X116">
        <v>2.2000000000000002</v>
      </c>
      <c r="Y116">
        <v>3.38</v>
      </c>
      <c r="Z116">
        <v>4.8</v>
      </c>
      <c r="AA116">
        <v>6.07</v>
      </c>
      <c r="AB116">
        <v>6.48</v>
      </c>
      <c r="AC116">
        <v>6.66</v>
      </c>
      <c r="AD116">
        <v>6.03</v>
      </c>
      <c r="AE116">
        <v>5.24</v>
      </c>
      <c r="AF116">
        <v>4.54</v>
      </c>
      <c r="AG116">
        <v>4.03</v>
      </c>
      <c r="AH116">
        <v>3.7</v>
      </c>
      <c r="AI116">
        <v>3.48</v>
      </c>
      <c r="AJ116">
        <v>3.29</v>
      </c>
      <c r="AK116">
        <v>3.08</v>
      </c>
      <c r="AL116">
        <v>2.85</v>
      </c>
      <c r="AM116">
        <v>2.7</v>
      </c>
      <c r="AN116">
        <v>2.63</v>
      </c>
      <c r="AO116">
        <v>2.58</v>
      </c>
      <c r="AP116">
        <v>2.52</v>
      </c>
      <c r="AQ116">
        <v>2.44</v>
      </c>
      <c r="AR116">
        <v>2.33</v>
      </c>
      <c r="AS116">
        <v>2.1800000000000002</v>
      </c>
      <c r="AT116">
        <v>1.96</v>
      </c>
      <c r="AU116">
        <v>1.71</v>
      </c>
      <c r="AV116">
        <v>1.45</v>
      </c>
      <c r="AW116">
        <v>1.23</v>
      </c>
      <c r="AX116">
        <v>1.03</v>
      </c>
      <c r="AY116">
        <v>0.85</v>
      </c>
      <c r="AZ116">
        <v>0.69</v>
      </c>
      <c r="BA116">
        <v>0.55000000000000004</v>
      </c>
      <c r="BB116">
        <v>0.44</v>
      </c>
      <c r="BC116">
        <v>0.34</v>
      </c>
      <c r="BD116">
        <v>0.26</v>
      </c>
      <c r="BE116">
        <v>0.2</v>
      </c>
      <c r="BF116">
        <v>0.15</v>
      </c>
      <c r="BG116">
        <v>0.11</v>
      </c>
      <c r="BH116">
        <v>0.08</v>
      </c>
      <c r="BI116">
        <v>0.05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25.05</v>
      </c>
      <c r="BW116">
        <v>0.20899999999999999</v>
      </c>
      <c r="BX116">
        <v>3.1</v>
      </c>
      <c r="BY116">
        <v>1.94</v>
      </c>
      <c r="BZ116">
        <v>17.54</v>
      </c>
      <c r="CA116">
        <v>17.579999999999998</v>
      </c>
      <c r="CB116">
        <v>18.84</v>
      </c>
      <c r="CC116">
        <v>0.47299999999999998</v>
      </c>
      <c r="CD116">
        <v>1.08</v>
      </c>
      <c r="CE116">
        <v>7.69</v>
      </c>
      <c r="CF116">
        <v>16</v>
      </c>
      <c r="CG116">
        <v>29.75</v>
      </c>
      <c r="CH116">
        <v>42.81</v>
      </c>
      <c r="CI116">
        <v>61.31</v>
      </c>
      <c r="CJ116">
        <v>91.35</v>
      </c>
      <c r="CK116">
        <v>94.43</v>
      </c>
      <c r="CL116">
        <v>99</v>
      </c>
      <c r="CM116">
        <v>99.66</v>
      </c>
      <c r="CN116">
        <v>99.99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F6472-6490-42A6-A8AB-554A854AF4CA}">
  <dimension ref="A1:V132"/>
  <sheetViews>
    <sheetView workbookViewId="0">
      <selection activeCell="B1" sqref="B1:B1048576"/>
    </sheetView>
  </sheetViews>
  <sheetFormatPr defaultRowHeight="14.4"/>
  <cols>
    <col min="2" max="2" width="40.44140625" customWidth="1"/>
    <col min="3" max="3" width="26.44140625" customWidth="1"/>
  </cols>
  <sheetData>
    <row r="1" spans="1:22">
      <c r="A1" t="s">
        <v>66</v>
      </c>
      <c r="B1" t="s">
        <v>5</v>
      </c>
      <c r="C1" t="s">
        <v>0</v>
      </c>
      <c r="D1" t="s">
        <v>310</v>
      </c>
      <c r="E1" t="s">
        <v>312</v>
      </c>
      <c r="F1" t="s">
        <v>311</v>
      </c>
      <c r="G1" t="s">
        <v>323</v>
      </c>
      <c r="H1" t="s">
        <v>322</v>
      </c>
      <c r="I1" t="s">
        <v>313</v>
      </c>
      <c r="J1" t="s">
        <v>314</v>
      </c>
      <c r="K1" t="s">
        <v>315</v>
      </c>
      <c r="L1" t="s">
        <v>316</v>
      </c>
      <c r="M1" t="s">
        <v>317</v>
      </c>
      <c r="N1" t="s">
        <v>318</v>
      </c>
      <c r="O1" t="s">
        <v>319</v>
      </c>
      <c r="P1" t="s">
        <v>320</v>
      </c>
      <c r="Q1" t="s">
        <v>9</v>
      </c>
      <c r="R1" t="s">
        <v>159</v>
      </c>
      <c r="S1" t="s">
        <v>3</v>
      </c>
      <c r="T1" t="s">
        <v>67</v>
      </c>
      <c r="U1" t="s">
        <v>321</v>
      </c>
      <c r="V1" t="s">
        <v>158</v>
      </c>
    </row>
    <row r="2" spans="1:22">
      <c r="A2" t="s">
        <v>327</v>
      </c>
      <c r="B2" t="s">
        <v>161</v>
      </c>
      <c r="C2" t="s">
        <v>160</v>
      </c>
      <c r="D2">
        <v>10.33</v>
      </c>
      <c r="J2">
        <v>89.56</v>
      </c>
      <c r="O2">
        <v>0.1</v>
      </c>
      <c r="Q2">
        <v>9.6999999999999993</v>
      </c>
      <c r="S2">
        <v>129.4</v>
      </c>
      <c r="T2">
        <v>48.4</v>
      </c>
      <c r="V2">
        <v>81</v>
      </c>
    </row>
    <row r="3" spans="1:22">
      <c r="A3" t="s">
        <v>328</v>
      </c>
      <c r="B3" t="s">
        <v>161</v>
      </c>
      <c r="C3" t="s">
        <v>162</v>
      </c>
      <c r="D3">
        <v>9.93</v>
      </c>
      <c r="J3">
        <v>86.84</v>
      </c>
      <c r="O3">
        <v>3.23</v>
      </c>
      <c r="Q3">
        <v>9.3000000000000007</v>
      </c>
      <c r="S3">
        <v>113.9</v>
      </c>
      <c r="T3">
        <v>47.2</v>
      </c>
      <c r="V3">
        <v>66.7</v>
      </c>
    </row>
    <row r="4" spans="1:22">
      <c r="A4" t="s">
        <v>329</v>
      </c>
      <c r="B4" t="s">
        <v>161</v>
      </c>
      <c r="C4" t="s">
        <v>163</v>
      </c>
      <c r="D4">
        <v>13.03</v>
      </c>
      <c r="J4">
        <v>80.790000000000006</v>
      </c>
      <c r="O4">
        <v>6.18</v>
      </c>
      <c r="Q4">
        <v>7</v>
      </c>
      <c r="S4">
        <v>101.9</v>
      </c>
      <c r="T4">
        <v>46.4</v>
      </c>
      <c r="V4">
        <v>55.5</v>
      </c>
    </row>
    <row r="5" spans="1:22">
      <c r="A5" t="s">
        <v>330</v>
      </c>
      <c r="B5" t="s">
        <v>161</v>
      </c>
      <c r="C5" t="s">
        <v>164</v>
      </c>
      <c r="D5">
        <v>14.01</v>
      </c>
      <c r="J5">
        <v>80.099999999999994</v>
      </c>
      <c r="O5">
        <v>5.89</v>
      </c>
      <c r="Q5">
        <v>6.7</v>
      </c>
      <c r="S5">
        <v>93</v>
      </c>
      <c r="T5">
        <v>43.6</v>
      </c>
      <c r="V5">
        <v>49.4</v>
      </c>
    </row>
    <row r="6" spans="1:22">
      <c r="A6" t="s">
        <v>331</v>
      </c>
      <c r="B6" t="s">
        <v>166</v>
      </c>
      <c r="C6" t="s">
        <v>165</v>
      </c>
      <c r="D6">
        <v>24.19</v>
      </c>
      <c r="J6">
        <v>75.23</v>
      </c>
      <c r="O6">
        <v>0.57999999999999996</v>
      </c>
      <c r="Q6">
        <v>0</v>
      </c>
      <c r="S6">
        <v>37.6</v>
      </c>
      <c r="T6">
        <v>23.7</v>
      </c>
      <c r="V6">
        <v>13.9</v>
      </c>
    </row>
    <row r="7" spans="1:22">
      <c r="A7" t="s">
        <v>332</v>
      </c>
      <c r="B7" t="s">
        <v>166</v>
      </c>
      <c r="C7" t="s">
        <v>167</v>
      </c>
      <c r="D7">
        <v>24.65</v>
      </c>
      <c r="J7">
        <v>75.239999999999995</v>
      </c>
      <c r="O7">
        <v>0.1</v>
      </c>
      <c r="Q7">
        <v>0</v>
      </c>
      <c r="S7">
        <v>52</v>
      </c>
      <c r="T7">
        <v>33.799999999999997</v>
      </c>
      <c r="V7">
        <v>18.2</v>
      </c>
    </row>
    <row r="8" spans="1:22">
      <c r="A8" t="s">
        <v>333</v>
      </c>
      <c r="B8" t="s">
        <v>169</v>
      </c>
      <c r="C8" t="s">
        <v>168</v>
      </c>
      <c r="D8">
        <v>17.760000000000002</v>
      </c>
      <c r="J8">
        <v>82.13</v>
      </c>
      <c r="O8">
        <v>0.1</v>
      </c>
      <c r="Q8">
        <v>0</v>
      </c>
      <c r="S8">
        <v>377.7</v>
      </c>
      <c r="T8">
        <v>52.1</v>
      </c>
      <c r="V8">
        <v>325.60000000000002</v>
      </c>
    </row>
    <row r="9" spans="1:22">
      <c r="A9" t="s">
        <v>334</v>
      </c>
      <c r="B9" t="s">
        <v>171</v>
      </c>
      <c r="C9" t="s">
        <v>170</v>
      </c>
      <c r="E9">
        <v>64</v>
      </c>
      <c r="I9">
        <v>20</v>
      </c>
      <c r="O9">
        <v>16</v>
      </c>
      <c r="S9">
        <v>110</v>
      </c>
      <c r="T9">
        <v>61</v>
      </c>
      <c r="U9">
        <v>5.3</v>
      </c>
      <c r="V9">
        <v>49</v>
      </c>
    </row>
    <row r="10" spans="1:22">
      <c r="A10" t="s">
        <v>335</v>
      </c>
      <c r="B10" t="s">
        <v>171</v>
      </c>
      <c r="C10" t="s">
        <v>172</v>
      </c>
      <c r="E10">
        <v>86</v>
      </c>
      <c r="I10">
        <v>10</v>
      </c>
      <c r="O10">
        <v>4</v>
      </c>
      <c r="S10">
        <v>137</v>
      </c>
      <c r="T10">
        <v>58</v>
      </c>
      <c r="U10">
        <v>6</v>
      </c>
      <c r="V10">
        <v>79</v>
      </c>
    </row>
    <row r="11" spans="1:22">
      <c r="A11" t="s">
        <v>336</v>
      </c>
      <c r="B11" t="s">
        <v>171</v>
      </c>
      <c r="C11" t="s">
        <v>173</v>
      </c>
      <c r="E11">
        <v>83</v>
      </c>
      <c r="I11">
        <v>9</v>
      </c>
      <c r="O11">
        <v>8</v>
      </c>
      <c r="S11">
        <v>127</v>
      </c>
      <c r="T11">
        <v>60</v>
      </c>
      <c r="U11">
        <v>5.7</v>
      </c>
      <c r="V11">
        <v>67</v>
      </c>
    </row>
    <row r="12" spans="1:22">
      <c r="A12" t="s">
        <v>337</v>
      </c>
      <c r="B12" t="s">
        <v>171</v>
      </c>
      <c r="C12" t="s">
        <v>174</v>
      </c>
      <c r="E12">
        <v>54</v>
      </c>
      <c r="I12">
        <v>25</v>
      </c>
      <c r="O12">
        <v>21</v>
      </c>
      <c r="S12">
        <v>87</v>
      </c>
      <c r="T12">
        <v>60</v>
      </c>
      <c r="U12">
        <v>5</v>
      </c>
      <c r="V12">
        <v>27</v>
      </c>
    </row>
    <row r="13" spans="1:22">
      <c r="A13" t="s">
        <v>338</v>
      </c>
      <c r="B13" t="s">
        <v>171</v>
      </c>
      <c r="C13" t="s">
        <v>175</v>
      </c>
      <c r="E13">
        <v>52</v>
      </c>
      <c r="I13">
        <v>28</v>
      </c>
      <c r="O13">
        <v>20</v>
      </c>
      <c r="S13">
        <v>42</v>
      </c>
      <c r="T13">
        <v>26</v>
      </c>
      <c r="U13">
        <v>4.5</v>
      </c>
      <c r="V13">
        <v>16</v>
      </c>
    </row>
    <row r="14" spans="1:22">
      <c r="A14" t="s">
        <v>339</v>
      </c>
      <c r="B14" t="s">
        <v>171</v>
      </c>
      <c r="C14" t="s">
        <v>176</v>
      </c>
      <c r="E14">
        <v>68</v>
      </c>
      <c r="I14">
        <v>16</v>
      </c>
      <c r="O14">
        <v>16</v>
      </c>
      <c r="S14">
        <v>80</v>
      </c>
      <c r="T14">
        <v>45</v>
      </c>
      <c r="U14">
        <v>5.2</v>
      </c>
      <c r="V14">
        <v>35</v>
      </c>
    </row>
    <row r="15" spans="1:22">
      <c r="A15" t="s">
        <v>340</v>
      </c>
      <c r="B15" t="s">
        <v>171</v>
      </c>
      <c r="C15" t="s">
        <v>177</v>
      </c>
      <c r="E15">
        <v>63</v>
      </c>
      <c r="I15">
        <v>22</v>
      </c>
      <c r="O15">
        <v>15</v>
      </c>
      <c r="S15">
        <v>71</v>
      </c>
      <c r="T15">
        <v>43</v>
      </c>
      <c r="U15">
        <v>4.8</v>
      </c>
      <c r="V15">
        <v>28</v>
      </c>
    </row>
    <row r="16" spans="1:22">
      <c r="A16" t="s">
        <v>341</v>
      </c>
      <c r="B16" t="s">
        <v>179</v>
      </c>
      <c r="C16" t="s">
        <v>178</v>
      </c>
      <c r="D16">
        <v>4.9000000000000004</v>
      </c>
      <c r="L16">
        <v>91.1</v>
      </c>
      <c r="P16">
        <v>4</v>
      </c>
      <c r="S16">
        <v>84.75</v>
      </c>
      <c r="T16">
        <v>44.56</v>
      </c>
      <c r="V16">
        <v>40.19</v>
      </c>
    </row>
    <row r="17" spans="1:22">
      <c r="A17" t="s">
        <v>342</v>
      </c>
      <c r="B17" t="s">
        <v>179</v>
      </c>
      <c r="C17" t="s">
        <v>180</v>
      </c>
      <c r="D17">
        <v>1.9</v>
      </c>
      <c r="L17">
        <v>89.1</v>
      </c>
      <c r="P17">
        <v>9</v>
      </c>
      <c r="S17">
        <v>61.2</v>
      </c>
      <c r="T17">
        <v>40.5</v>
      </c>
      <c r="V17">
        <v>20.7</v>
      </c>
    </row>
    <row r="18" spans="1:22">
      <c r="A18" t="s">
        <v>343</v>
      </c>
      <c r="B18" t="s">
        <v>179</v>
      </c>
      <c r="C18" t="s">
        <v>181</v>
      </c>
      <c r="D18">
        <v>5.7</v>
      </c>
      <c r="L18">
        <v>94</v>
      </c>
      <c r="P18">
        <v>0.3</v>
      </c>
      <c r="S18">
        <v>60.04</v>
      </c>
      <c r="T18">
        <v>31.6</v>
      </c>
      <c r="V18">
        <v>28.44</v>
      </c>
    </row>
    <row r="19" spans="1:22">
      <c r="A19" t="s">
        <v>344</v>
      </c>
      <c r="B19" t="s">
        <v>179</v>
      </c>
      <c r="C19" t="s">
        <v>182</v>
      </c>
      <c r="D19">
        <v>1.8</v>
      </c>
      <c r="L19">
        <v>91.9</v>
      </c>
      <c r="P19">
        <v>6.3</v>
      </c>
      <c r="S19">
        <v>66.62</v>
      </c>
      <c r="T19">
        <v>38.19</v>
      </c>
      <c r="U19">
        <v>2.5000000000000001E-2</v>
      </c>
      <c r="V19">
        <v>28.43</v>
      </c>
    </row>
    <row r="20" spans="1:22">
      <c r="A20" t="s">
        <v>345</v>
      </c>
      <c r="B20" t="s">
        <v>179</v>
      </c>
      <c r="C20" t="s">
        <v>458</v>
      </c>
      <c r="D20">
        <v>3.6</v>
      </c>
      <c r="L20">
        <v>93.1</v>
      </c>
      <c r="P20">
        <v>3.3</v>
      </c>
      <c r="S20">
        <v>87.95</v>
      </c>
      <c r="T20">
        <v>51.24</v>
      </c>
      <c r="V20">
        <v>36.71</v>
      </c>
    </row>
    <row r="21" spans="1:22">
      <c r="A21" t="s">
        <v>346</v>
      </c>
      <c r="B21" t="s">
        <v>179</v>
      </c>
      <c r="C21" t="s">
        <v>183</v>
      </c>
      <c r="D21">
        <v>16.899999999999999</v>
      </c>
      <c r="L21">
        <v>82.6</v>
      </c>
      <c r="P21">
        <v>0.5</v>
      </c>
      <c r="S21">
        <v>60.7</v>
      </c>
      <c r="T21">
        <v>27</v>
      </c>
      <c r="V21">
        <v>33.700000000000003</v>
      </c>
    </row>
    <row r="22" spans="1:22">
      <c r="A22" t="s">
        <v>347</v>
      </c>
      <c r="B22" t="s">
        <v>179</v>
      </c>
      <c r="C22" t="s">
        <v>184</v>
      </c>
      <c r="D22">
        <v>28.2</v>
      </c>
      <c r="L22">
        <v>71.7</v>
      </c>
      <c r="P22">
        <v>0.1</v>
      </c>
      <c r="S22">
        <v>94.5</v>
      </c>
      <c r="T22">
        <v>45.61</v>
      </c>
      <c r="V22">
        <v>48.89</v>
      </c>
    </row>
    <row r="23" spans="1:22">
      <c r="A23" t="s">
        <v>348</v>
      </c>
      <c r="B23" t="s">
        <v>179</v>
      </c>
      <c r="C23" t="s">
        <v>185</v>
      </c>
      <c r="D23">
        <v>9.6</v>
      </c>
      <c r="L23">
        <v>90.3</v>
      </c>
      <c r="P23">
        <v>0.1</v>
      </c>
      <c r="S23">
        <v>81.7</v>
      </c>
      <c r="T23">
        <v>44.75</v>
      </c>
      <c r="U23">
        <v>7.5999999999999998E-2</v>
      </c>
      <c r="V23">
        <v>36.950000000000003</v>
      </c>
    </row>
    <row r="24" spans="1:22">
      <c r="A24" t="s">
        <v>349</v>
      </c>
      <c r="B24" t="s">
        <v>179</v>
      </c>
      <c r="C24" t="s">
        <v>186</v>
      </c>
      <c r="D24">
        <v>17.7</v>
      </c>
      <c r="L24">
        <v>82.2</v>
      </c>
      <c r="P24">
        <v>0.1</v>
      </c>
      <c r="S24">
        <v>52.8</v>
      </c>
      <c r="T24">
        <v>24.06</v>
      </c>
      <c r="V24">
        <v>28.74</v>
      </c>
    </row>
    <row r="25" spans="1:22">
      <c r="A25" t="s">
        <v>350</v>
      </c>
      <c r="B25" t="s">
        <v>179</v>
      </c>
      <c r="C25" t="s">
        <v>187</v>
      </c>
      <c r="D25">
        <v>18</v>
      </c>
      <c r="L25">
        <v>81.900000000000006</v>
      </c>
      <c r="P25">
        <v>0.1</v>
      </c>
      <c r="S25">
        <v>73.5</v>
      </c>
      <c r="T25">
        <v>43.24</v>
      </c>
      <c r="U25">
        <v>4.3999999999999997E-2</v>
      </c>
      <c r="V25">
        <v>30.26</v>
      </c>
    </row>
    <row r="26" spans="1:22">
      <c r="A26" t="s">
        <v>351</v>
      </c>
      <c r="B26" t="s">
        <v>179</v>
      </c>
      <c r="C26" t="s">
        <v>188</v>
      </c>
      <c r="D26">
        <v>11.9</v>
      </c>
      <c r="L26">
        <v>87.9</v>
      </c>
      <c r="P26">
        <v>0.2</v>
      </c>
      <c r="S26">
        <v>91.3</v>
      </c>
      <c r="T26">
        <v>50.77</v>
      </c>
      <c r="V26">
        <v>40.53</v>
      </c>
    </row>
    <row r="27" spans="1:22">
      <c r="A27" t="s">
        <v>352</v>
      </c>
      <c r="B27" t="s">
        <v>179</v>
      </c>
      <c r="C27" t="s">
        <v>189</v>
      </c>
      <c r="D27">
        <v>3.7</v>
      </c>
      <c r="L27">
        <v>94</v>
      </c>
      <c r="P27">
        <v>2.2999999999999998</v>
      </c>
      <c r="S27">
        <v>71.23</v>
      </c>
      <c r="T27">
        <v>38.380000000000003</v>
      </c>
      <c r="V27">
        <v>32.85</v>
      </c>
    </row>
    <row r="28" spans="1:22">
      <c r="A28" t="s">
        <v>353</v>
      </c>
      <c r="B28" t="s">
        <v>179</v>
      </c>
      <c r="C28" t="s">
        <v>190</v>
      </c>
      <c r="D28">
        <v>4.5999999999999996</v>
      </c>
      <c r="L28">
        <v>90.7</v>
      </c>
      <c r="P28">
        <v>4.7</v>
      </c>
      <c r="S28">
        <v>64.89</v>
      </c>
      <c r="T28">
        <v>32.47</v>
      </c>
      <c r="V28">
        <v>32.42</v>
      </c>
    </row>
    <row r="29" spans="1:22">
      <c r="A29" t="s">
        <v>354</v>
      </c>
      <c r="B29" t="s">
        <v>179</v>
      </c>
      <c r="C29" t="s">
        <v>191</v>
      </c>
      <c r="D29">
        <v>4.5999999999999996</v>
      </c>
      <c r="L29">
        <v>94.7</v>
      </c>
      <c r="P29">
        <v>0.7</v>
      </c>
      <c r="S29">
        <v>83.03</v>
      </c>
      <c r="T29">
        <v>47.99</v>
      </c>
      <c r="V29">
        <v>35.04</v>
      </c>
    </row>
    <row r="30" spans="1:22">
      <c r="A30" t="s">
        <v>355</v>
      </c>
      <c r="B30" t="s">
        <v>179</v>
      </c>
      <c r="C30" t="s">
        <v>192</v>
      </c>
      <c r="D30">
        <v>5.9</v>
      </c>
      <c r="L30">
        <v>94</v>
      </c>
      <c r="P30">
        <v>0.1</v>
      </c>
      <c r="S30">
        <v>77.38</v>
      </c>
      <c r="T30">
        <v>45.53</v>
      </c>
      <c r="U30">
        <v>6.2E-2</v>
      </c>
      <c r="V30">
        <v>31.85</v>
      </c>
    </row>
    <row r="31" spans="1:22">
      <c r="A31" t="s">
        <v>356</v>
      </c>
      <c r="B31" t="s">
        <v>179</v>
      </c>
      <c r="C31" t="s">
        <v>193</v>
      </c>
      <c r="D31">
        <v>2.9</v>
      </c>
      <c r="L31">
        <v>94.2</v>
      </c>
      <c r="P31">
        <v>2.9</v>
      </c>
      <c r="S31">
        <v>81.47</v>
      </c>
      <c r="T31">
        <v>48.7</v>
      </c>
      <c r="V31">
        <v>32.770000000000003</v>
      </c>
    </row>
    <row r="32" spans="1:22">
      <c r="A32" t="s">
        <v>357</v>
      </c>
      <c r="B32" t="s">
        <v>179</v>
      </c>
      <c r="C32" t="s">
        <v>194</v>
      </c>
      <c r="D32">
        <v>4.4000000000000004</v>
      </c>
      <c r="L32">
        <v>94.9</v>
      </c>
      <c r="P32">
        <v>0.7</v>
      </c>
      <c r="S32">
        <v>91.56</v>
      </c>
      <c r="T32">
        <v>48.47</v>
      </c>
      <c r="V32">
        <v>43.09</v>
      </c>
    </row>
    <row r="33" spans="1:22">
      <c r="A33" t="s">
        <v>358</v>
      </c>
      <c r="B33" t="s">
        <v>196</v>
      </c>
      <c r="C33" t="s">
        <v>195</v>
      </c>
      <c r="D33">
        <v>15.9</v>
      </c>
      <c r="G33">
        <v>63.3</v>
      </c>
      <c r="M33">
        <v>20.8</v>
      </c>
      <c r="Q33">
        <v>0.7</v>
      </c>
      <c r="S33">
        <v>36</v>
      </c>
      <c r="T33">
        <v>28</v>
      </c>
      <c r="V33">
        <v>8</v>
      </c>
    </row>
    <row r="34" spans="1:22">
      <c r="A34" t="s">
        <v>359</v>
      </c>
      <c r="B34" t="s">
        <v>196</v>
      </c>
      <c r="C34" t="s">
        <v>197</v>
      </c>
      <c r="D34">
        <v>14.1</v>
      </c>
      <c r="G34">
        <v>57.1</v>
      </c>
      <c r="M34">
        <v>28.7</v>
      </c>
      <c r="Q34">
        <v>0.6</v>
      </c>
      <c r="S34">
        <v>36</v>
      </c>
      <c r="T34">
        <v>28</v>
      </c>
      <c r="V34">
        <v>8</v>
      </c>
    </row>
    <row r="35" spans="1:22">
      <c r="A35" t="s">
        <v>360</v>
      </c>
      <c r="B35" t="s">
        <v>199</v>
      </c>
      <c r="C35" t="s">
        <v>198</v>
      </c>
      <c r="D35">
        <v>20.100000000000001</v>
      </c>
      <c r="G35">
        <v>69.5</v>
      </c>
      <c r="M35">
        <v>10.4</v>
      </c>
      <c r="Q35">
        <v>0.5</v>
      </c>
      <c r="S35">
        <v>33</v>
      </c>
      <c r="T35">
        <v>26</v>
      </c>
      <c r="V35">
        <v>7</v>
      </c>
    </row>
    <row r="36" spans="1:22">
      <c r="A36" t="s">
        <v>361</v>
      </c>
      <c r="B36" t="s">
        <v>199</v>
      </c>
      <c r="C36" t="s">
        <v>200</v>
      </c>
      <c r="D36">
        <v>10.6</v>
      </c>
      <c r="G36">
        <v>58.4</v>
      </c>
      <c r="M36">
        <v>31</v>
      </c>
      <c r="Q36">
        <v>0.4</v>
      </c>
      <c r="S36">
        <v>25</v>
      </c>
      <c r="T36">
        <v>23</v>
      </c>
      <c r="V36">
        <v>7</v>
      </c>
    </row>
    <row r="37" spans="1:22">
      <c r="A37" t="s">
        <v>362</v>
      </c>
      <c r="B37" t="s">
        <v>199</v>
      </c>
      <c r="C37" t="s">
        <v>201</v>
      </c>
      <c r="D37">
        <v>12.7</v>
      </c>
      <c r="G37">
        <v>53.5</v>
      </c>
      <c r="M37">
        <v>33.799999999999997</v>
      </c>
      <c r="Q37">
        <v>0.5</v>
      </c>
      <c r="S37">
        <v>34</v>
      </c>
      <c r="T37">
        <v>27</v>
      </c>
      <c r="V37">
        <v>7</v>
      </c>
    </row>
    <row r="38" spans="1:22">
      <c r="A38" t="s">
        <v>363</v>
      </c>
      <c r="B38" t="s">
        <v>199</v>
      </c>
      <c r="C38" t="s">
        <v>202</v>
      </c>
      <c r="D38">
        <v>10.3</v>
      </c>
      <c r="G38">
        <v>89.1</v>
      </c>
      <c r="M38">
        <v>0.6</v>
      </c>
      <c r="Q38">
        <v>0.4</v>
      </c>
      <c r="R38">
        <v>28</v>
      </c>
      <c r="S38">
        <v>38</v>
      </c>
      <c r="T38">
        <v>27</v>
      </c>
      <c r="V38">
        <v>11</v>
      </c>
    </row>
    <row r="39" spans="1:22">
      <c r="A39" t="s">
        <v>364</v>
      </c>
      <c r="B39" t="s">
        <v>199</v>
      </c>
      <c r="C39" t="s">
        <v>203</v>
      </c>
      <c r="D39">
        <v>7</v>
      </c>
      <c r="G39">
        <v>31.4</v>
      </c>
      <c r="M39">
        <v>61.6</v>
      </c>
      <c r="Q39">
        <v>0.4</v>
      </c>
      <c r="S39">
        <v>47</v>
      </c>
      <c r="T39">
        <v>36</v>
      </c>
      <c r="V39">
        <v>11</v>
      </c>
    </row>
    <row r="40" spans="1:22">
      <c r="A40" t="s">
        <v>365</v>
      </c>
      <c r="B40" t="s">
        <v>199</v>
      </c>
      <c r="C40" t="s">
        <v>204</v>
      </c>
      <c r="D40">
        <v>10.4</v>
      </c>
      <c r="G40">
        <v>46.7</v>
      </c>
      <c r="M40">
        <v>42.9</v>
      </c>
      <c r="Q40">
        <v>0.5</v>
      </c>
      <c r="R40">
        <v>2</v>
      </c>
      <c r="S40">
        <v>33</v>
      </c>
      <c r="T40">
        <v>23</v>
      </c>
      <c r="V40">
        <v>10</v>
      </c>
    </row>
    <row r="41" spans="1:22">
      <c r="A41" t="s">
        <v>366</v>
      </c>
      <c r="B41" t="s">
        <v>206</v>
      </c>
      <c r="C41" t="s">
        <v>205</v>
      </c>
      <c r="D41">
        <v>17.100000000000001</v>
      </c>
      <c r="G41">
        <v>82.3</v>
      </c>
      <c r="M41">
        <v>0.6</v>
      </c>
      <c r="Q41">
        <v>0.3</v>
      </c>
      <c r="S41">
        <v>27</v>
      </c>
      <c r="T41">
        <v>20</v>
      </c>
      <c r="V41">
        <v>7</v>
      </c>
    </row>
    <row r="42" spans="1:22">
      <c r="A42" t="s">
        <v>367</v>
      </c>
      <c r="B42" t="s">
        <v>208</v>
      </c>
      <c r="C42" t="s">
        <v>207</v>
      </c>
      <c r="D42">
        <v>6.8</v>
      </c>
      <c r="G42">
        <v>92.9</v>
      </c>
      <c r="M42">
        <v>0.3</v>
      </c>
      <c r="Q42">
        <v>0.7</v>
      </c>
      <c r="S42">
        <v>41</v>
      </c>
      <c r="T42">
        <v>31</v>
      </c>
      <c r="V42">
        <v>10</v>
      </c>
    </row>
    <row r="43" spans="1:22">
      <c r="A43" t="s">
        <v>368</v>
      </c>
      <c r="B43" t="s">
        <v>208</v>
      </c>
      <c r="C43" t="s">
        <v>209</v>
      </c>
      <c r="D43">
        <v>8.1999999999999993</v>
      </c>
      <c r="G43">
        <v>91.2</v>
      </c>
      <c r="M43">
        <v>0.6</v>
      </c>
      <c r="Q43">
        <v>0.6</v>
      </c>
      <c r="S43">
        <v>71</v>
      </c>
      <c r="T43">
        <v>38</v>
      </c>
      <c r="V43">
        <v>33</v>
      </c>
    </row>
    <row r="44" spans="1:22">
      <c r="A44" t="s">
        <v>369</v>
      </c>
      <c r="B44" t="s">
        <v>199</v>
      </c>
      <c r="C44" t="s">
        <v>210</v>
      </c>
      <c r="D44">
        <v>12.6</v>
      </c>
      <c r="G44">
        <v>80.099999999999994</v>
      </c>
      <c r="M44">
        <v>7.3</v>
      </c>
      <c r="Q44">
        <v>0.5</v>
      </c>
      <c r="S44">
        <v>46</v>
      </c>
      <c r="T44">
        <v>32</v>
      </c>
      <c r="V44">
        <v>14</v>
      </c>
    </row>
    <row r="45" spans="1:22">
      <c r="A45" t="s">
        <v>370</v>
      </c>
      <c r="B45" t="s">
        <v>212</v>
      </c>
      <c r="C45" t="s">
        <v>211</v>
      </c>
      <c r="D45">
        <v>7.2</v>
      </c>
      <c r="G45">
        <v>47.9</v>
      </c>
      <c r="M45">
        <v>44.9</v>
      </c>
      <c r="Q45">
        <v>0.4</v>
      </c>
      <c r="R45">
        <v>35</v>
      </c>
      <c r="S45">
        <v>34</v>
      </c>
      <c r="T45">
        <v>27</v>
      </c>
      <c r="V45">
        <v>7</v>
      </c>
    </row>
    <row r="46" spans="1:22">
      <c r="A46" t="s">
        <v>371</v>
      </c>
      <c r="B46" t="s">
        <v>199</v>
      </c>
      <c r="C46" t="s">
        <v>213</v>
      </c>
      <c r="D46">
        <v>19.899999999999999</v>
      </c>
      <c r="G46">
        <v>78.599999999999994</v>
      </c>
      <c r="M46">
        <v>1.5</v>
      </c>
      <c r="Q46">
        <v>0.5</v>
      </c>
      <c r="R46">
        <v>34</v>
      </c>
      <c r="S46">
        <v>25</v>
      </c>
      <c r="T46">
        <v>18</v>
      </c>
      <c r="V46">
        <v>7</v>
      </c>
    </row>
    <row r="47" spans="1:22">
      <c r="A47" t="s">
        <v>372</v>
      </c>
      <c r="B47" t="s">
        <v>199</v>
      </c>
      <c r="C47" t="s">
        <v>214</v>
      </c>
      <c r="D47">
        <v>14.6</v>
      </c>
      <c r="G47">
        <v>76.400000000000006</v>
      </c>
      <c r="M47">
        <v>8.9</v>
      </c>
      <c r="Q47">
        <v>0.5</v>
      </c>
      <c r="R47">
        <v>2</v>
      </c>
      <c r="S47">
        <v>34</v>
      </c>
      <c r="T47">
        <v>26</v>
      </c>
      <c r="V47">
        <v>8</v>
      </c>
    </row>
    <row r="48" spans="1:22">
      <c r="A48" t="s">
        <v>373</v>
      </c>
      <c r="B48" t="s">
        <v>199</v>
      </c>
      <c r="C48" t="s">
        <v>215</v>
      </c>
      <c r="D48">
        <v>14.6</v>
      </c>
      <c r="G48">
        <v>76.400000000000006</v>
      </c>
      <c r="M48">
        <v>8.9</v>
      </c>
      <c r="Q48">
        <v>0.6</v>
      </c>
      <c r="R48">
        <v>2</v>
      </c>
      <c r="S48">
        <v>34</v>
      </c>
      <c r="T48">
        <v>26</v>
      </c>
      <c r="V48">
        <v>8</v>
      </c>
    </row>
    <row r="49" spans="1:22">
      <c r="A49" t="s">
        <v>374</v>
      </c>
      <c r="B49" t="s">
        <v>217</v>
      </c>
      <c r="C49" t="s">
        <v>216</v>
      </c>
      <c r="D49">
        <v>9.8000000000000007</v>
      </c>
      <c r="G49">
        <v>53.5</v>
      </c>
      <c r="M49">
        <v>36.700000000000003</v>
      </c>
      <c r="Q49">
        <v>0.5</v>
      </c>
      <c r="S49">
        <v>30</v>
      </c>
      <c r="T49">
        <v>22</v>
      </c>
      <c r="V49">
        <v>8</v>
      </c>
    </row>
    <row r="50" spans="1:22">
      <c r="A50" t="s">
        <v>375</v>
      </c>
      <c r="B50" t="s">
        <v>219</v>
      </c>
      <c r="C50" t="s">
        <v>218</v>
      </c>
      <c r="D50">
        <v>13.5</v>
      </c>
      <c r="G50">
        <v>82.7</v>
      </c>
      <c r="M50">
        <v>3.8</v>
      </c>
      <c r="Q50">
        <v>0.4</v>
      </c>
      <c r="R50">
        <v>14</v>
      </c>
      <c r="S50">
        <v>45</v>
      </c>
      <c r="T50">
        <v>35</v>
      </c>
      <c r="V50">
        <v>10</v>
      </c>
    </row>
    <row r="51" spans="1:22">
      <c r="A51" t="s">
        <v>376</v>
      </c>
      <c r="B51" t="s">
        <v>219</v>
      </c>
      <c r="C51" t="s">
        <v>220</v>
      </c>
      <c r="D51">
        <v>15.5</v>
      </c>
      <c r="G51">
        <v>84.2</v>
      </c>
      <c r="M51">
        <v>0.3</v>
      </c>
      <c r="Q51">
        <v>0.4</v>
      </c>
      <c r="S51">
        <v>34</v>
      </c>
      <c r="T51">
        <v>25</v>
      </c>
      <c r="V51">
        <v>9</v>
      </c>
    </row>
    <row r="52" spans="1:22">
      <c r="A52" t="s">
        <v>377</v>
      </c>
      <c r="B52" t="s">
        <v>222</v>
      </c>
      <c r="C52" t="s">
        <v>221</v>
      </c>
      <c r="D52">
        <v>16</v>
      </c>
      <c r="G52">
        <v>83.9</v>
      </c>
      <c r="M52">
        <v>0.1</v>
      </c>
      <c r="Q52">
        <v>0.6</v>
      </c>
      <c r="R52">
        <v>7</v>
      </c>
      <c r="S52">
        <v>52</v>
      </c>
      <c r="T52">
        <v>18</v>
      </c>
      <c r="V52">
        <v>34</v>
      </c>
    </row>
    <row r="53" spans="1:22">
      <c r="A53" t="s">
        <v>378</v>
      </c>
      <c r="B53" t="s">
        <v>222</v>
      </c>
      <c r="C53" t="s">
        <v>223</v>
      </c>
      <c r="D53">
        <v>15.4</v>
      </c>
      <c r="G53">
        <v>84.5</v>
      </c>
      <c r="M53">
        <v>0.1</v>
      </c>
      <c r="Q53">
        <v>0.8</v>
      </c>
      <c r="S53">
        <v>26</v>
      </c>
      <c r="T53">
        <v>8</v>
      </c>
      <c r="V53">
        <v>18</v>
      </c>
    </row>
    <row r="54" spans="1:22">
      <c r="A54" t="s">
        <v>379</v>
      </c>
      <c r="B54" t="s">
        <v>225</v>
      </c>
      <c r="C54" t="s">
        <v>224</v>
      </c>
      <c r="D54">
        <v>13.7</v>
      </c>
      <c r="G54">
        <v>85.4</v>
      </c>
      <c r="M54">
        <v>0.9</v>
      </c>
      <c r="Q54">
        <v>0.3</v>
      </c>
      <c r="R54">
        <v>23</v>
      </c>
      <c r="S54">
        <v>50</v>
      </c>
      <c r="T54">
        <v>16</v>
      </c>
      <c r="V54">
        <v>34</v>
      </c>
    </row>
    <row r="55" spans="1:22">
      <c r="A55" t="s">
        <v>380</v>
      </c>
      <c r="B55" t="s">
        <v>225</v>
      </c>
      <c r="C55" t="s">
        <v>226</v>
      </c>
      <c r="D55">
        <v>8.8000000000000007</v>
      </c>
      <c r="G55">
        <v>49.6</v>
      </c>
      <c r="M55">
        <v>41.6</v>
      </c>
      <c r="Q55">
        <v>0.6</v>
      </c>
      <c r="R55">
        <v>48</v>
      </c>
      <c r="S55">
        <v>50</v>
      </c>
      <c r="T55">
        <v>16</v>
      </c>
      <c r="V55">
        <v>34</v>
      </c>
    </row>
    <row r="56" spans="1:22">
      <c r="A56" t="s">
        <v>381</v>
      </c>
      <c r="B56" t="s">
        <v>225</v>
      </c>
      <c r="C56" t="s">
        <v>227</v>
      </c>
      <c r="D56">
        <v>17.600000000000001</v>
      </c>
      <c r="G56">
        <v>78.3</v>
      </c>
      <c r="M56">
        <v>4</v>
      </c>
      <c r="Q56">
        <v>0.5</v>
      </c>
      <c r="R56">
        <v>29</v>
      </c>
      <c r="S56">
        <v>38</v>
      </c>
      <c r="T56">
        <v>10</v>
      </c>
      <c r="V56">
        <v>28</v>
      </c>
    </row>
    <row r="57" spans="1:22">
      <c r="A57" t="s">
        <v>382</v>
      </c>
      <c r="B57" t="s">
        <v>225</v>
      </c>
      <c r="C57" t="s">
        <v>228</v>
      </c>
      <c r="D57">
        <v>4.3</v>
      </c>
      <c r="G57">
        <v>20.9</v>
      </c>
      <c r="M57">
        <v>74.8</v>
      </c>
      <c r="Q57">
        <v>0.4</v>
      </c>
      <c r="R57">
        <v>25</v>
      </c>
      <c r="S57">
        <v>36</v>
      </c>
      <c r="T57">
        <v>10</v>
      </c>
      <c r="V57">
        <v>26</v>
      </c>
    </row>
    <row r="58" spans="1:22">
      <c r="A58" t="s">
        <v>383</v>
      </c>
      <c r="B58" t="s">
        <v>225</v>
      </c>
      <c r="C58" t="s">
        <v>229</v>
      </c>
      <c r="D58">
        <v>10.4</v>
      </c>
      <c r="G58">
        <v>65.099999999999994</v>
      </c>
      <c r="M58">
        <v>24.5</v>
      </c>
      <c r="Q58">
        <v>0.5</v>
      </c>
      <c r="R58">
        <v>35</v>
      </c>
      <c r="S58">
        <v>36</v>
      </c>
      <c r="T58">
        <v>8</v>
      </c>
      <c r="V58">
        <v>28</v>
      </c>
    </row>
    <row r="59" spans="1:22">
      <c r="A59" t="s">
        <v>384</v>
      </c>
      <c r="B59" t="s">
        <v>225</v>
      </c>
      <c r="C59" t="s">
        <v>230</v>
      </c>
      <c r="D59">
        <v>21.3</v>
      </c>
      <c r="G59">
        <v>77.400000000000006</v>
      </c>
      <c r="M59">
        <v>1.3</v>
      </c>
      <c r="Q59">
        <v>0.5</v>
      </c>
      <c r="R59">
        <v>15</v>
      </c>
      <c r="S59">
        <v>47</v>
      </c>
      <c r="T59">
        <v>15</v>
      </c>
      <c r="V59">
        <v>32</v>
      </c>
    </row>
    <row r="60" spans="1:22">
      <c r="A60" t="s">
        <v>385</v>
      </c>
      <c r="B60" t="s">
        <v>222</v>
      </c>
      <c r="C60" t="s">
        <v>231</v>
      </c>
      <c r="D60">
        <v>10.4</v>
      </c>
      <c r="G60">
        <v>66.8</v>
      </c>
      <c r="M60">
        <v>22.8</v>
      </c>
      <c r="Q60">
        <v>0.5</v>
      </c>
      <c r="R60">
        <v>34</v>
      </c>
      <c r="S60">
        <v>38</v>
      </c>
      <c r="T60">
        <v>7</v>
      </c>
      <c r="V60">
        <v>31</v>
      </c>
    </row>
    <row r="61" spans="1:22">
      <c r="A61" t="s">
        <v>386</v>
      </c>
      <c r="B61" t="s">
        <v>222</v>
      </c>
      <c r="C61" t="s">
        <v>232</v>
      </c>
      <c r="D61">
        <v>7.4</v>
      </c>
      <c r="G61">
        <v>56.4</v>
      </c>
      <c r="M61">
        <v>36.200000000000003</v>
      </c>
      <c r="Q61">
        <v>0.5</v>
      </c>
      <c r="R61">
        <v>38</v>
      </c>
      <c r="S61">
        <v>45</v>
      </c>
      <c r="T61">
        <v>10</v>
      </c>
      <c r="V61">
        <v>35</v>
      </c>
    </row>
    <row r="62" spans="1:22">
      <c r="A62" t="s">
        <v>387</v>
      </c>
      <c r="B62" t="s">
        <v>222</v>
      </c>
      <c r="C62" t="s">
        <v>233</v>
      </c>
      <c r="D62">
        <v>13.2</v>
      </c>
      <c r="G62">
        <v>85.4</v>
      </c>
      <c r="M62">
        <v>1.4</v>
      </c>
      <c r="Q62">
        <v>0.3</v>
      </c>
      <c r="R62">
        <v>59</v>
      </c>
      <c r="S62">
        <v>26</v>
      </c>
      <c r="T62">
        <v>8</v>
      </c>
      <c r="V62">
        <v>18</v>
      </c>
    </row>
    <row r="63" spans="1:22">
      <c r="A63" t="s">
        <v>388</v>
      </c>
      <c r="B63" t="s">
        <v>235</v>
      </c>
      <c r="C63" t="s">
        <v>234</v>
      </c>
      <c r="D63">
        <v>12</v>
      </c>
      <c r="G63">
        <v>87.9</v>
      </c>
      <c r="M63">
        <v>0.1</v>
      </c>
      <c r="Q63">
        <v>0.5</v>
      </c>
      <c r="R63">
        <v>8</v>
      </c>
      <c r="S63">
        <v>48</v>
      </c>
      <c r="T63">
        <v>12</v>
      </c>
      <c r="V63">
        <v>36</v>
      </c>
    </row>
    <row r="64" spans="1:22">
      <c r="A64" t="s">
        <v>389</v>
      </c>
      <c r="B64" t="s">
        <v>235</v>
      </c>
      <c r="C64" t="s">
        <v>236</v>
      </c>
      <c r="D64">
        <v>22.6</v>
      </c>
      <c r="G64">
        <v>76.7</v>
      </c>
      <c r="M64">
        <v>0.7</v>
      </c>
      <c r="Q64">
        <v>0.4</v>
      </c>
      <c r="S64">
        <v>54</v>
      </c>
      <c r="T64">
        <v>14</v>
      </c>
      <c r="V64">
        <v>40</v>
      </c>
    </row>
    <row r="65" spans="1:22">
      <c r="A65" t="s">
        <v>390</v>
      </c>
      <c r="B65" t="s">
        <v>235</v>
      </c>
      <c r="C65" t="s">
        <v>237</v>
      </c>
      <c r="D65">
        <v>18.8</v>
      </c>
      <c r="G65">
        <v>81.099999999999994</v>
      </c>
      <c r="M65">
        <v>0.1</v>
      </c>
      <c r="Q65">
        <v>0.5</v>
      </c>
      <c r="R65">
        <v>22</v>
      </c>
      <c r="S65">
        <v>42</v>
      </c>
      <c r="T65">
        <v>9</v>
      </c>
      <c r="V65">
        <v>33</v>
      </c>
    </row>
    <row r="66" spans="1:22">
      <c r="A66" t="s">
        <v>391</v>
      </c>
      <c r="B66" t="s">
        <v>235</v>
      </c>
      <c r="C66" t="s">
        <v>238</v>
      </c>
      <c r="D66">
        <v>9.6</v>
      </c>
      <c r="G66">
        <v>88.2</v>
      </c>
      <c r="M66">
        <v>2.2000000000000002</v>
      </c>
      <c r="Q66">
        <v>0.5</v>
      </c>
      <c r="R66">
        <v>44</v>
      </c>
      <c r="S66">
        <v>46</v>
      </c>
      <c r="T66">
        <v>13</v>
      </c>
      <c r="V66">
        <v>33</v>
      </c>
    </row>
    <row r="67" spans="1:22">
      <c r="A67" t="s">
        <v>392</v>
      </c>
      <c r="B67" t="s">
        <v>235</v>
      </c>
      <c r="C67" t="s">
        <v>239</v>
      </c>
      <c r="D67">
        <v>9.6</v>
      </c>
      <c r="G67">
        <v>88.2</v>
      </c>
      <c r="M67">
        <v>2.2000000000000002</v>
      </c>
      <c r="Q67">
        <v>0.4</v>
      </c>
      <c r="R67">
        <v>22</v>
      </c>
      <c r="S67">
        <v>37</v>
      </c>
      <c r="T67">
        <v>9</v>
      </c>
      <c r="V67">
        <v>28</v>
      </c>
    </row>
    <row r="68" spans="1:22">
      <c r="A68" t="s">
        <v>393</v>
      </c>
      <c r="B68" t="s">
        <v>225</v>
      </c>
      <c r="C68" t="s">
        <v>240</v>
      </c>
      <c r="D68">
        <v>16.5</v>
      </c>
      <c r="G68">
        <v>82</v>
      </c>
      <c r="M68">
        <v>1.5</v>
      </c>
      <c r="Q68">
        <v>0.4</v>
      </c>
      <c r="R68">
        <v>44</v>
      </c>
      <c r="S68">
        <v>42</v>
      </c>
      <c r="T68">
        <v>11</v>
      </c>
      <c r="V68">
        <v>31</v>
      </c>
    </row>
    <row r="69" spans="1:22">
      <c r="A69" t="s">
        <v>394</v>
      </c>
      <c r="B69" t="s">
        <v>225</v>
      </c>
      <c r="C69" t="s">
        <v>241</v>
      </c>
      <c r="D69">
        <v>16</v>
      </c>
      <c r="G69">
        <v>77.8</v>
      </c>
      <c r="M69">
        <v>6.2</v>
      </c>
      <c r="Q69">
        <v>0.5</v>
      </c>
      <c r="R69">
        <v>2</v>
      </c>
      <c r="S69">
        <v>40</v>
      </c>
      <c r="T69">
        <v>9</v>
      </c>
      <c r="V69">
        <v>31</v>
      </c>
    </row>
    <row r="70" spans="1:22">
      <c r="A70" t="s">
        <v>395</v>
      </c>
      <c r="B70" t="s">
        <v>222</v>
      </c>
      <c r="C70" t="s">
        <v>242</v>
      </c>
      <c r="D70">
        <v>11.8</v>
      </c>
      <c r="G70">
        <v>88.1</v>
      </c>
      <c r="M70">
        <v>8.1</v>
      </c>
      <c r="Q70">
        <v>0.4</v>
      </c>
      <c r="S70">
        <v>42</v>
      </c>
      <c r="T70">
        <v>9</v>
      </c>
      <c r="V70">
        <v>33</v>
      </c>
    </row>
    <row r="71" spans="1:22">
      <c r="A71" t="s">
        <v>396</v>
      </c>
      <c r="B71" t="s">
        <v>222</v>
      </c>
      <c r="C71" t="s">
        <v>243</v>
      </c>
      <c r="D71">
        <v>7.3</v>
      </c>
      <c r="G71">
        <v>63.7</v>
      </c>
      <c r="M71">
        <v>29</v>
      </c>
      <c r="Q71">
        <v>0.5</v>
      </c>
      <c r="R71">
        <v>18</v>
      </c>
      <c r="S71">
        <v>44</v>
      </c>
      <c r="T71">
        <v>10</v>
      </c>
      <c r="V71">
        <v>34</v>
      </c>
    </row>
    <row r="72" spans="1:22">
      <c r="A72" t="s">
        <v>397</v>
      </c>
      <c r="B72" t="s">
        <v>222</v>
      </c>
      <c r="C72" t="s">
        <v>244</v>
      </c>
      <c r="D72">
        <v>11.8</v>
      </c>
      <c r="G72">
        <v>74.7</v>
      </c>
      <c r="M72">
        <v>13.5</v>
      </c>
      <c r="Q72">
        <v>0.2</v>
      </c>
      <c r="R72">
        <v>5</v>
      </c>
      <c r="S72">
        <v>43</v>
      </c>
      <c r="T72">
        <v>11</v>
      </c>
      <c r="V72">
        <v>32</v>
      </c>
    </row>
    <row r="73" spans="1:22">
      <c r="A73" t="s">
        <v>398</v>
      </c>
      <c r="B73" t="s">
        <v>246</v>
      </c>
      <c r="C73" t="s">
        <v>245</v>
      </c>
      <c r="D73">
        <v>26.7</v>
      </c>
      <c r="G73">
        <v>70.3</v>
      </c>
      <c r="M73">
        <v>3</v>
      </c>
      <c r="Q73">
        <v>0.5</v>
      </c>
      <c r="R73">
        <v>34</v>
      </c>
      <c r="S73">
        <v>38</v>
      </c>
      <c r="T73">
        <v>9</v>
      </c>
      <c r="V73">
        <v>29</v>
      </c>
    </row>
    <row r="74" spans="1:22">
      <c r="A74" t="s">
        <v>399</v>
      </c>
      <c r="B74" t="s">
        <v>246</v>
      </c>
      <c r="C74" t="s">
        <v>247</v>
      </c>
      <c r="D74">
        <v>7.1</v>
      </c>
      <c r="G74">
        <v>75.400000000000006</v>
      </c>
      <c r="M74">
        <v>17.5</v>
      </c>
      <c r="Q74">
        <v>0.3</v>
      </c>
      <c r="R74">
        <v>29</v>
      </c>
      <c r="S74">
        <v>38</v>
      </c>
      <c r="T74">
        <v>9</v>
      </c>
      <c r="V74">
        <v>29</v>
      </c>
    </row>
    <row r="75" spans="1:22">
      <c r="A75" t="s">
        <v>400</v>
      </c>
      <c r="B75" t="s">
        <v>249</v>
      </c>
      <c r="C75" t="s">
        <v>248</v>
      </c>
      <c r="D75">
        <v>24.4</v>
      </c>
      <c r="G75">
        <v>74.3</v>
      </c>
      <c r="M75">
        <v>1.3</v>
      </c>
      <c r="Q75">
        <v>0.5</v>
      </c>
      <c r="R75">
        <v>24</v>
      </c>
      <c r="S75">
        <v>56</v>
      </c>
      <c r="T75">
        <v>41</v>
      </c>
      <c r="V75">
        <v>15</v>
      </c>
    </row>
    <row r="76" spans="1:22">
      <c r="A76" t="s">
        <v>401</v>
      </c>
      <c r="B76" t="s">
        <v>251</v>
      </c>
      <c r="C76" t="s">
        <v>250</v>
      </c>
      <c r="D76">
        <v>48.8</v>
      </c>
      <c r="G76">
        <v>51.1</v>
      </c>
      <c r="M76">
        <v>0.1</v>
      </c>
      <c r="Q76">
        <v>0.6</v>
      </c>
      <c r="R76">
        <v>23</v>
      </c>
      <c r="S76">
        <v>63</v>
      </c>
      <c r="T76">
        <v>41</v>
      </c>
      <c r="V76">
        <v>22</v>
      </c>
    </row>
    <row r="77" spans="1:22">
      <c r="A77" t="s">
        <v>402</v>
      </c>
      <c r="B77" t="s">
        <v>251</v>
      </c>
      <c r="C77" t="s">
        <v>252</v>
      </c>
      <c r="D77">
        <v>13</v>
      </c>
      <c r="G77">
        <v>79.599999999999994</v>
      </c>
      <c r="M77">
        <v>7.3</v>
      </c>
      <c r="Q77">
        <v>0.5</v>
      </c>
      <c r="R77">
        <v>33</v>
      </c>
      <c r="S77">
        <v>53</v>
      </c>
      <c r="T77">
        <v>37</v>
      </c>
      <c r="V77">
        <v>16</v>
      </c>
    </row>
    <row r="78" spans="1:22">
      <c r="A78" t="s">
        <v>403</v>
      </c>
      <c r="B78" t="s">
        <v>251</v>
      </c>
      <c r="C78" t="s">
        <v>253</v>
      </c>
      <c r="D78">
        <v>16.8</v>
      </c>
      <c r="G78">
        <v>78.5</v>
      </c>
      <c r="M78">
        <v>4.7</v>
      </c>
      <c r="Q78">
        <v>0.5</v>
      </c>
      <c r="R78">
        <v>9</v>
      </c>
      <c r="S78">
        <v>62</v>
      </c>
      <c r="T78">
        <v>36</v>
      </c>
      <c r="V78">
        <v>26</v>
      </c>
    </row>
    <row r="79" spans="1:22">
      <c r="A79" t="s">
        <v>404</v>
      </c>
      <c r="B79" t="s">
        <v>251</v>
      </c>
      <c r="C79" t="s">
        <v>254</v>
      </c>
      <c r="D79">
        <v>24.8</v>
      </c>
      <c r="G79">
        <v>75.099999999999994</v>
      </c>
      <c r="M79">
        <v>0.1</v>
      </c>
      <c r="Q79">
        <v>0.5</v>
      </c>
      <c r="R79">
        <v>31</v>
      </c>
      <c r="S79">
        <v>62</v>
      </c>
      <c r="T79">
        <v>35</v>
      </c>
      <c r="V79">
        <v>27</v>
      </c>
    </row>
    <row r="80" spans="1:22">
      <c r="A80" t="s">
        <v>405</v>
      </c>
      <c r="B80" t="s">
        <v>251</v>
      </c>
      <c r="C80" t="s">
        <v>255</v>
      </c>
      <c r="D80">
        <v>23.6</v>
      </c>
      <c r="G80">
        <v>75</v>
      </c>
      <c r="M80">
        <v>1.4</v>
      </c>
      <c r="Q80">
        <v>0.4</v>
      </c>
      <c r="R80">
        <v>23</v>
      </c>
      <c r="S80">
        <v>56</v>
      </c>
      <c r="T80">
        <v>35</v>
      </c>
      <c r="V80">
        <v>21</v>
      </c>
    </row>
    <row r="81" spans="1:22">
      <c r="A81" t="s">
        <v>406</v>
      </c>
      <c r="B81" t="s">
        <v>257</v>
      </c>
      <c r="C81" t="s">
        <v>256</v>
      </c>
      <c r="D81">
        <v>18.5</v>
      </c>
      <c r="G81">
        <v>80.3</v>
      </c>
      <c r="M81">
        <v>1.2</v>
      </c>
      <c r="Q81">
        <v>2.4</v>
      </c>
      <c r="R81">
        <v>28</v>
      </c>
      <c r="S81">
        <v>56</v>
      </c>
      <c r="T81">
        <v>20</v>
      </c>
      <c r="V81">
        <v>36</v>
      </c>
    </row>
    <row r="82" spans="1:22">
      <c r="A82" t="s">
        <v>407</v>
      </c>
      <c r="B82" t="s">
        <v>257</v>
      </c>
      <c r="C82" t="s">
        <v>258</v>
      </c>
      <c r="D82">
        <v>12</v>
      </c>
      <c r="G82">
        <v>70</v>
      </c>
      <c r="M82">
        <v>18</v>
      </c>
      <c r="Q82">
        <v>2.4</v>
      </c>
      <c r="R82">
        <v>22</v>
      </c>
      <c r="S82">
        <v>36</v>
      </c>
      <c r="T82">
        <v>20</v>
      </c>
      <c r="V82">
        <v>16</v>
      </c>
    </row>
    <row r="83" spans="1:22">
      <c r="A83" t="s">
        <v>408</v>
      </c>
      <c r="B83" t="s">
        <v>5</v>
      </c>
      <c r="C83" t="s">
        <v>259</v>
      </c>
      <c r="D83">
        <v>50.5</v>
      </c>
      <c r="G83">
        <v>34.5</v>
      </c>
      <c r="M83">
        <v>15</v>
      </c>
      <c r="R83">
        <v>5.3</v>
      </c>
      <c r="S83">
        <v>37</v>
      </c>
      <c r="T83">
        <v>21</v>
      </c>
      <c r="V83">
        <v>16</v>
      </c>
    </row>
    <row r="84" spans="1:22">
      <c r="A84" t="s">
        <v>409</v>
      </c>
      <c r="B84" t="s">
        <v>5</v>
      </c>
      <c r="C84" t="s">
        <v>260</v>
      </c>
      <c r="D84">
        <v>51</v>
      </c>
      <c r="G84">
        <v>28</v>
      </c>
      <c r="M84">
        <v>21</v>
      </c>
      <c r="R84">
        <v>7</v>
      </c>
      <c r="S84">
        <v>39</v>
      </c>
      <c r="T84">
        <v>22</v>
      </c>
      <c r="V84">
        <v>17</v>
      </c>
    </row>
    <row r="85" spans="1:22">
      <c r="A85" t="s">
        <v>410</v>
      </c>
      <c r="B85" t="s">
        <v>262</v>
      </c>
      <c r="C85" t="s">
        <v>261</v>
      </c>
      <c r="D85">
        <v>34</v>
      </c>
      <c r="G85">
        <v>34</v>
      </c>
      <c r="M85">
        <v>32</v>
      </c>
      <c r="R85">
        <v>6</v>
      </c>
      <c r="S85">
        <v>48</v>
      </c>
      <c r="T85">
        <v>32</v>
      </c>
      <c r="V85">
        <v>16</v>
      </c>
    </row>
    <row r="86" spans="1:22">
      <c r="A86" t="s">
        <v>411</v>
      </c>
      <c r="B86" t="s">
        <v>264</v>
      </c>
      <c r="C86" t="s">
        <v>263</v>
      </c>
      <c r="D86">
        <v>15.95</v>
      </c>
      <c r="J86">
        <v>83.4</v>
      </c>
      <c r="O86">
        <v>0.65</v>
      </c>
      <c r="S86">
        <v>86.42</v>
      </c>
      <c r="T86">
        <v>61.4</v>
      </c>
      <c r="V86">
        <v>25.02</v>
      </c>
    </row>
    <row r="87" spans="1:22">
      <c r="A87" t="s">
        <v>412</v>
      </c>
      <c r="B87" t="s">
        <v>264</v>
      </c>
      <c r="C87" t="s">
        <v>265</v>
      </c>
      <c r="D87">
        <v>28.47</v>
      </c>
      <c r="J87">
        <v>71.2</v>
      </c>
      <c r="O87">
        <v>0.33</v>
      </c>
      <c r="S87">
        <v>89.2</v>
      </c>
      <c r="T87">
        <v>49.18</v>
      </c>
      <c r="V87">
        <v>40.020000000000003</v>
      </c>
    </row>
    <row r="88" spans="1:22">
      <c r="A88" t="s">
        <v>413</v>
      </c>
      <c r="B88" t="s">
        <v>264</v>
      </c>
      <c r="C88" t="s">
        <v>266</v>
      </c>
      <c r="D88">
        <v>27.79</v>
      </c>
      <c r="J88">
        <v>71.7</v>
      </c>
      <c r="O88">
        <v>0.51</v>
      </c>
      <c r="S88">
        <v>59.57</v>
      </c>
      <c r="T88">
        <v>40.74</v>
      </c>
      <c r="V88">
        <v>18.829999999999998</v>
      </c>
    </row>
    <row r="89" spans="1:22">
      <c r="A89" t="s">
        <v>414</v>
      </c>
      <c r="B89" t="s">
        <v>264</v>
      </c>
      <c r="C89" t="s">
        <v>267</v>
      </c>
      <c r="D89">
        <v>24.1</v>
      </c>
      <c r="J89">
        <v>75.58</v>
      </c>
      <c r="O89">
        <v>0.32</v>
      </c>
      <c r="S89">
        <v>110.17</v>
      </c>
      <c r="T89">
        <v>88.24</v>
      </c>
      <c r="V89">
        <v>21.93</v>
      </c>
    </row>
    <row r="90" spans="1:22">
      <c r="A90" t="s">
        <v>415</v>
      </c>
      <c r="B90" t="s">
        <v>264</v>
      </c>
      <c r="C90" t="s">
        <v>268</v>
      </c>
      <c r="D90">
        <v>17.670000000000002</v>
      </c>
      <c r="J90">
        <v>81.87</v>
      </c>
      <c r="O90">
        <v>0.46</v>
      </c>
      <c r="S90">
        <v>74.319999999999993</v>
      </c>
      <c r="T90">
        <v>49.97</v>
      </c>
      <c r="V90">
        <v>24.35</v>
      </c>
    </row>
    <row r="91" spans="1:22">
      <c r="A91" t="s">
        <v>416</v>
      </c>
      <c r="B91" t="s">
        <v>264</v>
      </c>
      <c r="C91" t="s">
        <v>269</v>
      </c>
      <c r="D91">
        <v>22.85</v>
      </c>
      <c r="J91">
        <v>76.14</v>
      </c>
      <c r="O91">
        <v>1.01</v>
      </c>
      <c r="S91">
        <v>41.37</v>
      </c>
      <c r="T91">
        <v>24.11</v>
      </c>
      <c r="V91">
        <v>17.260000000000002</v>
      </c>
    </row>
    <row r="92" spans="1:22">
      <c r="A92" t="s">
        <v>417</v>
      </c>
      <c r="B92" t="s">
        <v>264</v>
      </c>
      <c r="C92" t="s">
        <v>270</v>
      </c>
      <c r="D92">
        <v>19.64</v>
      </c>
      <c r="J92">
        <v>80.010000000000005</v>
      </c>
      <c r="O92">
        <v>0.35</v>
      </c>
      <c r="S92">
        <v>46.27</v>
      </c>
      <c r="T92">
        <v>25.48</v>
      </c>
      <c r="V92">
        <v>20.79</v>
      </c>
    </row>
    <row r="93" spans="1:22">
      <c r="A93" t="s">
        <v>418</v>
      </c>
      <c r="B93" t="s">
        <v>264</v>
      </c>
      <c r="C93" t="s">
        <v>271</v>
      </c>
      <c r="D93">
        <v>23.39</v>
      </c>
      <c r="J93">
        <v>76.3</v>
      </c>
      <c r="O93">
        <v>0.31</v>
      </c>
      <c r="S93">
        <v>52.28</v>
      </c>
      <c r="T93">
        <v>23.41</v>
      </c>
      <c r="V93">
        <v>28.87</v>
      </c>
    </row>
    <row r="94" spans="1:22">
      <c r="A94" t="s">
        <v>419</v>
      </c>
      <c r="B94" t="s">
        <v>264</v>
      </c>
      <c r="C94" t="s">
        <v>272</v>
      </c>
      <c r="D94">
        <v>20.309999999999999</v>
      </c>
      <c r="J94">
        <v>78.37</v>
      </c>
      <c r="O94">
        <v>1.32</v>
      </c>
      <c r="S94">
        <v>45.37</v>
      </c>
      <c r="T94">
        <v>24.14</v>
      </c>
      <c r="V94">
        <v>21.23</v>
      </c>
    </row>
    <row r="95" spans="1:22">
      <c r="A95" t="s">
        <v>420</v>
      </c>
      <c r="B95" t="s">
        <v>264</v>
      </c>
      <c r="C95" t="s">
        <v>273</v>
      </c>
      <c r="D95">
        <v>18.2</v>
      </c>
      <c r="J95">
        <v>81.7</v>
      </c>
      <c r="O95">
        <v>0.1</v>
      </c>
      <c r="S95">
        <v>48.87</v>
      </c>
      <c r="T95">
        <v>17.29</v>
      </c>
      <c r="V95">
        <v>31.58</v>
      </c>
    </row>
    <row r="96" spans="1:22">
      <c r="A96" t="s">
        <v>421</v>
      </c>
      <c r="B96" t="s">
        <v>264</v>
      </c>
      <c r="C96" t="s">
        <v>274</v>
      </c>
      <c r="D96">
        <v>18.57</v>
      </c>
      <c r="J96">
        <v>81.319999999999993</v>
      </c>
      <c r="O96">
        <v>0.1</v>
      </c>
      <c r="S96">
        <v>48.31</v>
      </c>
      <c r="T96">
        <v>19.12</v>
      </c>
      <c r="V96">
        <v>29.19</v>
      </c>
    </row>
    <row r="97" spans="1:22">
      <c r="A97" t="s">
        <v>422</v>
      </c>
      <c r="B97" t="s">
        <v>264</v>
      </c>
      <c r="C97" t="s">
        <v>275</v>
      </c>
      <c r="D97">
        <v>22.25</v>
      </c>
      <c r="J97">
        <v>77.41</v>
      </c>
      <c r="O97">
        <v>0.34</v>
      </c>
      <c r="S97">
        <v>51.74</v>
      </c>
      <c r="T97">
        <v>21.17</v>
      </c>
      <c r="V97">
        <v>30.57</v>
      </c>
    </row>
    <row r="98" spans="1:22">
      <c r="A98" t="s">
        <v>423</v>
      </c>
      <c r="B98" t="s">
        <v>264</v>
      </c>
      <c r="C98" t="s">
        <v>276</v>
      </c>
      <c r="D98">
        <v>22.18</v>
      </c>
      <c r="J98">
        <v>77.319999999999993</v>
      </c>
      <c r="O98">
        <v>0.5</v>
      </c>
      <c r="S98">
        <v>67.37</v>
      </c>
      <c r="T98">
        <v>21.42</v>
      </c>
      <c r="V98">
        <v>45.95</v>
      </c>
    </row>
    <row r="99" spans="1:22">
      <c r="A99" t="s">
        <v>424</v>
      </c>
      <c r="B99" t="s">
        <v>264</v>
      </c>
      <c r="C99" t="s">
        <v>277</v>
      </c>
      <c r="D99">
        <v>12.67</v>
      </c>
      <c r="J99">
        <v>76.83</v>
      </c>
      <c r="O99">
        <v>10.5</v>
      </c>
      <c r="S99">
        <v>68.56</v>
      </c>
      <c r="T99">
        <v>24.2</v>
      </c>
      <c r="V99">
        <v>44.36</v>
      </c>
    </row>
    <row r="100" spans="1:22">
      <c r="A100" t="s">
        <v>425</v>
      </c>
      <c r="B100" t="s">
        <v>264</v>
      </c>
      <c r="C100" t="s">
        <v>278</v>
      </c>
      <c r="D100">
        <v>9.52</v>
      </c>
      <c r="J100">
        <v>61.99</v>
      </c>
      <c r="O100">
        <v>28.49</v>
      </c>
      <c r="S100">
        <v>12.13</v>
      </c>
    </row>
    <row r="101" spans="1:22">
      <c r="A101" t="s">
        <v>426</v>
      </c>
      <c r="B101" t="s">
        <v>264</v>
      </c>
      <c r="C101" t="s">
        <v>279</v>
      </c>
      <c r="D101">
        <v>0.92</v>
      </c>
      <c r="J101">
        <v>6.55</v>
      </c>
      <c r="O101">
        <v>92.53</v>
      </c>
      <c r="S101">
        <v>18.47</v>
      </c>
    </row>
    <row r="102" spans="1:22">
      <c r="A102" t="s">
        <v>427</v>
      </c>
      <c r="B102" t="s">
        <v>264</v>
      </c>
      <c r="C102" t="s">
        <v>280</v>
      </c>
      <c r="D102">
        <v>22.68</v>
      </c>
      <c r="J102">
        <v>76.14</v>
      </c>
      <c r="O102">
        <v>1.18</v>
      </c>
      <c r="S102">
        <v>74.87</v>
      </c>
      <c r="T102">
        <v>50</v>
      </c>
      <c r="V102">
        <v>24.87</v>
      </c>
    </row>
    <row r="103" spans="1:22">
      <c r="A103" t="s">
        <v>428</v>
      </c>
      <c r="B103" t="s">
        <v>264</v>
      </c>
      <c r="C103" t="s">
        <v>281</v>
      </c>
      <c r="D103">
        <v>23.86</v>
      </c>
      <c r="J103">
        <v>74.650000000000006</v>
      </c>
      <c r="O103">
        <v>1.49</v>
      </c>
      <c r="S103">
        <v>95.65</v>
      </c>
      <c r="T103">
        <v>77.36</v>
      </c>
      <c r="V103">
        <v>18.29</v>
      </c>
    </row>
    <row r="104" spans="1:22">
      <c r="A104" t="s">
        <v>429</v>
      </c>
      <c r="B104" t="s">
        <v>264</v>
      </c>
      <c r="C104" t="s">
        <v>282</v>
      </c>
      <c r="D104">
        <v>14.2</v>
      </c>
      <c r="J104">
        <v>83.54</v>
      </c>
      <c r="O104">
        <v>2.2599999999999998</v>
      </c>
      <c r="S104">
        <v>83.92</v>
      </c>
      <c r="T104">
        <v>69.069999999999993</v>
      </c>
      <c r="V104">
        <v>14.85</v>
      </c>
    </row>
    <row r="105" spans="1:22">
      <c r="A105" t="s">
        <v>430</v>
      </c>
      <c r="B105" t="s">
        <v>264</v>
      </c>
      <c r="C105" t="s">
        <v>283</v>
      </c>
      <c r="D105">
        <v>21.46</v>
      </c>
      <c r="J105">
        <v>77.91</v>
      </c>
      <c r="O105">
        <v>0.63</v>
      </c>
      <c r="S105">
        <v>117.11</v>
      </c>
      <c r="T105">
        <v>83.67</v>
      </c>
      <c r="V105">
        <v>33.44</v>
      </c>
    </row>
    <row r="106" spans="1:22">
      <c r="A106" t="s">
        <v>431</v>
      </c>
      <c r="B106" t="s">
        <v>264</v>
      </c>
      <c r="C106" t="s">
        <v>284</v>
      </c>
      <c r="D106">
        <v>14.61</v>
      </c>
      <c r="J106">
        <v>84.65</v>
      </c>
      <c r="O106">
        <v>0.74</v>
      </c>
      <c r="S106">
        <v>96.78</v>
      </c>
      <c r="T106">
        <v>56.25</v>
      </c>
      <c r="V106">
        <v>40.53</v>
      </c>
    </row>
    <row r="107" spans="1:22">
      <c r="A107" t="s">
        <v>432</v>
      </c>
      <c r="B107" t="s">
        <v>264</v>
      </c>
      <c r="C107" t="s">
        <v>285</v>
      </c>
      <c r="D107">
        <v>16.260000000000002</v>
      </c>
      <c r="J107">
        <v>82.75</v>
      </c>
      <c r="O107">
        <v>0.99</v>
      </c>
      <c r="S107">
        <v>84.72</v>
      </c>
      <c r="T107">
        <v>48.61</v>
      </c>
      <c r="V107">
        <v>36.11</v>
      </c>
    </row>
    <row r="108" spans="1:22">
      <c r="A108" t="s">
        <v>433</v>
      </c>
      <c r="B108" t="s">
        <v>264</v>
      </c>
      <c r="C108" t="s">
        <v>286</v>
      </c>
      <c r="D108">
        <v>16.899999999999999</v>
      </c>
      <c r="J108">
        <v>82.02</v>
      </c>
      <c r="O108">
        <v>1.08</v>
      </c>
      <c r="S108">
        <v>129.11000000000001</v>
      </c>
      <c r="T108">
        <v>83.67</v>
      </c>
      <c r="V108">
        <v>45.44</v>
      </c>
    </row>
    <row r="109" spans="1:22">
      <c r="A109" t="s">
        <v>434</v>
      </c>
      <c r="B109" t="s">
        <v>264</v>
      </c>
      <c r="C109" t="s">
        <v>287</v>
      </c>
      <c r="D109">
        <v>26.74</v>
      </c>
      <c r="J109">
        <v>72.78</v>
      </c>
      <c r="O109">
        <v>0.48</v>
      </c>
      <c r="S109">
        <v>98.34</v>
      </c>
      <c r="T109">
        <v>61.78</v>
      </c>
      <c r="V109">
        <v>36.56</v>
      </c>
    </row>
    <row r="110" spans="1:22">
      <c r="A110" t="s">
        <v>435</v>
      </c>
      <c r="B110" t="s">
        <v>288</v>
      </c>
      <c r="C110" t="s">
        <v>160</v>
      </c>
      <c r="D110">
        <v>5.89</v>
      </c>
      <c r="H110">
        <v>63.12</v>
      </c>
      <c r="N110">
        <v>30.99</v>
      </c>
      <c r="S110">
        <v>48.8</v>
      </c>
      <c r="T110">
        <v>26.1</v>
      </c>
      <c r="V110">
        <v>22.7</v>
      </c>
    </row>
    <row r="111" spans="1:22">
      <c r="A111" t="s">
        <v>436</v>
      </c>
      <c r="B111" t="s">
        <v>288</v>
      </c>
      <c r="C111" t="s">
        <v>163</v>
      </c>
      <c r="D111">
        <v>5.6</v>
      </c>
      <c r="H111">
        <v>65.930000000000007</v>
      </c>
      <c r="N111">
        <v>28.47</v>
      </c>
      <c r="S111">
        <v>44.9</v>
      </c>
      <c r="T111">
        <v>24.7</v>
      </c>
      <c r="V111">
        <v>20.2</v>
      </c>
    </row>
    <row r="112" spans="1:22">
      <c r="A112" t="s">
        <v>437</v>
      </c>
      <c r="B112" t="s">
        <v>288</v>
      </c>
      <c r="C112" t="s">
        <v>289</v>
      </c>
      <c r="D112">
        <v>4.42</v>
      </c>
      <c r="H112">
        <v>58.74</v>
      </c>
      <c r="N112">
        <v>36.840000000000003</v>
      </c>
      <c r="S112">
        <v>27.2</v>
      </c>
      <c r="T112">
        <v>24.1</v>
      </c>
      <c r="V112">
        <v>3.1</v>
      </c>
    </row>
    <row r="113" spans="1:22">
      <c r="A113" t="s">
        <v>438</v>
      </c>
      <c r="B113" t="s">
        <v>288</v>
      </c>
      <c r="C113" t="s">
        <v>162</v>
      </c>
      <c r="D113">
        <v>11.29</v>
      </c>
      <c r="H113">
        <v>59.21</v>
      </c>
      <c r="N113">
        <v>29.5</v>
      </c>
      <c r="S113">
        <v>43.8</v>
      </c>
      <c r="T113">
        <v>24.2</v>
      </c>
      <c r="V113">
        <v>19.600000000000001</v>
      </c>
    </row>
    <row r="114" spans="1:22">
      <c r="A114" t="s">
        <v>439</v>
      </c>
      <c r="B114" t="s">
        <v>288</v>
      </c>
      <c r="C114" t="s">
        <v>164</v>
      </c>
      <c r="D114">
        <v>5.68</v>
      </c>
      <c r="H114">
        <v>65.39</v>
      </c>
      <c r="N114">
        <v>28.93</v>
      </c>
      <c r="S114">
        <v>50.4</v>
      </c>
      <c r="T114">
        <v>32.200000000000003</v>
      </c>
      <c r="V114">
        <v>18.2</v>
      </c>
    </row>
    <row r="115" spans="1:22">
      <c r="A115" t="s">
        <v>440</v>
      </c>
      <c r="B115" t="s">
        <v>288</v>
      </c>
      <c r="C115" t="s">
        <v>290</v>
      </c>
      <c r="D115">
        <v>2.2999999999999998</v>
      </c>
      <c r="H115">
        <v>9.9499999999999993</v>
      </c>
      <c r="N115">
        <v>87.75</v>
      </c>
      <c r="S115">
        <v>35.200000000000003</v>
      </c>
      <c r="T115">
        <v>21</v>
      </c>
      <c r="V115">
        <v>14.2</v>
      </c>
    </row>
    <row r="116" spans="1:22">
      <c r="A116" t="s">
        <v>441</v>
      </c>
      <c r="B116" t="s">
        <v>292</v>
      </c>
      <c r="C116" t="s">
        <v>291</v>
      </c>
      <c r="F116">
        <v>9.64</v>
      </c>
      <c r="K116">
        <v>63.79</v>
      </c>
      <c r="P116">
        <v>26.57</v>
      </c>
      <c r="S116">
        <v>30.5</v>
      </c>
      <c r="T116">
        <v>19.8</v>
      </c>
      <c r="V116">
        <v>10.7</v>
      </c>
    </row>
    <row r="117" spans="1:22">
      <c r="A117" t="s">
        <v>442</v>
      </c>
      <c r="B117" t="s">
        <v>292</v>
      </c>
      <c r="C117" t="s">
        <v>293</v>
      </c>
      <c r="F117">
        <v>12.76</v>
      </c>
      <c r="K117">
        <v>61.41</v>
      </c>
      <c r="P117">
        <v>25.83</v>
      </c>
      <c r="S117">
        <v>32.9</v>
      </c>
      <c r="T117">
        <v>21.1</v>
      </c>
      <c r="V117">
        <v>11.8</v>
      </c>
    </row>
    <row r="118" spans="1:22">
      <c r="A118" t="s">
        <v>443</v>
      </c>
      <c r="B118" t="s">
        <v>295</v>
      </c>
      <c r="C118" t="s">
        <v>294</v>
      </c>
      <c r="D118">
        <v>48</v>
      </c>
      <c r="J118">
        <v>51.9</v>
      </c>
      <c r="O118">
        <v>0.1</v>
      </c>
      <c r="S118">
        <v>162.9</v>
      </c>
      <c r="T118">
        <v>46.3</v>
      </c>
      <c r="V118">
        <v>116.6</v>
      </c>
    </row>
    <row r="119" spans="1:22">
      <c r="A119" t="s">
        <v>444</v>
      </c>
      <c r="B119" t="s">
        <v>295</v>
      </c>
      <c r="C119" t="s">
        <v>296</v>
      </c>
      <c r="D119">
        <v>32</v>
      </c>
      <c r="J119">
        <v>67.900000000000006</v>
      </c>
      <c r="O119">
        <v>0.1</v>
      </c>
      <c r="S119">
        <v>131.19999999999999</v>
      </c>
      <c r="T119">
        <v>49.9</v>
      </c>
      <c r="V119">
        <v>81.3</v>
      </c>
    </row>
    <row r="120" spans="1:22">
      <c r="A120" t="s">
        <v>445</v>
      </c>
      <c r="B120" t="s">
        <v>295</v>
      </c>
      <c r="C120" t="s">
        <v>297</v>
      </c>
      <c r="D120">
        <v>70</v>
      </c>
      <c r="J120">
        <v>29.9</v>
      </c>
      <c r="O120">
        <v>0.1</v>
      </c>
      <c r="S120">
        <v>185</v>
      </c>
      <c r="T120">
        <v>62.4</v>
      </c>
      <c r="V120">
        <v>122.6</v>
      </c>
    </row>
    <row r="121" spans="1:22">
      <c r="A121" t="s">
        <v>446</v>
      </c>
      <c r="B121" t="s">
        <v>298</v>
      </c>
      <c r="C121" t="s">
        <v>324</v>
      </c>
      <c r="D121">
        <v>24</v>
      </c>
      <c r="J121">
        <v>75.900000000000006</v>
      </c>
      <c r="O121">
        <v>0.1</v>
      </c>
      <c r="S121">
        <v>223.6</v>
      </c>
      <c r="T121">
        <v>78.3</v>
      </c>
      <c r="V121">
        <v>145.30000000000001</v>
      </c>
    </row>
    <row r="122" spans="1:22">
      <c r="A122" t="s">
        <v>447</v>
      </c>
      <c r="B122" t="s">
        <v>298</v>
      </c>
      <c r="C122" t="s">
        <v>325</v>
      </c>
      <c r="D122">
        <v>12</v>
      </c>
      <c r="J122">
        <v>87.9</v>
      </c>
      <c r="O122">
        <v>0.1</v>
      </c>
      <c r="S122">
        <v>166.5</v>
      </c>
      <c r="T122">
        <v>46.5</v>
      </c>
      <c r="V122">
        <v>120</v>
      </c>
    </row>
    <row r="123" spans="1:22">
      <c r="A123" t="s">
        <v>448</v>
      </c>
      <c r="B123" t="s">
        <v>300</v>
      </c>
      <c r="C123" t="s">
        <v>299</v>
      </c>
      <c r="D123">
        <v>59</v>
      </c>
      <c r="J123">
        <v>40.9</v>
      </c>
      <c r="O123">
        <v>0.1</v>
      </c>
      <c r="S123">
        <v>125.8</v>
      </c>
      <c r="T123">
        <v>41.1</v>
      </c>
      <c r="V123">
        <v>84.7</v>
      </c>
    </row>
    <row r="124" spans="1:22">
      <c r="A124" t="s">
        <v>449</v>
      </c>
      <c r="B124" t="s">
        <v>298</v>
      </c>
      <c r="C124" t="s">
        <v>301</v>
      </c>
      <c r="D124">
        <v>52</v>
      </c>
      <c r="J124">
        <v>47.9</v>
      </c>
      <c r="O124">
        <v>0.1</v>
      </c>
      <c r="S124">
        <v>89.9</v>
      </c>
      <c r="T124">
        <v>33</v>
      </c>
      <c r="V124">
        <v>56.9</v>
      </c>
    </row>
    <row r="125" spans="1:22">
      <c r="A125" t="s">
        <v>450</v>
      </c>
      <c r="B125" t="s">
        <v>298</v>
      </c>
      <c r="C125" t="s">
        <v>302</v>
      </c>
      <c r="D125">
        <v>25</v>
      </c>
      <c r="J125">
        <v>74.900000000000006</v>
      </c>
      <c r="O125">
        <v>0.1</v>
      </c>
      <c r="S125">
        <v>50.3</v>
      </c>
      <c r="T125">
        <v>25.5</v>
      </c>
      <c r="V125">
        <v>24.8</v>
      </c>
    </row>
    <row r="126" spans="1:22">
      <c r="A126" t="s">
        <v>451</v>
      </c>
      <c r="B126" t="s">
        <v>304</v>
      </c>
      <c r="C126" t="s">
        <v>303</v>
      </c>
      <c r="D126">
        <v>33.1</v>
      </c>
      <c r="H126">
        <v>66.599999999999994</v>
      </c>
      <c r="N126">
        <v>0.3</v>
      </c>
      <c r="Q126">
        <v>5.8</v>
      </c>
      <c r="R126" s="4">
        <v>1</v>
      </c>
      <c r="S126">
        <v>50</v>
      </c>
      <c r="T126">
        <v>29</v>
      </c>
      <c r="V126">
        <v>21.6</v>
      </c>
    </row>
    <row r="127" spans="1:22">
      <c r="A127" t="s">
        <v>452</v>
      </c>
      <c r="B127" t="s">
        <v>304</v>
      </c>
      <c r="C127" t="s">
        <v>305</v>
      </c>
      <c r="D127">
        <v>51.3</v>
      </c>
      <c r="H127">
        <v>48.6</v>
      </c>
      <c r="N127">
        <v>0.1</v>
      </c>
      <c r="Q127">
        <v>11.4</v>
      </c>
      <c r="R127" s="4">
        <v>1</v>
      </c>
      <c r="S127">
        <v>119</v>
      </c>
      <c r="T127">
        <v>55</v>
      </c>
      <c r="V127">
        <v>63.7</v>
      </c>
    </row>
    <row r="128" spans="1:22">
      <c r="A128" t="s">
        <v>453</v>
      </c>
      <c r="B128" t="s">
        <v>304</v>
      </c>
      <c r="C128" t="s">
        <v>306</v>
      </c>
      <c r="D128">
        <v>44.6</v>
      </c>
      <c r="H128">
        <v>55.1</v>
      </c>
      <c r="N128">
        <v>0.3</v>
      </c>
      <c r="Q128">
        <v>16.2</v>
      </c>
      <c r="R128" s="4">
        <v>1</v>
      </c>
      <c r="S128">
        <v>100</v>
      </c>
      <c r="T128">
        <v>45</v>
      </c>
      <c r="V128">
        <v>54.8</v>
      </c>
    </row>
    <row r="129" spans="1:22">
      <c r="A129" t="s">
        <v>454</v>
      </c>
      <c r="B129" t="s">
        <v>304</v>
      </c>
      <c r="C129" t="s">
        <v>307</v>
      </c>
      <c r="D129">
        <v>5.8</v>
      </c>
      <c r="H129">
        <v>94.1</v>
      </c>
      <c r="N129">
        <v>0.1</v>
      </c>
      <c r="Q129">
        <v>4.2</v>
      </c>
      <c r="R129" s="4">
        <v>2</v>
      </c>
      <c r="S129">
        <v>58</v>
      </c>
      <c r="T129">
        <v>26</v>
      </c>
      <c r="V129">
        <v>23.3</v>
      </c>
    </row>
    <row r="130" spans="1:22">
      <c r="A130" t="s">
        <v>455</v>
      </c>
      <c r="B130" t="s">
        <v>304</v>
      </c>
      <c r="C130" t="s">
        <v>308</v>
      </c>
      <c r="D130">
        <v>2.2999999999999998</v>
      </c>
      <c r="H130">
        <v>97.6</v>
      </c>
      <c r="N130">
        <v>0.1</v>
      </c>
      <c r="R130" s="4">
        <v>4</v>
      </c>
      <c r="S130">
        <v>56</v>
      </c>
      <c r="T130">
        <v>28</v>
      </c>
      <c r="V130">
        <v>27.5</v>
      </c>
    </row>
    <row r="131" spans="1:22">
      <c r="A131" t="s">
        <v>456</v>
      </c>
      <c r="B131" t="s">
        <v>304</v>
      </c>
      <c r="C131" t="s">
        <v>309</v>
      </c>
      <c r="D131">
        <v>1.8</v>
      </c>
      <c r="H131">
        <v>96.8</v>
      </c>
      <c r="N131">
        <v>1.4</v>
      </c>
      <c r="Q131">
        <v>7.1</v>
      </c>
      <c r="R131" s="4">
        <v>5</v>
      </c>
      <c r="S131">
        <v>54</v>
      </c>
      <c r="T131">
        <v>38</v>
      </c>
      <c r="V131">
        <v>15.7</v>
      </c>
    </row>
    <row r="132" spans="1:22">
      <c r="A132" t="s">
        <v>457</v>
      </c>
      <c r="B132" t="s">
        <v>304</v>
      </c>
      <c r="C132" s="5" t="s">
        <v>326</v>
      </c>
      <c r="D132">
        <v>5.6</v>
      </c>
      <c r="H132">
        <v>93.5</v>
      </c>
      <c r="N132">
        <v>0.9</v>
      </c>
      <c r="Q132">
        <v>7</v>
      </c>
      <c r="R132" s="4">
        <v>5</v>
      </c>
      <c r="S132">
        <v>87</v>
      </c>
      <c r="T132">
        <v>59</v>
      </c>
      <c r="V132">
        <v>28.5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AF634-3BA9-461D-A310-F1A00F785FA8}">
  <dimension ref="A1:D1725"/>
  <sheetViews>
    <sheetView tabSelected="1" topLeftCell="A277" workbookViewId="0">
      <selection activeCell="L291" sqref="L291"/>
    </sheetView>
  </sheetViews>
  <sheetFormatPr defaultRowHeight="14.4"/>
  <sheetData>
    <row r="1" spans="1:4">
      <c r="A1" t="s">
        <v>66</v>
      </c>
      <c r="B1" t="s">
        <v>297</v>
      </c>
      <c r="C1" t="s">
        <v>459</v>
      </c>
      <c r="D1" t="s">
        <v>460</v>
      </c>
    </row>
    <row r="2" spans="1:4">
      <c r="A2" s="9" t="s">
        <v>328</v>
      </c>
      <c r="B2">
        <v>193.50402360000001</v>
      </c>
      <c r="D2">
        <v>100</v>
      </c>
    </row>
    <row r="3" spans="1:4">
      <c r="A3" t="s">
        <v>328</v>
      </c>
      <c r="B3">
        <v>144.20157370000001</v>
      </c>
      <c r="D3">
        <v>99.026300000000006</v>
      </c>
    </row>
    <row r="4" spans="1:4">
      <c r="A4" t="s">
        <v>328</v>
      </c>
      <c r="B4">
        <v>100.6166839</v>
      </c>
      <c r="D4">
        <v>99.026300000000006</v>
      </c>
    </row>
    <row r="5" spans="1:4">
      <c r="A5" t="s">
        <v>328</v>
      </c>
      <c r="B5">
        <v>77.647951019999994</v>
      </c>
      <c r="D5">
        <v>98.1554</v>
      </c>
    </row>
    <row r="6" spans="1:4">
      <c r="A6" t="s">
        <v>328</v>
      </c>
      <c r="B6">
        <v>58.339136949999997</v>
      </c>
      <c r="D6">
        <v>95.367400000000004</v>
      </c>
    </row>
    <row r="7" spans="1:4">
      <c r="A7" t="s">
        <v>328</v>
      </c>
      <c r="B7">
        <v>39.62780343</v>
      </c>
      <c r="D7">
        <v>89.748999999999995</v>
      </c>
    </row>
    <row r="8" spans="1:4">
      <c r="A8" t="s">
        <v>328</v>
      </c>
      <c r="B8">
        <v>29.77145088</v>
      </c>
      <c r="D8">
        <v>82.716499999999996</v>
      </c>
    </row>
    <row r="9" spans="1:4">
      <c r="A9" t="s">
        <v>328</v>
      </c>
      <c r="B9">
        <v>23.01865798</v>
      </c>
      <c r="D9">
        <v>74.302899999999994</v>
      </c>
    </row>
    <row r="10" spans="1:4">
      <c r="A10" t="s">
        <v>328</v>
      </c>
      <c r="B10">
        <v>15.69856661</v>
      </c>
      <c r="D10">
        <v>63.655799999999999</v>
      </c>
    </row>
    <row r="11" spans="1:4">
      <c r="A11" t="s">
        <v>328</v>
      </c>
      <c r="B11">
        <v>11.817619430000001</v>
      </c>
      <c r="D11">
        <v>54.622700000000002</v>
      </c>
    </row>
    <row r="12" spans="1:4">
      <c r="A12" t="s">
        <v>328</v>
      </c>
      <c r="B12">
        <v>9.0623117890000007</v>
      </c>
      <c r="D12">
        <v>45.479799999999997</v>
      </c>
    </row>
    <row r="13" spans="1:4">
      <c r="A13" t="s">
        <v>328</v>
      </c>
      <c r="B13">
        <v>6.2185481300000003</v>
      </c>
      <c r="D13">
        <v>33.345300000000002</v>
      </c>
    </row>
    <row r="14" spans="1:4">
      <c r="A14" t="s">
        <v>328</v>
      </c>
      <c r="B14">
        <v>4.6429392370000002</v>
      </c>
      <c r="D14">
        <v>25.2591</v>
      </c>
    </row>
    <row r="15" spans="1:4">
      <c r="A15" t="s">
        <v>328</v>
      </c>
      <c r="B15">
        <v>3.5752795100000001</v>
      </c>
      <c r="D15">
        <v>18.9815</v>
      </c>
    </row>
    <row r="16" spans="1:4">
      <c r="A16" t="s">
        <v>328</v>
      </c>
      <c r="B16">
        <v>2.428532948</v>
      </c>
      <c r="D16">
        <v>12.3629</v>
      </c>
    </row>
    <row r="17" spans="1:4">
      <c r="A17" t="s">
        <v>328</v>
      </c>
      <c r="B17">
        <v>1.843473929</v>
      </c>
      <c r="D17">
        <v>9.1684400000000004</v>
      </c>
    </row>
    <row r="18" spans="1:4">
      <c r="A18" t="s">
        <v>328</v>
      </c>
      <c r="B18">
        <v>1.3850708839999999</v>
      </c>
      <c r="D18">
        <v>6.8129099999999996</v>
      </c>
    </row>
    <row r="19" spans="1:4">
      <c r="A19" t="s">
        <v>328</v>
      </c>
      <c r="B19">
        <v>0.95651018769999996</v>
      </c>
      <c r="D19">
        <v>4.54542</v>
      </c>
    </row>
    <row r="20" spans="1:4">
      <c r="A20" t="s">
        <v>328</v>
      </c>
      <c r="B20">
        <v>0.72312437340000002</v>
      </c>
      <c r="D20">
        <v>3.2707600000000001</v>
      </c>
    </row>
    <row r="21" spans="1:4">
      <c r="A21" t="s">
        <v>328</v>
      </c>
      <c r="B21">
        <v>0.5466873189</v>
      </c>
      <c r="D21">
        <v>2.1583100000000002</v>
      </c>
    </row>
    <row r="22" spans="1:4">
      <c r="A22" t="s">
        <v>328</v>
      </c>
      <c r="B22">
        <v>0.37910193399999997</v>
      </c>
      <c r="D22">
        <v>1.35033</v>
      </c>
    </row>
    <row r="23" spans="1:4">
      <c r="A23" t="s">
        <v>328</v>
      </c>
      <c r="B23">
        <v>0.28601644209999999</v>
      </c>
      <c r="D23">
        <v>0.61652499999999999</v>
      </c>
    </row>
    <row r="24" spans="1:4">
      <c r="A24" t="s">
        <v>328</v>
      </c>
      <c r="B24">
        <v>0.21490474270000001</v>
      </c>
      <c r="D24">
        <v>0.50484700000000005</v>
      </c>
    </row>
    <row r="25" spans="1:4">
      <c r="A25" t="s">
        <v>328</v>
      </c>
      <c r="B25">
        <v>0.1487222681</v>
      </c>
      <c r="D25">
        <v>0.37289499999999998</v>
      </c>
    </row>
    <row r="26" spans="1:4">
      <c r="A26" t="s">
        <v>328</v>
      </c>
      <c r="B26">
        <v>0.1115169801</v>
      </c>
      <c r="D26">
        <v>0.58579700000000001</v>
      </c>
    </row>
    <row r="27" spans="1:4">
      <c r="A27" t="s">
        <v>329</v>
      </c>
      <c r="B27">
        <v>195.90250979999999</v>
      </c>
      <c r="D27">
        <v>100</v>
      </c>
    </row>
    <row r="28" spans="1:4">
      <c r="A28" t="s">
        <v>329</v>
      </c>
      <c r="B28">
        <v>134.18377319999999</v>
      </c>
      <c r="D28">
        <v>98.083399999999997</v>
      </c>
    </row>
    <row r="29" spans="1:4">
      <c r="A29" t="s">
        <v>329</v>
      </c>
      <c r="B29">
        <v>85.875642630000002</v>
      </c>
      <c r="D29">
        <v>96.092500000000001</v>
      </c>
    </row>
    <row r="30" spans="1:4">
      <c r="A30" t="s">
        <v>329</v>
      </c>
      <c r="B30">
        <v>52.742413589999998</v>
      </c>
      <c r="D30">
        <v>91.671899999999994</v>
      </c>
    </row>
    <row r="31" spans="1:4">
      <c r="A31" t="s">
        <v>329</v>
      </c>
      <c r="B31">
        <v>33.268253340000001</v>
      </c>
      <c r="D31">
        <v>83.3292</v>
      </c>
    </row>
    <row r="32" spans="1:4">
      <c r="A32" t="s">
        <v>329</v>
      </c>
      <c r="B32">
        <v>20.983116890000002</v>
      </c>
      <c r="D32">
        <v>72.093699999999998</v>
      </c>
    </row>
    <row r="33" spans="1:4">
      <c r="A33" t="s">
        <v>329</v>
      </c>
      <c r="B33">
        <v>13.20717705</v>
      </c>
      <c r="D33">
        <v>60.425899999999999</v>
      </c>
    </row>
    <row r="34" spans="1:4">
      <c r="A34" t="s">
        <v>329</v>
      </c>
      <c r="B34">
        <v>8.1937554899999991</v>
      </c>
      <c r="D34">
        <v>46.3262</v>
      </c>
    </row>
    <row r="35" spans="1:4">
      <c r="A35" t="s">
        <v>329</v>
      </c>
      <c r="B35">
        <v>5.0520890850000004</v>
      </c>
      <c r="D35">
        <v>31.929600000000001</v>
      </c>
    </row>
    <row r="36" spans="1:4">
      <c r="A36" t="s">
        <v>329</v>
      </c>
      <c r="B36">
        <v>3.2194152730000001</v>
      </c>
      <c r="D36">
        <v>20.7744</v>
      </c>
    </row>
    <row r="37" spans="1:4">
      <c r="A37" t="s">
        <v>329</v>
      </c>
      <c r="B37">
        <v>2.022390423</v>
      </c>
      <c r="D37">
        <v>13.351100000000001</v>
      </c>
    </row>
    <row r="38" spans="1:4">
      <c r="A38" t="s">
        <v>329</v>
      </c>
      <c r="B38">
        <v>1.2731248639999999</v>
      </c>
      <c r="D38">
        <v>8.7392800000000008</v>
      </c>
    </row>
    <row r="39" spans="1:4">
      <c r="A39" t="s">
        <v>329</v>
      </c>
      <c r="B39">
        <v>0.81477463429999997</v>
      </c>
      <c r="D39">
        <v>5.8292200000000003</v>
      </c>
    </row>
    <row r="40" spans="1:4">
      <c r="A40" t="s">
        <v>329</v>
      </c>
      <c r="B40">
        <v>0.49430044340000001</v>
      </c>
      <c r="D40">
        <v>3.8967800000000001</v>
      </c>
    </row>
    <row r="41" spans="1:4">
      <c r="A41" t="s">
        <v>329</v>
      </c>
      <c r="B41">
        <v>0.32160071080000002</v>
      </c>
      <c r="D41">
        <v>2.5533600000000001</v>
      </c>
    </row>
    <row r="42" spans="1:4">
      <c r="A42" t="s">
        <v>329</v>
      </c>
      <c r="B42">
        <v>0.1971251333</v>
      </c>
      <c r="D42">
        <v>1.2959400000000001</v>
      </c>
    </row>
    <row r="43" spans="1:4">
      <c r="A43" t="s">
        <v>329</v>
      </c>
      <c r="B43">
        <v>0.1235941742</v>
      </c>
      <c r="D43">
        <v>0.68548299999999995</v>
      </c>
    </row>
    <row r="44" spans="1:4">
      <c r="A44" t="s">
        <v>330</v>
      </c>
      <c r="B44">
        <v>193.4995681</v>
      </c>
      <c r="D44">
        <v>100</v>
      </c>
    </row>
    <row r="45" spans="1:4">
      <c r="A45" t="s">
        <v>330</v>
      </c>
      <c r="B45">
        <v>146.58853350000001</v>
      </c>
      <c r="D45">
        <v>98.103200000000001</v>
      </c>
    </row>
    <row r="46" spans="1:4">
      <c r="A46" t="s">
        <v>330</v>
      </c>
      <c r="B46">
        <v>101.444849</v>
      </c>
      <c r="D46">
        <v>97.322400000000002</v>
      </c>
    </row>
    <row r="47" spans="1:4">
      <c r="A47" t="s">
        <v>330</v>
      </c>
      <c r="B47">
        <v>76.849314870000001</v>
      </c>
      <c r="D47">
        <v>95.750200000000007</v>
      </c>
    </row>
    <row r="48" spans="1:4">
      <c r="A48" t="s">
        <v>330</v>
      </c>
      <c r="B48">
        <v>58.336450390000003</v>
      </c>
      <c r="D48">
        <v>92.582800000000006</v>
      </c>
    </row>
    <row r="49" spans="1:4">
      <c r="A49" t="s">
        <v>330</v>
      </c>
      <c r="B49">
        <v>39.545766710000002</v>
      </c>
      <c r="D49">
        <v>88.072999999999993</v>
      </c>
    </row>
    <row r="50" spans="1:4">
      <c r="A50" t="s">
        <v>330</v>
      </c>
      <c r="B50">
        <v>30.078764960000001</v>
      </c>
      <c r="D50">
        <v>82.283100000000005</v>
      </c>
    </row>
    <row r="51" spans="1:4">
      <c r="A51" t="s">
        <v>330</v>
      </c>
      <c r="B51">
        <v>22.737358010000001</v>
      </c>
      <c r="D51">
        <v>76.331500000000005</v>
      </c>
    </row>
    <row r="52" spans="1:4">
      <c r="A52" t="s">
        <v>330</v>
      </c>
      <c r="B52">
        <v>15.63579616</v>
      </c>
      <c r="D52">
        <v>68.603399999999993</v>
      </c>
    </row>
    <row r="53" spans="1:4">
      <c r="A53" t="s">
        <v>330</v>
      </c>
      <c r="B53">
        <v>11.892413469999999</v>
      </c>
      <c r="D53">
        <v>61.542900000000003</v>
      </c>
    </row>
    <row r="54" spans="1:4">
      <c r="A54" t="s">
        <v>330</v>
      </c>
      <c r="B54">
        <v>8.9893853949999993</v>
      </c>
      <c r="D54">
        <v>52.590499999999999</v>
      </c>
    </row>
    <row r="55" spans="1:4">
      <c r="A55" t="s">
        <v>330</v>
      </c>
      <c r="B55">
        <v>6.2322232189999998</v>
      </c>
      <c r="D55">
        <v>40.184800000000003</v>
      </c>
    </row>
    <row r="56" spans="1:4">
      <c r="A56" t="s">
        <v>330</v>
      </c>
      <c r="B56">
        <v>4.6818662199999999</v>
      </c>
      <c r="D56">
        <v>31.233000000000001</v>
      </c>
    </row>
    <row r="57" spans="1:4">
      <c r="A57" t="s">
        <v>330</v>
      </c>
      <c r="B57">
        <v>3.5536610319999999</v>
      </c>
      <c r="D57">
        <v>24.010400000000001</v>
      </c>
    </row>
    <row r="58" spans="1:4">
      <c r="A58" t="s">
        <v>330</v>
      </c>
      <c r="B58">
        <v>2.4187890840000001</v>
      </c>
      <c r="D58">
        <v>16.8779</v>
      </c>
    </row>
    <row r="59" spans="1:4">
      <c r="A59" t="s">
        <v>330</v>
      </c>
      <c r="B59">
        <v>1.8322848890000001</v>
      </c>
      <c r="D59">
        <v>13.143000000000001</v>
      </c>
    </row>
    <row r="60" spans="1:4">
      <c r="A60" t="s">
        <v>330</v>
      </c>
      <c r="B60">
        <v>1.3823340319999999</v>
      </c>
      <c r="D60">
        <v>10.679</v>
      </c>
    </row>
    <row r="61" spans="1:4">
      <c r="A61" t="s">
        <v>330</v>
      </c>
      <c r="B61">
        <v>0.9625050127</v>
      </c>
      <c r="D61">
        <v>8.3567499999999999</v>
      </c>
    </row>
    <row r="62" spans="1:4">
      <c r="A62" t="s">
        <v>330</v>
      </c>
      <c r="B62">
        <v>0.73065271099999995</v>
      </c>
      <c r="D62">
        <v>6.8114100000000004</v>
      </c>
    </row>
    <row r="63" spans="1:4">
      <c r="A63" t="s">
        <v>330</v>
      </c>
      <c r="B63">
        <v>0.54560457080000002</v>
      </c>
      <c r="D63">
        <v>5.7540399999999998</v>
      </c>
    </row>
    <row r="64" spans="1:4">
      <c r="A64" t="s">
        <v>330</v>
      </c>
      <c r="B64">
        <v>0.3737059392</v>
      </c>
      <c r="D64">
        <v>4.2982500000000003</v>
      </c>
    </row>
    <row r="65" spans="1:4">
      <c r="A65" t="s">
        <v>330</v>
      </c>
      <c r="B65">
        <v>0.28427325349999999</v>
      </c>
      <c r="D65">
        <v>3.3475000000000001</v>
      </c>
    </row>
    <row r="66" spans="1:4">
      <c r="A66" t="s">
        <v>330</v>
      </c>
      <c r="B66">
        <v>0.21535601190000001</v>
      </c>
      <c r="D66">
        <v>2.5322499999999999</v>
      </c>
    </row>
    <row r="67" spans="1:4">
      <c r="A67" t="s">
        <v>330</v>
      </c>
      <c r="B67">
        <v>0.1490321614</v>
      </c>
      <c r="D67">
        <v>1.58927</v>
      </c>
    </row>
    <row r="68" spans="1:4">
      <c r="A68" t="s">
        <v>330</v>
      </c>
      <c r="B68">
        <v>0.1119780757</v>
      </c>
      <c r="D68">
        <v>1.2072499999999999</v>
      </c>
    </row>
    <row r="69" spans="1:4">
      <c r="A69" t="s">
        <v>331</v>
      </c>
      <c r="B69">
        <v>195.5014577</v>
      </c>
      <c r="D69">
        <v>100</v>
      </c>
    </row>
    <row r="70" spans="1:4">
      <c r="A70" t="s">
        <v>331</v>
      </c>
      <c r="B70">
        <v>147.1973529</v>
      </c>
      <c r="D70">
        <v>99.319400000000002</v>
      </c>
    </row>
    <row r="71" spans="1:4">
      <c r="A71" t="s">
        <v>331</v>
      </c>
      <c r="B71">
        <v>102.4967276</v>
      </c>
      <c r="D71">
        <v>99.295100000000005</v>
      </c>
    </row>
    <row r="72" spans="1:4">
      <c r="A72" t="s">
        <v>331</v>
      </c>
      <c r="B72">
        <v>76.697286649999995</v>
      </c>
      <c r="D72">
        <v>99.048599999999993</v>
      </c>
    </row>
    <row r="73" spans="1:4">
      <c r="A73" t="s">
        <v>331</v>
      </c>
      <c r="B73">
        <v>58.343167010000002</v>
      </c>
      <c r="D73">
        <v>98.692599999999999</v>
      </c>
    </row>
    <row r="74" spans="1:4">
      <c r="A74" t="s">
        <v>331</v>
      </c>
      <c r="B74">
        <v>40.457589169999999</v>
      </c>
      <c r="D74">
        <v>96.559899999999999</v>
      </c>
    </row>
    <row r="75" spans="1:4">
      <c r="A75" t="s">
        <v>331</v>
      </c>
      <c r="B75">
        <v>29.77693549</v>
      </c>
      <c r="D75">
        <v>91.610799999999998</v>
      </c>
    </row>
    <row r="76" spans="1:4">
      <c r="A76" t="s">
        <v>331</v>
      </c>
      <c r="B76">
        <v>22.695512799999999</v>
      </c>
      <c r="D76">
        <v>86.199200000000005</v>
      </c>
    </row>
    <row r="77" spans="1:4">
      <c r="A77" t="s">
        <v>331</v>
      </c>
      <c r="B77">
        <v>15.60702047</v>
      </c>
      <c r="D77">
        <v>78.660399999999996</v>
      </c>
    </row>
    <row r="78" spans="1:4">
      <c r="A78" t="s">
        <v>331</v>
      </c>
      <c r="B78">
        <v>11.89515211</v>
      </c>
      <c r="D78">
        <v>72.3566</v>
      </c>
    </row>
    <row r="79" spans="1:4">
      <c r="A79" t="s">
        <v>331</v>
      </c>
      <c r="B79">
        <v>9.0660059549999996</v>
      </c>
      <c r="D79">
        <v>65.322999999999993</v>
      </c>
    </row>
    <row r="80" spans="1:4">
      <c r="A80" t="s">
        <v>331</v>
      </c>
      <c r="B80">
        <v>6.1830107280000002</v>
      </c>
      <c r="D80">
        <v>54.675899999999999</v>
      </c>
    </row>
    <row r="81" spans="1:4">
      <c r="A81" t="s">
        <v>331</v>
      </c>
      <c r="B81">
        <v>4.6068704540000001</v>
      </c>
      <c r="D81">
        <v>46.022100000000002</v>
      </c>
    </row>
    <row r="82" spans="1:4">
      <c r="A82" t="s">
        <v>331</v>
      </c>
      <c r="B82">
        <v>3.5620006960000001</v>
      </c>
      <c r="D82">
        <v>38.040999999999997</v>
      </c>
    </row>
    <row r="83" spans="1:4">
      <c r="A83" t="s">
        <v>331</v>
      </c>
      <c r="B83">
        <v>2.4045012099999998</v>
      </c>
      <c r="D83">
        <v>28.746500000000001</v>
      </c>
    </row>
    <row r="84" spans="1:4">
      <c r="A84" t="s">
        <v>331</v>
      </c>
      <c r="B84">
        <v>1.8213734429999999</v>
      </c>
      <c r="D84">
        <v>22.6325</v>
      </c>
    </row>
    <row r="85" spans="1:4">
      <c r="A85" t="s">
        <v>331</v>
      </c>
      <c r="B85">
        <v>1.3939461609999999</v>
      </c>
      <c r="D85">
        <v>17.436900000000001</v>
      </c>
    </row>
    <row r="86" spans="1:4">
      <c r="A86" t="s">
        <v>331</v>
      </c>
      <c r="B86">
        <v>0.96257881670000001</v>
      </c>
      <c r="D86">
        <v>12.0875</v>
      </c>
    </row>
    <row r="87" spans="1:4">
      <c r="A87" t="s">
        <v>331</v>
      </c>
      <c r="B87">
        <v>0.72618788619999997</v>
      </c>
      <c r="D87">
        <v>8.8394899999999996</v>
      </c>
    </row>
    <row r="88" spans="1:4">
      <c r="A88" t="s">
        <v>331</v>
      </c>
      <c r="B88">
        <v>0.56270010989999997</v>
      </c>
      <c r="D88">
        <v>6.0218499999999997</v>
      </c>
    </row>
    <row r="89" spans="1:4">
      <c r="A89" t="s">
        <v>331</v>
      </c>
      <c r="B89">
        <v>0.37140179639999998</v>
      </c>
      <c r="D89">
        <v>3.5147599999999999</v>
      </c>
    </row>
    <row r="90" spans="1:4">
      <c r="A90" t="s">
        <v>331</v>
      </c>
      <c r="B90">
        <v>0.2830987814</v>
      </c>
      <c r="D90">
        <v>1.9961199999999999</v>
      </c>
    </row>
    <row r="91" spans="1:4">
      <c r="A91" t="s">
        <v>331</v>
      </c>
      <c r="B91">
        <v>0.215351549</v>
      </c>
      <c r="D91">
        <v>1.4508799999999999</v>
      </c>
    </row>
    <row r="92" spans="1:4">
      <c r="A92" t="s">
        <v>331</v>
      </c>
      <c r="B92">
        <v>0.14872329540000001</v>
      </c>
      <c r="D92">
        <v>0.72433999999999998</v>
      </c>
    </row>
    <row r="93" spans="1:4">
      <c r="A93" t="s">
        <v>331</v>
      </c>
      <c r="B93">
        <v>0.1115174936</v>
      </c>
      <c r="D93">
        <v>0.80207099999999998</v>
      </c>
    </row>
    <row r="94" spans="1:4">
      <c r="A94" t="s">
        <v>332</v>
      </c>
      <c r="B94">
        <v>195.9070207</v>
      </c>
      <c r="D94">
        <v>100</v>
      </c>
    </row>
    <row r="95" spans="1:4">
      <c r="A95" t="s">
        <v>332</v>
      </c>
      <c r="B95">
        <v>146.89601010000001</v>
      </c>
      <c r="D95">
        <v>99.458100000000002</v>
      </c>
    </row>
    <row r="96" spans="1:4">
      <c r="A96" t="s">
        <v>332</v>
      </c>
      <c r="B96">
        <v>101.4471849</v>
      </c>
      <c r="D96">
        <v>99.214799999999997</v>
      </c>
    </row>
    <row r="97" spans="1:4">
      <c r="A97" t="s">
        <v>332</v>
      </c>
      <c r="B97">
        <v>77.968647369999999</v>
      </c>
      <c r="D97">
        <v>99.020200000000003</v>
      </c>
    </row>
    <row r="98" spans="1:4">
      <c r="A98" t="s">
        <v>332</v>
      </c>
      <c r="B98">
        <v>52.535152830000001</v>
      </c>
      <c r="D98">
        <v>99.020200000000003</v>
      </c>
    </row>
    <row r="99" spans="1:4">
      <c r="A99" t="s">
        <v>332</v>
      </c>
      <c r="B99">
        <v>33.483434610000003</v>
      </c>
      <c r="D99">
        <v>97.224299999999999</v>
      </c>
    </row>
    <row r="100" spans="1:4">
      <c r="A100" t="s">
        <v>332</v>
      </c>
      <c r="B100">
        <v>20.81852709</v>
      </c>
      <c r="D100">
        <v>89.071899999999999</v>
      </c>
    </row>
    <row r="101" spans="1:4">
      <c r="A101" t="s">
        <v>332</v>
      </c>
      <c r="B101">
        <v>12.99690666</v>
      </c>
      <c r="D101">
        <v>79.324200000000005</v>
      </c>
    </row>
    <row r="102" spans="1:4">
      <c r="A102" t="s">
        <v>332</v>
      </c>
      <c r="B102">
        <v>8.1802391409999995</v>
      </c>
      <c r="D102">
        <v>66.061400000000006</v>
      </c>
    </row>
    <row r="103" spans="1:4">
      <c r="A103" t="s">
        <v>332</v>
      </c>
      <c r="B103">
        <v>5.1273268129999998</v>
      </c>
      <c r="D103">
        <v>50.798299999999998</v>
      </c>
    </row>
    <row r="104" spans="1:4">
      <c r="A104" t="s">
        <v>332</v>
      </c>
      <c r="B104">
        <v>3.180951152</v>
      </c>
      <c r="D104">
        <v>36.320099999999996</v>
      </c>
    </row>
    <row r="105" spans="1:4">
      <c r="A105" t="s">
        <v>332</v>
      </c>
      <c r="B105">
        <v>1.998062183</v>
      </c>
      <c r="D105">
        <v>24.8688</v>
      </c>
    </row>
    <row r="106" spans="1:4">
      <c r="A106" t="s">
        <v>332</v>
      </c>
      <c r="B106">
        <v>1.2655024779999999</v>
      </c>
      <c r="D106">
        <v>16.7149</v>
      </c>
    </row>
    <row r="107" spans="1:4">
      <c r="A107" t="s">
        <v>332</v>
      </c>
      <c r="B107">
        <v>0.78849328659999995</v>
      </c>
      <c r="D107">
        <v>11.5091</v>
      </c>
    </row>
    <row r="108" spans="1:4">
      <c r="A108" t="s">
        <v>332</v>
      </c>
      <c r="B108">
        <v>0.49944537979999998</v>
      </c>
      <c r="D108">
        <v>7.4104000000000001</v>
      </c>
    </row>
    <row r="109" spans="1:4">
      <c r="A109" t="s">
        <v>332</v>
      </c>
      <c r="B109">
        <v>0.30738523309999999</v>
      </c>
      <c r="D109">
        <v>4.2602399999999996</v>
      </c>
    </row>
    <row r="110" spans="1:4">
      <c r="A110" t="s">
        <v>332</v>
      </c>
      <c r="B110">
        <v>0.19431037949999999</v>
      </c>
      <c r="D110">
        <v>1.97298</v>
      </c>
    </row>
    <row r="111" spans="1:4">
      <c r="A111" t="s">
        <v>332</v>
      </c>
      <c r="B111">
        <v>0.1274670691</v>
      </c>
      <c r="D111">
        <v>1.00736</v>
      </c>
    </row>
    <row r="112" spans="1:4">
      <c r="A112" t="s">
        <v>333</v>
      </c>
      <c r="B112">
        <v>193.50402360000001</v>
      </c>
      <c r="D112">
        <v>100</v>
      </c>
    </row>
    <row r="113" spans="1:4">
      <c r="A113" t="s">
        <v>333</v>
      </c>
      <c r="B113">
        <v>145.09418249999999</v>
      </c>
      <c r="D113">
        <v>99.377899999999997</v>
      </c>
    </row>
    <row r="114" spans="1:4">
      <c r="A114" t="s">
        <v>333</v>
      </c>
      <c r="B114">
        <v>100.41070120000001</v>
      </c>
      <c r="D114">
        <v>99.377899999999997</v>
      </c>
    </row>
    <row r="115" spans="1:4">
      <c r="A115" t="s">
        <v>333</v>
      </c>
      <c r="B115">
        <v>76.538509399999995</v>
      </c>
      <c r="D115">
        <v>98.913600000000002</v>
      </c>
    </row>
    <row r="116" spans="1:4">
      <c r="A116" t="s">
        <v>333</v>
      </c>
      <c r="B116">
        <v>39.799718470000002</v>
      </c>
      <c r="D116">
        <v>99.399900000000002</v>
      </c>
    </row>
    <row r="117" spans="1:4">
      <c r="A117" t="s">
        <v>333</v>
      </c>
      <c r="B117">
        <v>30.08846277</v>
      </c>
      <c r="D117">
        <v>98.260400000000004</v>
      </c>
    </row>
    <row r="118" spans="1:4">
      <c r="A118" t="s">
        <v>333</v>
      </c>
      <c r="B118">
        <v>22.74626005</v>
      </c>
      <c r="D118">
        <v>95.688100000000006</v>
      </c>
    </row>
    <row r="119" spans="1:4">
      <c r="A119" t="s">
        <v>333</v>
      </c>
      <c r="B119">
        <v>15.707967719999999</v>
      </c>
      <c r="D119">
        <v>92.474400000000003</v>
      </c>
    </row>
    <row r="120" spans="1:4">
      <c r="A120" t="s">
        <v>333</v>
      </c>
      <c r="B120">
        <v>11.87462764</v>
      </c>
      <c r="D120">
        <v>88.253</v>
      </c>
    </row>
    <row r="121" spans="1:4">
      <c r="A121" t="s">
        <v>333</v>
      </c>
      <c r="B121">
        <v>8.975920554</v>
      </c>
      <c r="D121">
        <v>79.733099999999993</v>
      </c>
    </row>
    <row r="122" spans="1:4">
      <c r="A122" t="s">
        <v>333</v>
      </c>
      <c r="B122">
        <v>6.1713616870000001</v>
      </c>
      <c r="D122">
        <v>63.029699999999998</v>
      </c>
    </row>
    <row r="123" spans="1:4">
      <c r="A123" t="s">
        <v>333</v>
      </c>
      <c r="B123">
        <v>4.6452383199999998</v>
      </c>
      <c r="D123">
        <v>49.346600000000002</v>
      </c>
    </row>
    <row r="124" spans="1:4">
      <c r="A124" t="s">
        <v>333</v>
      </c>
      <c r="B124">
        <v>3.5765804640000001</v>
      </c>
      <c r="D124">
        <v>36.661999999999999</v>
      </c>
    </row>
    <row r="125" spans="1:4">
      <c r="A125" t="s">
        <v>333</v>
      </c>
      <c r="B125">
        <v>2.4340640379999998</v>
      </c>
      <c r="D125">
        <v>23.014199999999999</v>
      </c>
    </row>
    <row r="126" spans="1:4">
      <c r="A126" t="s">
        <v>333</v>
      </c>
      <c r="B126">
        <v>1.8323861480000001</v>
      </c>
      <c r="D126">
        <v>15.846399999999999</v>
      </c>
    </row>
    <row r="127" spans="1:4">
      <c r="A127" t="s">
        <v>333</v>
      </c>
      <c r="B127">
        <v>1.382353129</v>
      </c>
      <c r="D127">
        <v>11.300800000000001</v>
      </c>
    </row>
    <row r="128" spans="1:4">
      <c r="A128" t="s">
        <v>333</v>
      </c>
      <c r="B128">
        <v>0.96249171529999999</v>
      </c>
      <c r="D128">
        <v>7.6808899999999998</v>
      </c>
    </row>
    <row r="129" spans="1:4">
      <c r="A129" t="s">
        <v>333</v>
      </c>
      <c r="B129">
        <v>0.72019980589999999</v>
      </c>
      <c r="D129">
        <v>6.1367399999999996</v>
      </c>
    </row>
    <row r="130" spans="1:4">
      <c r="A130" t="s">
        <v>333</v>
      </c>
      <c r="B130">
        <v>0.54224305709999998</v>
      </c>
      <c r="D130">
        <v>5.2138600000000004</v>
      </c>
    </row>
    <row r="131" spans="1:4">
      <c r="A131" t="s">
        <v>333</v>
      </c>
      <c r="B131">
        <v>0.36987501859999999</v>
      </c>
      <c r="D131">
        <v>3.19069</v>
      </c>
    </row>
    <row r="132" spans="1:4">
      <c r="A132" t="s">
        <v>333</v>
      </c>
      <c r="B132">
        <v>0.29076826160000002</v>
      </c>
      <c r="D132">
        <v>1.83172</v>
      </c>
    </row>
    <row r="133" spans="1:4">
      <c r="A133" t="s">
        <v>333</v>
      </c>
      <c r="B133">
        <v>0.21534906970000001</v>
      </c>
      <c r="D133">
        <v>0.910192</v>
      </c>
    </row>
    <row r="134" spans="1:4">
      <c r="A134" t="s">
        <v>333</v>
      </c>
      <c r="B134">
        <v>0.15753751839999999</v>
      </c>
      <c r="D134">
        <v>0.47629899999999997</v>
      </c>
    </row>
    <row r="135" spans="1:4">
      <c r="A135" t="s">
        <v>333</v>
      </c>
      <c r="B135">
        <v>0.11290131489999999</v>
      </c>
      <c r="D135">
        <v>0.58478200000000002</v>
      </c>
    </row>
    <row r="136" spans="1:4">
      <c r="A136" t="s">
        <v>341</v>
      </c>
      <c r="B136">
        <v>146.27159599999999</v>
      </c>
      <c r="D136">
        <v>100</v>
      </c>
    </row>
    <row r="137" spans="1:4">
      <c r="A137" t="s">
        <v>341</v>
      </c>
      <c r="B137">
        <v>133.53957819999999</v>
      </c>
      <c r="D137">
        <v>99.874099999999999</v>
      </c>
    </row>
    <row r="138" spans="1:4">
      <c r="A138" t="s">
        <v>341</v>
      </c>
      <c r="B138">
        <v>121.2662646</v>
      </c>
      <c r="D138">
        <v>99.874099999999999</v>
      </c>
    </row>
    <row r="139" spans="1:4">
      <c r="A139" t="s">
        <v>341</v>
      </c>
      <c r="B139">
        <v>110.8306805</v>
      </c>
      <c r="D139">
        <v>99.874099999999999</v>
      </c>
    </row>
    <row r="140" spans="1:4">
      <c r="A140" t="s">
        <v>341</v>
      </c>
      <c r="B140">
        <v>100.96945220000001</v>
      </c>
      <c r="D140">
        <v>99.724800000000002</v>
      </c>
    </row>
    <row r="141" spans="1:4">
      <c r="A141" t="s">
        <v>341</v>
      </c>
      <c r="B141">
        <v>91.786751570000007</v>
      </c>
      <c r="D141">
        <v>99.724800000000002</v>
      </c>
    </row>
    <row r="142" spans="1:4">
      <c r="A142" t="s">
        <v>341</v>
      </c>
      <c r="B142">
        <v>83.710512339999994</v>
      </c>
      <c r="D142">
        <v>99.349299999999999</v>
      </c>
    </row>
    <row r="143" spans="1:4">
      <c r="A143" t="s">
        <v>341</v>
      </c>
      <c r="B143">
        <v>76.018623259999998</v>
      </c>
      <c r="D143">
        <v>97.996499999999997</v>
      </c>
    </row>
    <row r="144" spans="1:4">
      <c r="A144" t="s">
        <v>341</v>
      </c>
      <c r="B144">
        <v>69.404878769999996</v>
      </c>
      <c r="D144">
        <v>96.593500000000006</v>
      </c>
    </row>
    <row r="145" spans="1:4">
      <c r="A145" t="s">
        <v>341</v>
      </c>
      <c r="B145">
        <v>63.298001749999997</v>
      </c>
      <c r="D145">
        <v>95.541300000000007</v>
      </c>
    </row>
    <row r="146" spans="1:4">
      <c r="A146" t="s">
        <v>341</v>
      </c>
      <c r="B146">
        <v>57.667350710000001</v>
      </c>
      <c r="D146">
        <v>94.489199999999997</v>
      </c>
    </row>
    <row r="147" spans="1:4">
      <c r="A147" t="s">
        <v>341</v>
      </c>
      <c r="B147">
        <v>52.593248930000001</v>
      </c>
      <c r="D147">
        <v>93.1614</v>
      </c>
    </row>
    <row r="148" spans="1:4">
      <c r="A148" t="s">
        <v>341</v>
      </c>
      <c r="B148">
        <v>47.863009230000003</v>
      </c>
      <c r="D148">
        <v>91.482699999999994</v>
      </c>
    </row>
    <row r="149" spans="1:4">
      <c r="A149" t="s">
        <v>341</v>
      </c>
      <c r="B149">
        <v>43.559210530000001</v>
      </c>
      <c r="D149">
        <v>90.054599999999994</v>
      </c>
    </row>
    <row r="150" spans="1:4">
      <c r="A150" t="s">
        <v>341</v>
      </c>
      <c r="B150">
        <v>39.598615340000002</v>
      </c>
      <c r="D150">
        <v>88.902299999999997</v>
      </c>
    </row>
    <row r="151" spans="1:4">
      <c r="A151" t="s">
        <v>341</v>
      </c>
      <c r="B151">
        <v>36.154303550000002</v>
      </c>
      <c r="D151">
        <v>87.148399999999995</v>
      </c>
    </row>
    <row r="152" spans="1:4">
      <c r="A152" t="s">
        <v>341</v>
      </c>
      <c r="B152">
        <v>32.938968889999998</v>
      </c>
      <c r="D152">
        <v>84.567400000000006</v>
      </c>
    </row>
    <row r="153" spans="1:4">
      <c r="A153" t="s">
        <v>341</v>
      </c>
      <c r="B153">
        <v>30.105788059999998</v>
      </c>
      <c r="D153">
        <v>82.036600000000007</v>
      </c>
    </row>
    <row r="154" spans="1:4">
      <c r="A154" t="s">
        <v>341</v>
      </c>
      <c r="B154">
        <v>27.368437270000001</v>
      </c>
      <c r="D154">
        <v>81.235100000000003</v>
      </c>
    </row>
    <row r="155" spans="1:4">
      <c r="A155" t="s">
        <v>341</v>
      </c>
      <c r="B155">
        <v>24.906918520000001</v>
      </c>
      <c r="D155">
        <v>80.258200000000002</v>
      </c>
    </row>
    <row r="156" spans="1:4">
      <c r="A156" t="s">
        <v>341</v>
      </c>
      <c r="B156">
        <v>22.69133252</v>
      </c>
      <c r="D156">
        <v>78.6798</v>
      </c>
    </row>
    <row r="157" spans="1:4">
      <c r="A157" t="s">
        <v>341</v>
      </c>
      <c r="B157">
        <v>20.606773619999998</v>
      </c>
      <c r="D157">
        <v>76.299300000000002</v>
      </c>
    </row>
    <row r="158" spans="1:4">
      <c r="A158" t="s">
        <v>341</v>
      </c>
      <c r="B158">
        <v>18.794466400000001</v>
      </c>
      <c r="D158">
        <v>73.492800000000003</v>
      </c>
    </row>
    <row r="159" spans="1:4">
      <c r="A159" t="s">
        <v>341</v>
      </c>
      <c r="B159">
        <v>17.178292760000001</v>
      </c>
      <c r="D159">
        <v>70.585999999999999</v>
      </c>
    </row>
    <row r="160" spans="1:4">
      <c r="A160" t="s">
        <v>341</v>
      </c>
      <c r="B160">
        <v>15.63399613</v>
      </c>
      <c r="D160">
        <v>67.353499999999997</v>
      </c>
    </row>
    <row r="161" spans="1:4">
      <c r="A161" t="s">
        <v>341</v>
      </c>
      <c r="B161">
        <v>14.243607580000001</v>
      </c>
      <c r="D161">
        <v>64.847700000000003</v>
      </c>
    </row>
    <row r="162" spans="1:4">
      <c r="A162" t="s">
        <v>341</v>
      </c>
      <c r="B162">
        <v>12.96283521</v>
      </c>
      <c r="D162">
        <v>62.066299999999998</v>
      </c>
    </row>
    <row r="163" spans="1:4">
      <c r="A163" t="s">
        <v>341</v>
      </c>
      <c r="B163">
        <v>11.81000278</v>
      </c>
      <c r="D163">
        <v>59.4602</v>
      </c>
    </row>
    <row r="164" spans="1:4">
      <c r="A164" t="s">
        <v>341</v>
      </c>
      <c r="B164">
        <v>10.72556058</v>
      </c>
      <c r="D164">
        <v>56.052300000000002</v>
      </c>
    </row>
    <row r="165" spans="1:4">
      <c r="A165" t="s">
        <v>341</v>
      </c>
      <c r="B165">
        <v>9.8241729630000005</v>
      </c>
      <c r="D165">
        <v>52.995100000000001</v>
      </c>
    </row>
    <row r="166" spans="1:4">
      <c r="A166" t="s">
        <v>341</v>
      </c>
      <c r="B166">
        <v>8.9410803970000003</v>
      </c>
      <c r="D166">
        <v>49.386600000000001</v>
      </c>
    </row>
    <row r="167" spans="1:4">
      <c r="A167" t="s">
        <v>341</v>
      </c>
      <c r="B167">
        <v>8.1286794929999999</v>
      </c>
      <c r="D167">
        <v>45.627699999999997</v>
      </c>
    </row>
    <row r="168" spans="1:4">
      <c r="A168" t="s">
        <v>341</v>
      </c>
      <c r="B168">
        <v>7.4138364289999998</v>
      </c>
      <c r="D168">
        <v>42.144500000000001</v>
      </c>
    </row>
    <row r="169" spans="1:4">
      <c r="A169" t="s">
        <v>341</v>
      </c>
      <c r="B169">
        <v>6.7690231599999997</v>
      </c>
      <c r="D169">
        <v>39.237699999999997</v>
      </c>
    </row>
    <row r="170" spans="1:4">
      <c r="A170" t="s">
        <v>341</v>
      </c>
      <c r="B170">
        <v>6.1472234510000003</v>
      </c>
      <c r="D170">
        <v>36.731999999999999</v>
      </c>
    </row>
    <row r="171" spans="1:4">
      <c r="A171" t="s">
        <v>341</v>
      </c>
      <c r="B171">
        <v>5.5945350620000003</v>
      </c>
      <c r="D171">
        <v>34.075800000000001</v>
      </c>
    </row>
    <row r="172" spans="1:4">
      <c r="A172" t="s">
        <v>341</v>
      </c>
      <c r="B172">
        <v>5.1025350899999999</v>
      </c>
      <c r="D172">
        <v>30.692900000000002</v>
      </c>
    </row>
    <row r="173" spans="1:4">
      <c r="A173" t="s">
        <v>341</v>
      </c>
      <c r="B173">
        <v>4.6539316419999999</v>
      </c>
      <c r="D173">
        <v>26.006699999999999</v>
      </c>
    </row>
    <row r="174" spans="1:4">
      <c r="A174" t="s">
        <v>341</v>
      </c>
      <c r="B174">
        <v>4.2357761429999998</v>
      </c>
      <c r="D174">
        <v>20.3931</v>
      </c>
    </row>
    <row r="175" spans="1:4">
      <c r="A175" t="s">
        <v>341</v>
      </c>
      <c r="B175">
        <v>3.8675950879999998</v>
      </c>
      <c r="D175">
        <v>14.7295</v>
      </c>
    </row>
    <row r="176" spans="1:4">
      <c r="A176" t="s">
        <v>341</v>
      </c>
      <c r="B176">
        <v>3.5312706110000001</v>
      </c>
      <c r="D176">
        <v>11.0959</v>
      </c>
    </row>
    <row r="177" spans="1:4">
      <c r="A177" t="s">
        <v>341</v>
      </c>
      <c r="B177">
        <v>3.2171328849999998</v>
      </c>
      <c r="D177">
        <v>9.7931399999999993</v>
      </c>
    </row>
    <row r="178" spans="1:4">
      <c r="A178" t="s">
        <v>341</v>
      </c>
      <c r="B178">
        <v>2.9058487140000002</v>
      </c>
      <c r="D178">
        <v>9.7185100000000002</v>
      </c>
    </row>
    <row r="179" spans="1:4">
      <c r="A179" t="s">
        <v>341</v>
      </c>
      <c r="B179">
        <v>2.6586489709999999</v>
      </c>
      <c r="D179">
        <v>9.5686099999999996</v>
      </c>
    </row>
    <row r="180" spans="1:4">
      <c r="A180" t="s">
        <v>341</v>
      </c>
      <c r="B180">
        <v>2.4220884570000001</v>
      </c>
      <c r="D180">
        <v>9.1430600000000002</v>
      </c>
    </row>
    <row r="181" spans="1:4">
      <c r="A181" t="s">
        <v>341</v>
      </c>
      <c r="B181">
        <v>2.2066273669999998</v>
      </c>
      <c r="D181">
        <v>7.7149900000000002</v>
      </c>
    </row>
    <row r="182" spans="1:4">
      <c r="A182" t="s">
        <v>341</v>
      </c>
      <c r="B182">
        <v>2.034215691</v>
      </c>
      <c r="D182">
        <v>5.08385</v>
      </c>
    </row>
    <row r="183" spans="1:4">
      <c r="A183" t="s">
        <v>341</v>
      </c>
      <c r="B183">
        <v>1.833538358</v>
      </c>
      <c r="D183">
        <v>2.8789099999999999</v>
      </c>
    </row>
    <row r="184" spans="1:4">
      <c r="A184" t="s">
        <v>341</v>
      </c>
      <c r="B184">
        <v>1.670436612</v>
      </c>
      <c r="D184">
        <v>1.35059</v>
      </c>
    </row>
    <row r="185" spans="1:4">
      <c r="A185" t="s">
        <v>341</v>
      </c>
      <c r="B185">
        <v>1.5234457729999999</v>
      </c>
      <c r="D185">
        <v>0.67440100000000003</v>
      </c>
    </row>
    <row r="186" spans="1:4">
      <c r="A186" t="s">
        <v>341</v>
      </c>
      <c r="B186">
        <v>1.3863982450000001</v>
      </c>
      <c r="D186">
        <v>0.54959999999999998</v>
      </c>
    </row>
    <row r="187" spans="1:4">
      <c r="A187" t="s">
        <v>341</v>
      </c>
      <c r="B187">
        <v>1.2589804899999999</v>
      </c>
      <c r="D187">
        <v>0.5</v>
      </c>
    </row>
    <row r="188" spans="1:4">
      <c r="A188" t="s">
        <v>341</v>
      </c>
      <c r="B188">
        <v>1</v>
      </c>
      <c r="D188">
        <v>0.37517</v>
      </c>
    </row>
    <row r="189" spans="1:4">
      <c r="A189" t="s">
        <v>342</v>
      </c>
      <c r="B189">
        <v>146.4266073</v>
      </c>
      <c r="D189">
        <v>100</v>
      </c>
    </row>
    <row r="190" spans="1:4">
      <c r="A190" t="s">
        <v>342</v>
      </c>
      <c r="B190">
        <v>133.53957819999999</v>
      </c>
      <c r="D190">
        <v>99.6982</v>
      </c>
    </row>
    <row r="191" spans="1:4">
      <c r="A191" t="s">
        <v>342</v>
      </c>
      <c r="B191">
        <v>121.39757179999999</v>
      </c>
      <c r="D191">
        <v>99.6982</v>
      </c>
    </row>
    <row r="192" spans="1:4">
      <c r="A192" t="s">
        <v>342</v>
      </c>
      <c r="B192">
        <v>110.83323249999999</v>
      </c>
      <c r="D192">
        <v>99.347800000000007</v>
      </c>
    </row>
    <row r="193" spans="1:4">
      <c r="A193" t="s">
        <v>342</v>
      </c>
      <c r="B193">
        <v>100.8648855</v>
      </c>
      <c r="D193">
        <v>98.395899999999997</v>
      </c>
    </row>
    <row r="194" spans="1:4">
      <c r="A194" t="s">
        <v>342</v>
      </c>
      <c r="B194">
        <v>91.596736399999998</v>
      </c>
      <c r="D194">
        <v>96.892700000000005</v>
      </c>
    </row>
    <row r="195" spans="1:4">
      <c r="A195" t="s">
        <v>342</v>
      </c>
      <c r="B195">
        <v>83.092150680000003</v>
      </c>
      <c r="D195">
        <v>94.813000000000002</v>
      </c>
    </row>
    <row r="196" spans="1:4">
      <c r="A196" t="s">
        <v>342</v>
      </c>
      <c r="B196">
        <v>76.107945760000007</v>
      </c>
      <c r="D196">
        <v>93.009</v>
      </c>
    </row>
    <row r="197" spans="1:4">
      <c r="A197" t="s">
        <v>342</v>
      </c>
      <c r="B197">
        <v>69.191062549999998</v>
      </c>
      <c r="D197">
        <v>90.804000000000002</v>
      </c>
    </row>
    <row r="198" spans="1:4">
      <c r="A198" t="s">
        <v>342</v>
      </c>
      <c r="B198">
        <v>63.104452049999999</v>
      </c>
      <c r="D198">
        <v>89.075199999999995</v>
      </c>
    </row>
    <row r="199" spans="1:4">
      <c r="A199" t="s">
        <v>342</v>
      </c>
      <c r="B199">
        <v>57.614261569999996</v>
      </c>
      <c r="D199">
        <v>87.221000000000004</v>
      </c>
    </row>
    <row r="200" spans="1:4">
      <c r="A200" t="s">
        <v>342</v>
      </c>
      <c r="B200">
        <v>52.601726640000003</v>
      </c>
      <c r="D200">
        <v>85.417000000000002</v>
      </c>
    </row>
    <row r="201" spans="1:4">
      <c r="A201" t="s">
        <v>342</v>
      </c>
      <c r="B201">
        <v>47.667239299999999</v>
      </c>
      <c r="D201">
        <v>83.262200000000007</v>
      </c>
    </row>
    <row r="202" spans="1:4">
      <c r="A202" t="s">
        <v>342</v>
      </c>
      <c r="B202">
        <v>43.754225429999998</v>
      </c>
      <c r="D202">
        <v>81.207499999999996</v>
      </c>
    </row>
    <row r="203" spans="1:4">
      <c r="A203" t="s">
        <v>342</v>
      </c>
      <c r="B203">
        <v>39.734705640000001</v>
      </c>
      <c r="D203">
        <v>78.877200000000002</v>
      </c>
    </row>
    <row r="204" spans="1:4">
      <c r="A204" t="s">
        <v>342</v>
      </c>
      <c r="B204">
        <v>36.200952700000002</v>
      </c>
      <c r="D204">
        <v>76.521799999999999</v>
      </c>
    </row>
    <row r="205" spans="1:4">
      <c r="A205" t="s">
        <v>342</v>
      </c>
      <c r="B205">
        <v>32.910918270000003</v>
      </c>
      <c r="D205">
        <v>74.166399999999996</v>
      </c>
    </row>
    <row r="206" spans="1:4">
      <c r="A206" t="s">
        <v>342</v>
      </c>
      <c r="B206">
        <v>30.048306459999999</v>
      </c>
      <c r="D206">
        <v>71.760900000000007</v>
      </c>
    </row>
    <row r="207" spans="1:4">
      <c r="A207" t="s">
        <v>342</v>
      </c>
      <c r="B207">
        <v>27.40501222</v>
      </c>
      <c r="D207">
        <v>69.455699999999993</v>
      </c>
    </row>
    <row r="208" spans="1:4">
      <c r="A208" t="s">
        <v>342</v>
      </c>
      <c r="B208">
        <v>24.807328630000001</v>
      </c>
      <c r="D208">
        <v>67.1755</v>
      </c>
    </row>
    <row r="209" spans="1:4">
      <c r="A209" t="s">
        <v>342</v>
      </c>
      <c r="B209">
        <v>22.674096989999999</v>
      </c>
      <c r="D209">
        <v>64.744900000000001</v>
      </c>
    </row>
    <row r="210" spans="1:4">
      <c r="A210" t="s">
        <v>342</v>
      </c>
      <c r="B210">
        <v>20.679498379999998</v>
      </c>
      <c r="D210">
        <v>62.264200000000002</v>
      </c>
    </row>
    <row r="211" spans="1:4">
      <c r="A211" t="s">
        <v>342</v>
      </c>
      <c r="B211">
        <v>18.780190789999999</v>
      </c>
      <c r="D211">
        <v>59.257199999999997</v>
      </c>
    </row>
    <row r="212" spans="1:4">
      <c r="A212" t="s">
        <v>342</v>
      </c>
      <c r="B212">
        <v>17.183435620000001</v>
      </c>
      <c r="D212">
        <v>56.325400000000002</v>
      </c>
    </row>
    <row r="213" spans="1:4">
      <c r="A213" t="s">
        <v>342</v>
      </c>
      <c r="B213">
        <v>15.57184241</v>
      </c>
      <c r="D213">
        <v>52.967500000000001</v>
      </c>
    </row>
    <row r="214" spans="1:4">
      <c r="A214" t="s">
        <v>342</v>
      </c>
      <c r="B214">
        <v>14.24819991</v>
      </c>
      <c r="D214">
        <v>49.8352</v>
      </c>
    </row>
    <row r="215" spans="1:4">
      <c r="A215" t="s">
        <v>342</v>
      </c>
      <c r="B215">
        <v>12.91189543</v>
      </c>
      <c r="D215">
        <v>46.602600000000002</v>
      </c>
    </row>
    <row r="216" spans="1:4">
      <c r="A216" t="s">
        <v>342</v>
      </c>
      <c r="B216">
        <v>11.839408349999999</v>
      </c>
      <c r="D216">
        <v>43.595599999999997</v>
      </c>
    </row>
    <row r="217" spans="1:4">
      <c r="A217" t="s">
        <v>342</v>
      </c>
      <c r="B217">
        <v>10.786734770000001</v>
      </c>
      <c r="D217">
        <v>40.563499999999998</v>
      </c>
    </row>
    <row r="218" spans="1:4">
      <c r="A218" t="s">
        <v>342</v>
      </c>
      <c r="B218">
        <v>9.8063637809999999</v>
      </c>
      <c r="D218">
        <v>37.706899999999997</v>
      </c>
    </row>
    <row r="219" spans="1:4">
      <c r="A219" t="s">
        <v>342</v>
      </c>
      <c r="B219">
        <v>8.9056577309999998</v>
      </c>
      <c r="D219">
        <v>34.6999</v>
      </c>
    </row>
    <row r="220" spans="1:4">
      <c r="A220" t="s">
        <v>342</v>
      </c>
      <c r="B220">
        <v>8.1484874309999995</v>
      </c>
      <c r="D220">
        <v>32.043700000000001</v>
      </c>
    </row>
    <row r="221" spans="1:4">
      <c r="A221" t="s">
        <v>342</v>
      </c>
      <c r="B221">
        <v>7.3683458120000003</v>
      </c>
      <c r="D221">
        <v>29.437799999999999</v>
      </c>
    </row>
    <row r="222" spans="1:4">
      <c r="A222" t="s">
        <v>342</v>
      </c>
      <c r="B222">
        <v>6.7708314060000001</v>
      </c>
      <c r="D222">
        <v>26.706399999999999</v>
      </c>
    </row>
    <row r="223" spans="1:4">
      <c r="A223" t="s">
        <v>342</v>
      </c>
      <c r="B223">
        <v>6.1819145830000002</v>
      </c>
      <c r="D223">
        <v>24.075299999999999</v>
      </c>
    </row>
    <row r="224" spans="1:4">
      <c r="A224" t="s">
        <v>342</v>
      </c>
      <c r="B224">
        <v>5.6140205759999997</v>
      </c>
      <c r="D224">
        <v>21.745000000000001</v>
      </c>
    </row>
    <row r="225" spans="1:4">
      <c r="A225" t="s">
        <v>342</v>
      </c>
      <c r="B225">
        <v>5.0983306730000004</v>
      </c>
      <c r="D225">
        <v>19.138999999999999</v>
      </c>
    </row>
    <row r="226" spans="1:4">
      <c r="A226" t="s">
        <v>342</v>
      </c>
      <c r="B226">
        <v>4.6548425980000001</v>
      </c>
      <c r="D226">
        <v>16.934000000000001</v>
      </c>
    </row>
    <row r="227" spans="1:4">
      <c r="A227" t="s">
        <v>342</v>
      </c>
      <c r="B227">
        <v>4.2317694599999998</v>
      </c>
      <c r="D227">
        <v>14.553599999999999</v>
      </c>
    </row>
    <row r="228" spans="1:4">
      <c r="A228" t="s">
        <v>342</v>
      </c>
      <c r="B228">
        <v>3.8802526130000001</v>
      </c>
      <c r="D228">
        <v>12.323399999999999</v>
      </c>
    </row>
    <row r="229" spans="1:4">
      <c r="A229" t="s">
        <v>342</v>
      </c>
      <c r="B229">
        <v>3.5200189380000002</v>
      </c>
      <c r="D229">
        <v>10.0433</v>
      </c>
    </row>
    <row r="230" spans="1:4">
      <c r="A230" t="s">
        <v>342</v>
      </c>
      <c r="B230">
        <v>3.2172069630000002</v>
      </c>
      <c r="D230">
        <v>8.6653199999999995</v>
      </c>
    </row>
    <row r="231" spans="1:4">
      <c r="A231" t="s">
        <v>342</v>
      </c>
      <c r="B231">
        <v>2.927864676</v>
      </c>
      <c r="D231">
        <v>7.3876400000000002</v>
      </c>
    </row>
    <row r="232" spans="1:4">
      <c r="A232" t="s">
        <v>342</v>
      </c>
      <c r="B232">
        <v>2.6674236659999999</v>
      </c>
      <c r="D232">
        <v>5.7340099999999996</v>
      </c>
    </row>
    <row r="233" spans="1:4">
      <c r="A233" t="s">
        <v>342</v>
      </c>
      <c r="B233">
        <v>2.4249400149999998</v>
      </c>
      <c r="D233">
        <v>4.2307699999999997</v>
      </c>
    </row>
    <row r="234" spans="1:4">
      <c r="A234" t="s">
        <v>342</v>
      </c>
      <c r="B234">
        <v>2.204484248</v>
      </c>
      <c r="D234">
        <v>3.0783999999999998</v>
      </c>
    </row>
    <row r="235" spans="1:4">
      <c r="A235" t="s">
        <v>342</v>
      </c>
      <c r="B235">
        <v>2.019142639</v>
      </c>
      <c r="D235">
        <v>2.22675</v>
      </c>
    </row>
    <row r="236" spans="1:4">
      <c r="A236" t="s">
        <v>342</v>
      </c>
      <c r="B236">
        <v>1.839517823</v>
      </c>
      <c r="D236">
        <v>0.97412699999999997</v>
      </c>
    </row>
    <row r="237" spans="1:4">
      <c r="A237" t="s">
        <v>342</v>
      </c>
      <c r="B237">
        <v>1.679438094</v>
      </c>
      <c r="D237">
        <v>0.47336899999999998</v>
      </c>
    </row>
    <row r="238" spans="1:4">
      <c r="A238" t="s">
        <v>342</v>
      </c>
      <c r="B238">
        <v>1.526722127</v>
      </c>
      <c r="D238">
        <v>0.34857399999999999</v>
      </c>
    </row>
    <row r="239" spans="1:4">
      <c r="A239" t="s">
        <v>342</v>
      </c>
      <c r="B239">
        <v>1.3819616779999999</v>
      </c>
      <c r="D239">
        <v>0.198741</v>
      </c>
    </row>
    <row r="240" spans="1:4">
      <c r="A240" t="s">
        <v>342</v>
      </c>
      <c r="B240">
        <v>1.2630367870000001</v>
      </c>
      <c r="D240">
        <v>0.299481</v>
      </c>
    </row>
    <row r="241" spans="1:4">
      <c r="A241" t="s">
        <v>342</v>
      </c>
      <c r="B241">
        <v>1</v>
      </c>
      <c r="D241">
        <v>0.22480600000000001</v>
      </c>
    </row>
    <row r="242" spans="1:4">
      <c r="A242" t="s">
        <v>343</v>
      </c>
      <c r="B242">
        <v>145.48894680000001</v>
      </c>
      <c r="D242">
        <v>100</v>
      </c>
    </row>
    <row r="243" spans="1:4">
      <c r="A243" t="s">
        <v>343</v>
      </c>
      <c r="B243">
        <v>133.53957819999999</v>
      </c>
      <c r="D243">
        <v>99.874099999999999</v>
      </c>
    </row>
    <row r="244" spans="1:4">
      <c r="A244" t="s">
        <v>343</v>
      </c>
      <c r="B244">
        <v>121.2662646</v>
      </c>
      <c r="D244">
        <v>99.874099999999999</v>
      </c>
    </row>
    <row r="245" spans="1:4">
      <c r="A245" t="s">
        <v>343</v>
      </c>
      <c r="B245">
        <v>110.8306805</v>
      </c>
      <c r="D245">
        <v>99.874099999999999</v>
      </c>
    </row>
    <row r="246" spans="1:4">
      <c r="A246" t="s">
        <v>343</v>
      </c>
      <c r="B246">
        <v>100.42919929999999</v>
      </c>
      <c r="D246">
        <v>99.699200000000005</v>
      </c>
    </row>
    <row r="247" spans="1:4">
      <c r="A247" t="s">
        <v>343</v>
      </c>
      <c r="B247">
        <v>91.198983979999994</v>
      </c>
      <c r="D247">
        <v>99.699200000000005</v>
      </c>
    </row>
    <row r="248" spans="1:4">
      <c r="A248" t="s">
        <v>343</v>
      </c>
      <c r="B248">
        <v>76.097431790000002</v>
      </c>
      <c r="D248">
        <v>99.699200000000005</v>
      </c>
    </row>
    <row r="249" spans="1:4">
      <c r="A249" t="s">
        <v>343</v>
      </c>
      <c r="B249">
        <v>69.178318259999998</v>
      </c>
      <c r="D249">
        <v>99.626099999999994</v>
      </c>
    </row>
    <row r="250" spans="1:4">
      <c r="A250" t="s">
        <v>343</v>
      </c>
      <c r="B250">
        <v>62.685919409999997</v>
      </c>
      <c r="D250">
        <v>99.125299999999996</v>
      </c>
    </row>
    <row r="251" spans="1:4">
      <c r="A251" t="s">
        <v>343</v>
      </c>
      <c r="B251">
        <v>57.538693979999998</v>
      </c>
      <c r="D251">
        <v>97.947900000000004</v>
      </c>
    </row>
    <row r="252" spans="1:4">
      <c r="A252" t="s">
        <v>343</v>
      </c>
      <c r="B252">
        <v>52.364866419999998</v>
      </c>
      <c r="D252">
        <v>96.544899999999998</v>
      </c>
    </row>
    <row r="253" spans="1:4">
      <c r="A253" t="s">
        <v>343</v>
      </c>
      <c r="B253">
        <v>47.706768510000003</v>
      </c>
      <c r="D253">
        <v>94.916300000000007</v>
      </c>
    </row>
    <row r="254" spans="1:4">
      <c r="A254" t="s">
        <v>343</v>
      </c>
      <c r="B254">
        <v>43.416019140000003</v>
      </c>
      <c r="D254">
        <v>93.488200000000006</v>
      </c>
    </row>
    <row r="255" spans="1:4">
      <c r="A255" t="s">
        <v>343</v>
      </c>
      <c r="B255">
        <v>39.553962730000002</v>
      </c>
      <c r="D255">
        <v>92.010099999999994</v>
      </c>
    </row>
    <row r="256" spans="1:4">
      <c r="A256" t="s">
        <v>343</v>
      </c>
      <c r="B256">
        <v>36.15097377</v>
      </c>
      <c r="D256">
        <v>90.682199999999995</v>
      </c>
    </row>
    <row r="257" spans="1:4">
      <c r="A257" t="s">
        <v>343</v>
      </c>
      <c r="B257">
        <v>32.864724799999998</v>
      </c>
      <c r="D257">
        <v>89.304299999999998</v>
      </c>
    </row>
    <row r="258" spans="1:4">
      <c r="A258" t="s">
        <v>343</v>
      </c>
      <c r="B258">
        <v>29.941255000000002</v>
      </c>
      <c r="D258">
        <v>87.750900000000001</v>
      </c>
    </row>
    <row r="259" spans="1:4">
      <c r="A259" t="s">
        <v>343</v>
      </c>
      <c r="B259">
        <v>27.30737787</v>
      </c>
      <c r="D259">
        <v>86.122399999999999</v>
      </c>
    </row>
    <row r="260" spans="1:4">
      <c r="A260" t="s">
        <v>343</v>
      </c>
      <c r="B260">
        <v>24.931591359999999</v>
      </c>
      <c r="D260">
        <v>84.293300000000002</v>
      </c>
    </row>
    <row r="261" spans="1:4">
      <c r="A261" t="s">
        <v>343</v>
      </c>
      <c r="B261">
        <v>22.665223189999999</v>
      </c>
      <c r="D261">
        <v>82.2637</v>
      </c>
    </row>
    <row r="262" spans="1:4">
      <c r="A262" t="s">
        <v>343</v>
      </c>
      <c r="B262">
        <v>20.67188118</v>
      </c>
      <c r="D262">
        <v>80.058700000000002</v>
      </c>
    </row>
    <row r="263" spans="1:4">
      <c r="A263" t="s">
        <v>343</v>
      </c>
      <c r="B263">
        <v>18.8330214</v>
      </c>
      <c r="D263">
        <v>77.653199999999998</v>
      </c>
    </row>
    <row r="264" spans="1:4">
      <c r="A264" t="s">
        <v>343</v>
      </c>
      <c r="B264">
        <v>17.121428640000001</v>
      </c>
      <c r="D264">
        <v>74.997100000000003</v>
      </c>
    </row>
    <row r="265" spans="1:4">
      <c r="A265" t="s">
        <v>343</v>
      </c>
      <c r="B265">
        <v>15.6321963</v>
      </c>
      <c r="D265">
        <v>72.315899999999999</v>
      </c>
    </row>
    <row r="266" spans="1:4">
      <c r="A266" t="s">
        <v>343</v>
      </c>
      <c r="B266">
        <v>14.19645794</v>
      </c>
      <c r="D266">
        <v>69.258700000000005</v>
      </c>
    </row>
    <row r="267" spans="1:4">
      <c r="A267" t="s">
        <v>343</v>
      </c>
      <c r="B267">
        <v>12.97567622</v>
      </c>
      <c r="D267">
        <v>66.402100000000004</v>
      </c>
    </row>
    <row r="268" spans="1:4">
      <c r="A268" t="s">
        <v>343</v>
      </c>
      <c r="B268">
        <v>11.771179979999999</v>
      </c>
      <c r="D268">
        <v>63.219700000000003</v>
      </c>
    </row>
    <row r="269" spans="1:4">
      <c r="A269" t="s">
        <v>343</v>
      </c>
      <c r="B269">
        <v>10.75895274</v>
      </c>
      <c r="D269">
        <v>60.187600000000003</v>
      </c>
    </row>
    <row r="270" spans="1:4">
      <c r="A270" t="s">
        <v>343</v>
      </c>
      <c r="B270">
        <v>9.8233360219999994</v>
      </c>
      <c r="D270">
        <v>56.98</v>
      </c>
    </row>
    <row r="271" spans="1:4">
      <c r="A271" t="s">
        <v>343</v>
      </c>
      <c r="B271">
        <v>8.9306485749999993</v>
      </c>
      <c r="D271">
        <v>53.847700000000003</v>
      </c>
    </row>
    <row r="272" spans="1:4">
      <c r="A272" t="s">
        <v>343</v>
      </c>
      <c r="B272">
        <v>8.1103762100000001</v>
      </c>
      <c r="D272">
        <v>50.765599999999999</v>
      </c>
    </row>
    <row r="273" spans="1:4">
      <c r="A273" t="s">
        <v>343</v>
      </c>
      <c r="B273">
        <v>7.3971768190000002</v>
      </c>
      <c r="D273">
        <v>47.182099999999998</v>
      </c>
    </row>
    <row r="274" spans="1:4">
      <c r="A274" t="s">
        <v>343</v>
      </c>
      <c r="B274">
        <v>6.7177061079999998</v>
      </c>
      <c r="D274">
        <v>44.4758</v>
      </c>
    </row>
    <row r="275" spans="1:4">
      <c r="A275" t="s">
        <v>343</v>
      </c>
      <c r="B275">
        <v>6.1532420600000002</v>
      </c>
      <c r="D275">
        <v>41.0929</v>
      </c>
    </row>
    <row r="276" spans="1:4">
      <c r="A276" t="s">
        <v>343</v>
      </c>
      <c r="B276">
        <v>5.6482641630000003</v>
      </c>
      <c r="D276">
        <v>37.935400000000001</v>
      </c>
    </row>
    <row r="277" spans="1:4">
      <c r="A277" t="s">
        <v>343</v>
      </c>
      <c r="B277">
        <v>5.1295114079999999</v>
      </c>
      <c r="D277">
        <v>34.552500000000002</v>
      </c>
    </row>
    <row r="278" spans="1:4">
      <c r="A278" t="s">
        <v>343</v>
      </c>
      <c r="B278">
        <v>4.6584131170000003</v>
      </c>
      <c r="D278">
        <v>31.169599999999999</v>
      </c>
    </row>
    <row r="279" spans="1:4">
      <c r="A279" t="s">
        <v>343</v>
      </c>
      <c r="B279">
        <v>4.2305516340000002</v>
      </c>
      <c r="D279">
        <v>28.0122</v>
      </c>
    </row>
    <row r="280" spans="1:4">
      <c r="A280" t="s">
        <v>343</v>
      </c>
      <c r="B280">
        <v>3.8420056570000001</v>
      </c>
      <c r="D280">
        <v>24.629300000000001</v>
      </c>
    </row>
    <row r="281" spans="1:4">
      <c r="A281" t="s">
        <v>343</v>
      </c>
      <c r="B281">
        <v>3.5229298870000001</v>
      </c>
      <c r="D281">
        <v>21.471800000000002</v>
      </c>
    </row>
    <row r="282" spans="1:4">
      <c r="A282" t="s">
        <v>343</v>
      </c>
      <c r="B282">
        <v>3.2303233750000002</v>
      </c>
      <c r="D282">
        <v>18.765499999999999</v>
      </c>
    </row>
    <row r="283" spans="1:4">
      <c r="A283" t="s">
        <v>343</v>
      </c>
      <c r="B283">
        <v>2.9336142060000001</v>
      </c>
      <c r="D283">
        <v>15.8337</v>
      </c>
    </row>
    <row r="284" spans="1:4">
      <c r="A284" t="s">
        <v>343</v>
      </c>
      <c r="B284">
        <v>2.66414587</v>
      </c>
      <c r="D284">
        <v>13.1275</v>
      </c>
    </row>
    <row r="285" spans="1:4">
      <c r="A285" t="s">
        <v>343</v>
      </c>
      <c r="B285">
        <v>2.4194185159999999</v>
      </c>
      <c r="D285">
        <v>10.646800000000001</v>
      </c>
    </row>
    <row r="286" spans="1:4">
      <c r="A286" t="s">
        <v>343</v>
      </c>
      <c r="B286">
        <v>2.1971717169999998</v>
      </c>
      <c r="D286">
        <v>8.1661400000000004</v>
      </c>
    </row>
    <row r="287" spans="1:4">
      <c r="A287" t="s">
        <v>343</v>
      </c>
      <c r="B287">
        <v>2.014670373</v>
      </c>
      <c r="D287">
        <v>5.6854100000000001</v>
      </c>
    </row>
    <row r="288" spans="1:4">
      <c r="A288" t="s">
        <v>343</v>
      </c>
      <c r="B288">
        <v>1.829586723</v>
      </c>
      <c r="D288">
        <v>3.6558600000000001</v>
      </c>
    </row>
    <row r="289" spans="1:4">
      <c r="A289" t="s">
        <v>343</v>
      </c>
      <c r="B289">
        <v>1.6775906620000001</v>
      </c>
      <c r="D289">
        <v>1.85182</v>
      </c>
    </row>
    <row r="290" spans="1:4">
      <c r="A290" t="s">
        <v>343</v>
      </c>
      <c r="B290">
        <v>1.523428233</v>
      </c>
      <c r="D290">
        <v>1.1756500000000001</v>
      </c>
    </row>
    <row r="291" spans="1:4">
      <c r="A291" t="s">
        <v>343</v>
      </c>
      <c r="B291">
        <v>1.383419841</v>
      </c>
      <c r="D291">
        <v>0.95061499999999999</v>
      </c>
    </row>
    <row r="292" spans="1:4">
      <c r="A292" t="s">
        <v>343</v>
      </c>
      <c r="B292">
        <v>1.2589804899999999</v>
      </c>
      <c r="D292">
        <v>0.5</v>
      </c>
    </row>
    <row r="293" spans="1:4">
      <c r="A293" t="s">
        <v>343</v>
      </c>
      <c r="B293">
        <v>1</v>
      </c>
      <c r="D293">
        <v>0.50053599999999998</v>
      </c>
    </row>
    <row r="294" spans="1:4">
      <c r="A294" t="s">
        <v>344</v>
      </c>
      <c r="B294">
        <v>147.2143006</v>
      </c>
      <c r="D294">
        <v>100</v>
      </c>
    </row>
    <row r="295" spans="1:4">
      <c r="A295" t="s">
        <v>344</v>
      </c>
      <c r="B295">
        <v>134.54575500000001</v>
      </c>
      <c r="D295">
        <v>99.772800000000004</v>
      </c>
    </row>
    <row r="296" spans="1:4">
      <c r="A296" t="s">
        <v>344</v>
      </c>
      <c r="B296">
        <v>122.17996599999999</v>
      </c>
      <c r="D296">
        <v>99.723200000000006</v>
      </c>
    </row>
    <row r="297" spans="1:4">
      <c r="A297" t="s">
        <v>344</v>
      </c>
      <c r="B297">
        <v>101.078782</v>
      </c>
      <c r="D297">
        <v>98.646600000000007</v>
      </c>
    </row>
    <row r="298" spans="1:4">
      <c r="A298" t="s">
        <v>344</v>
      </c>
      <c r="B298">
        <v>91.790978609999996</v>
      </c>
      <c r="D298">
        <v>98.496700000000004</v>
      </c>
    </row>
    <row r="299" spans="1:4">
      <c r="A299" t="s">
        <v>344</v>
      </c>
      <c r="B299">
        <v>83.893825809999996</v>
      </c>
      <c r="D299">
        <v>97.018500000000003</v>
      </c>
    </row>
    <row r="300" spans="1:4">
      <c r="A300" t="s">
        <v>344</v>
      </c>
      <c r="B300">
        <v>76.186846889999998</v>
      </c>
      <c r="D300">
        <v>95.440100000000001</v>
      </c>
    </row>
    <row r="301" spans="1:4">
      <c r="A301" t="s">
        <v>344</v>
      </c>
      <c r="B301">
        <v>69.186283160000002</v>
      </c>
      <c r="D301">
        <v>93.636099999999999</v>
      </c>
    </row>
    <row r="302" spans="1:4">
      <c r="A302" t="s">
        <v>344</v>
      </c>
      <c r="B302">
        <v>62.830425380000001</v>
      </c>
      <c r="D302">
        <v>91.832099999999997</v>
      </c>
    </row>
    <row r="303" spans="1:4">
      <c r="A303" t="s">
        <v>344</v>
      </c>
      <c r="B303">
        <v>58.168785999999997</v>
      </c>
      <c r="D303">
        <v>89.802400000000006</v>
      </c>
    </row>
    <row r="304" spans="1:4">
      <c r="A304" t="s">
        <v>344</v>
      </c>
      <c r="B304">
        <v>52.825060120000003</v>
      </c>
      <c r="D304">
        <v>87.321799999999996</v>
      </c>
    </row>
    <row r="305" spans="1:4">
      <c r="A305" t="s">
        <v>344</v>
      </c>
      <c r="B305">
        <v>47.973344859999997</v>
      </c>
      <c r="D305">
        <v>84.841099999999997</v>
      </c>
    </row>
    <row r="306" spans="1:4">
      <c r="A306" t="s">
        <v>344</v>
      </c>
      <c r="B306">
        <v>43.56623201</v>
      </c>
      <c r="D306">
        <v>82.134799999999998</v>
      </c>
    </row>
    <row r="307" spans="1:4">
      <c r="A307" t="s">
        <v>344</v>
      </c>
      <c r="B307">
        <v>39.948456129999997</v>
      </c>
      <c r="D307">
        <v>79.203000000000003</v>
      </c>
    </row>
    <row r="308" spans="1:4">
      <c r="A308" t="s">
        <v>344</v>
      </c>
      <c r="B308">
        <v>36.27939198</v>
      </c>
      <c r="D308">
        <v>75.820099999999996</v>
      </c>
    </row>
    <row r="309" spans="1:4">
      <c r="A309" t="s">
        <v>344</v>
      </c>
      <c r="B309">
        <v>33.265955329999997</v>
      </c>
      <c r="D309">
        <v>73.339299999999994</v>
      </c>
    </row>
    <row r="310" spans="1:4">
      <c r="A310" t="s">
        <v>344</v>
      </c>
      <c r="B310">
        <v>29.920579450000002</v>
      </c>
      <c r="D310">
        <v>70.407600000000002</v>
      </c>
    </row>
    <row r="311" spans="1:4">
      <c r="A311" t="s">
        <v>344</v>
      </c>
      <c r="B311">
        <v>27.17189952</v>
      </c>
      <c r="D311">
        <v>67.475800000000007</v>
      </c>
    </row>
    <row r="312" spans="1:4">
      <c r="A312" t="s">
        <v>344</v>
      </c>
      <c r="B312">
        <v>24.914948859999999</v>
      </c>
      <c r="D312">
        <v>65.220600000000005</v>
      </c>
    </row>
    <row r="313" spans="1:4">
      <c r="A313" t="s">
        <v>344</v>
      </c>
      <c r="B313">
        <v>22.6266365</v>
      </c>
      <c r="D313">
        <v>62.514400000000002</v>
      </c>
    </row>
    <row r="314" spans="1:4">
      <c r="A314" t="s">
        <v>344</v>
      </c>
      <c r="B314">
        <v>20.747224200000002</v>
      </c>
      <c r="D314">
        <v>59.582500000000003</v>
      </c>
    </row>
    <row r="315" spans="1:4">
      <c r="A315" t="s">
        <v>344</v>
      </c>
      <c r="B315">
        <v>18.841696330000001</v>
      </c>
      <c r="D315">
        <v>56.4251</v>
      </c>
    </row>
    <row r="316" spans="1:4">
      <c r="A316" t="s">
        <v>344</v>
      </c>
      <c r="B316">
        <v>17.11118158</v>
      </c>
      <c r="D316">
        <v>53.267800000000001</v>
      </c>
    </row>
    <row r="317" spans="1:4">
      <c r="A317" t="s">
        <v>344</v>
      </c>
      <c r="B317">
        <v>15.53960588</v>
      </c>
      <c r="D317">
        <v>49.659300000000002</v>
      </c>
    </row>
    <row r="318" spans="1:4">
      <c r="A318" t="s">
        <v>344</v>
      </c>
      <c r="B318">
        <v>14.24918418</v>
      </c>
      <c r="D318">
        <v>46.276299999999999</v>
      </c>
    </row>
    <row r="319" spans="1:4">
      <c r="A319" t="s">
        <v>344</v>
      </c>
      <c r="B319">
        <v>13.065920159999999</v>
      </c>
      <c r="D319">
        <v>43.1188</v>
      </c>
    </row>
    <row r="320" spans="1:4">
      <c r="A320" t="s">
        <v>344</v>
      </c>
      <c r="B320">
        <v>11.86560809</v>
      </c>
      <c r="D320">
        <v>40.186999999999998</v>
      </c>
    </row>
    <row r="321" spans="1:4">
      <c r="A321" t="s">
        <v>344</v>
      </c>
      <c r="B321">
        <v>10.77581185</v>
      </c>
      <c r="D321">
        <v>37.255200000000002</v>
      </c>
    </row>
    <row r="322" spans="1:4">
      <c r="A322" t="s">
        <v>344</v>
      </c>
      <c r="B322">
        <v>9.786040302</v>
      </c>
      <c r="D322">
        <v>34.548999999999999</v>
      </c>
    </row>
    <row r="323" spans="1:4">
      <c r="A323" t="s">
        <v>344</v>
      </c>
      <c r="B323">
        <v>8.9732341400000006</v>
      </c>
      <c r="D323">
        <v>31.842700000000001</v>
      </c>
    </row>
    <row r="324" spans="1:4">
      <c r="A324" t="s">
        <v>344</v>
      </c>
      <c r="B324">
        <v>8.1489940369999996</v>
      </c>
      <c r="D324">
        <v>29.136500000000002</v>
      </c>
    </row>
    <row r="325" spans="1:4">
      <c r="A325" t="s">
        <v>344</v>
      </c>
      <c r="B325">
        <v>7.4004307660000004</v>
      </c>
      <c r="D325">
        <v>26.655799999999999</v>
      </c>
    </row>
    <row r="326" spans="1:4">
      <c r="A326" t="s">
        <v>344</v>
      </c>
      <c r="B326">
        <v>6.7857210099999996</v>
      </c>
      <c r="D326">
        <v>24.175000000000001</v>
      </c>
    </row>
    <row r="327" spans="1:4">
      <c r="A327" t="s">
        <v>344</v>
      </c>
      <c r="B327">
        <v>6.1623590659999996</v>
      </c>
      <c r="D327">
        <v>21.919899999999998</v>
      </c>
    </row>
    <row r="328" spans="1:4">
      <c r="A328" t="s">
        <v>344</v>
      </c>
      <c r="B328">
        <v>5.5962615019999999</v>
      </c>
      <c r="D328">
        <v>19.6648</v>
      </c>
    </row>
    <row r="329" spans="1:4">
      <c r="A329" t="s">
        <v>344</v>
      </c>
      <c r="B329">
        <v>5.1314015380000004</v>
      </c>
      <c r="D329">
        <v>17.409600000000001</v>
      </c>
    </row>
    <row r="330" spans="1:4">
      <c r="A330" t="s">
        <v>344</v>
      </c>
      <c r="B330">
        <v>4.6599794340000003</v>
      </c>
      <c r="D330">
        <v>15.380100000000001</v>
      </c>
    </row>
    <row r="331" spans="1:4">
      <c r="A331" t="s">
        <v>344</v>
      </c>
      <c r="B331">
        <v>4.2318766449999998</v>
      </c>
      <c r="D331">
        <v>13.3505</v>
      </c>
    </row>
    <row r="332" spans="1:4">
      <c r="A332" t="s">
        <v>344</v>
      </c>
      <c r="B332">
        <v>3.8803330250000001</v>
      </c>
      <c r="D332">
        <v>11.3209</v>
      </c>
    </row>
    <row r="333" spans="1:4">
      <c r="A333" t="s">
        <v>344</v>
      </c>
      <c r="B333">
        <v>3.5238547589999998</v>
      </c>
      <c r="D333">
        <v>9.2913899999999998</v>
      </c>
    </row>
    <row r="334" spans="1:4">
      <c r="A334" t="s">
        <v>344</v>
      </c>
      <c r="B334">
        <v>3.2310895890000002</v>
      </c>
      <c r="D334">
        <v>7.7129200000000004</v>
      </c>
    </row>
    <row r="335" spans="1:4">
      <c r="A335" t="s">
        <v>344</v>
      </c>
      <c r="B335">
        <v>2.9342086969999999</v>
      </c>
      <c r="D335">
        <v>6.3600599999999998</v>
      </c>
    </row>
    <row r="336" spans="1:4">
      <c r="A336" t="s">
        <v>344</v>
      </c>
      <c r="B336">
        <v>2.6646121260000002</v>
      </c>
      <c r="D336">
        <v>5.1971999999999996</v>
      </c>
    </row>
    <row r="337" spans="1:4">
      <c r="A337" t="s">
        <v>344</v>
      </c>
      <c r="B337">
        <v>2.4432111399999998</v>
      </c>
      <c r="D337">
        <v>3.8798499999999998</v>
      </c>
    </row>
    <row r="338" spans="1:4">
      <c r="A338" t="s">
        <v>344</v>
      </c>
      <c r="B338">
        <v>2.2187225640000001</v>
      </c>
      <c r="D338">
        <v>2.5269900000000001</v>
      </c>
    </row>
    <row r="339" spans="1:4">
      <c r="A339" t="s">
        <v>344</v>
      </c>
      <c r="B339">
        <v>2.0148373830000001</v>
      </c>
      <c r="D339">
        <v>1.8508199999999999</v>
      </c>
    </row>
    <row r="340" spans="1:4">
      <c r="A340" t="s">
        <v>344</v>
      </c>
      <c r="B340">
        <v>1.839505116</v>
      </c>
      <c r="D340">
        <v>1.2498199999999999</v>
      </c>
    </row>
    <row r="341" spans="1:4">
      <c r="A341" t="s">
        <v>344</v>
      </c>
      <c r="B341">
        <v>1.6740367970000001</v>
      </c>
      <c r="D341">
        <v>0.824264</v>
      </c>
    </row>
    <row r="342" spans="1:4">
      <c r="A342" t="s">
        <v>344</v>
      </c>
      <c r="B342">
        <v>1.536561686</v>
      </c>
      <c r="D342">
        <v>0.52397800000000005</v>
      </c>
    </row>
    <row r="343" spans="1:4">
      <c r="A343" t="s">
        <v>344</v>
      </c>
      <c r="B343">
        <v>1.3745767689999999</v>
      </c>
      <c r="D343">
        <v>0.24889500000000001</v>
      </c>
    </row>
    <row r="344" spans="1:4">
      <c r="A344" t="s">
        <v>344</v>
      </c>
      <c r="B344">
        <v>1.272541634</v>
      </c>
      <c r="D344">
        <v>0.32450299999999999</v>
      </c>
    </row>
    <row r="345" spans="1:4">
      <c r="A345" t="s">
        <v>344</v>
      </c>
      <c r="B345">
        <v>1</v>
      </c>
      <c r="D345">
        <v>0.14956</v>
      </c>
    </row>
    <row r="346" spans="1:4">
      <c r="A346" t="s">
        <v>345</v>
      </c>
      <c r="B346">
        <v>148.16308090000001</v>
      </c>
      <c r="D346">
        <v>100</v>
      </c>
    </row>
    <row r="347" spans="1:4">
      <c r="A347" t="s">
        <v>345</v>
      </c>
      <c r="B347">
        <v>133.53957819999999</v>
      </c>
      <c r="D347">
        <v>99.823499999999996</v>
      </c>
    </row>
    <row r="348" spans="1:4">
      <c r="A348" t="s">
        <v>345</v>
      </c>
      <c r="B348">
        <v>120.4897213</v>
      </c>
      <c r="D348">
        <v>99.823499999999996</v>
      </c>
    </row>
    <row r="349" spans="1:4">
      <c r="A349" t="s">
        <v>345</v>
      </c>
      <c r="B349">
        <v>110.59360119999999</v>
      </c>
      <c r="D349">
        <v>99.623500000000007</v>
      </c>
    </row>
    <row r="350" spans="1:4">
      <c r="A350" t="s">
        <v>345</v>
      </c>
      <c r="B350">
        <v>101.2954644</v>
      </c>
      <c r="D350">
        <v>99.448599999999999</v>
      </c>
    </row>
    <row r="351" spans="1:4">
      <c r="A351" t="s">
        <v>345</v>
      </c>
      <c r="B351">
        <v>91.689583510000006</v>
      </c>
      <c r="D351">
        <v>99.549300000000002</v>
      </c>
    </row>
    <row r="352" spans="1:4">
      <c r="A352" t="s">
        <v>345</v>
      </c>
      <c r="B352">
        <v>83.801154150000002</v>
      </c>
      <c r="D352">
        <v>99.148799999999994</v>
      </c>
    </row>
    <row r="353" spans="1:4">
      <c r="A353" t="s">
        <v>345</v>
      </c>
      <c r="B353">
        <v>76.50855507</v>
      </c>
      <c r="D353">
        <v>97.971400000000003</v>
      </c>
    </row>
    <row r="354" spans="1:4">
      <c r="A354" t="s">
        <v>345</v>
      </c>
      <c r="B354">
        <v>69.852185719999994</v>
      </c>
      <c r="D354">
        <v>96.543300000000002</v>
      </c>
    </row>
    <row r="355" spans="1:4">
      <c r="A355" t="s">
        <v>345</v>
      </c>
      <c r="B355">
        <v>63.979376000000002</v>
      </c>
      <c r="D355">
        <v>95.466099999999997</v>
      </c>
    </row>
    <row r="356" spans="1:4">
      <c r="A356" t="s">
        <v>345</v>
      </c>
      <c r="B356">
        <v>57.604976000000001</v>
      </c>
      <c r="D356">
        <v>94.188500000000005</v>
      </c>
    </row>
    <row r="357" spans="1:4">
      <c r="A357" t="s">
        <v>345</v>
      </c>
      <c r="B357">
        <v>52.650196940000001</v>
      </c>
      <c r="D357">
        <v>92.559899999999999</v>
      </c>
    </row>
    <row r="358" spans="1:4">
      <c r="A358" t="s">
        <v>345</v>
      </c>
      <c r="B358">
        <v>47.812340089999999</v>
      </c>
      <c r="D358">
        <v>91.081699999999998</v>
      </c>
    </row>
    <row r="359" spans="1:4">
      <c r="A359" t="s">
        <v>345</v>
      </c>
      <c r="B359">
        <v>43.326140129999999</v>
      </c>
      <c r="D359">
        <v>89.904300000000006</v>
      </c>
    </row>
    <row r="360" spans="1:4">
      <c r="A360" t="s">
        <v>345</v>
      </c>
      <c r="B360">
        <v>39.896977880000001</v>
      </c>
      <c r="D360">
        <v>88.501199999999997</v>
      </c>
    </row>
    <row r="361" spans="1:4">
      <c r="A361" t="s">
        <v>345</v>
      </c>
      <c r="B361">
        <v>36.116029580000003</v>
      </c>
      <c r="D361">
        <v>86.120800000000003</v>
      </c>
    </row>
    <row r="362" spans="1:4">
      <c r="A362" t="s">
        <v>345</v>
      </c>
      <c r="B362">
        <v>33.010340190000001</v>
      </c>
      <c r="D362">
        <v>83.489699999999999</v>
      </c>
    </row>
    <row r="363" spans="1:4">
      <c r="A363" t="s">
        <v>345</v>
      </c>
      <c r="B363">
        <v>29.97781672</v>
      </c>
      <c r="D363">
        <v>81.1845</v>
      </c>
    </row>
    <row r="364" spans="1:4">
      <c r="A364" t="s">
        <v>345</v>
      </c>
      <c r="B364">
        <v>27.398702709999998</v>
      </c>
      <c r="D364">
        <v>79.756399999999999</v>
      </c>
    </row>
    <row r="365" spans="1:4">
      <c r="A365" t="s">
        <v>345</v>
      </c>
      <c r="B365">
        <v>24.827900710000002</v>
      </c>
      <c r="D365">
        <v>78.428600000000003</v>
      </c>
    </row>
    <row r="366" spans="1:4">
      <c r="A366" t="s">
        <v>345</v>
      </c>
      <c r="B366">
        <v>22.692377520000001</v>
      </c>
      <c r="D366">
        <v>76.649699999999996</v>
      </c>
    </row>
    <row r="367" spans="1:4">
      <c r="A367" t="s">
        <v>345</v>
      </c>
      <c r="B367">
        <v>20.630036669999999</v>
      </c>
      <c r="D367">
        <v>74.344399999999993</v>
      </c>
    </row>
    <row r="368" spans="1:4">
      <c r="A368" t="s">
        <v>345</v>
      </c>
      <c r="B368">
        <v>18.856018689999999</v>
      </c>
      <c r="D368">
        <v>71.512799999999999</v>
      </c>
    </row>
    <row r="369" spans="1:4">
      <c r="A369" t="s">
        <v>345</v>
      </c>
      <c r="B369">
        <v>17.179083869999999</v>
      </c>
      <c r="D369">
        <v>68.480800000000002</v>
      </c>
    </row>
    <row r="370" spans="1:4">
      <c r="A370" t="s">
        <v>345</v>
      </c>
      <c r="B370">
        <v>15.634716109999999</v>
      </c>
      <c r="D370">
        <v>65.599100000000007</v>
      </c>
    </row>
    <row r="371" spans="1:4">
      <c r="A371" t="s">
        <v>345</v>
      </c>
      <c r="B371">
        <v>14.213793450000001</v>
      </c>
      <c r="D371">
        <v>62.767499999999998</v>
      </c>
    </row>
    <row r="372" spans="1:4">
      <c r="A372" t="s">
        <v>345</v>
      </c>
      <c r="B372">
        <v>12.99122187</v>
      </c>
      <c r="D372">
        <v>59.985999999999997</v>
      </c>
    </row>
    <row r="373" spans="1:4">
      <c r="A373" t="s">
        <v>345</v>
      </c>
      <c r="B373">
        <v>11.76034331</v>
      </c>
      <c r="D373">
        <v>56.778599999999997</v>
      </c>
    </row>
    <row r="374" spans="1:4">
      <c r="A374" t="s">
        <v>345</v>
      </c>
      <c r="B374">
        <v>10.78375469</v>
      </c>
      <c r="D374">
        <v>53.470799999999997</v>
      </c>
    </row>
    <row r="375" spans="1:4">
      <c r="A375" t="s">
        <v>345</v>
      </c>
      <c r="B375">
        <v>9.8248742389999997</v>
      </c>
      <c r="D375">
        <v>49.611600000000003</v>
      </c>
    </row>
    <row r="376" spans="1:4">
      <c r="A376" t="s">
        <v>345</v>
      </c>
      <c r="B376">
        <v>8.9704865629999997</v>
      </c>
      <c r="D376">
        <v>46.053199999999997</v>
      </c>
    </row>
    <row r="377" spans="1:4">
      <c r="A377" t="s">
        <v>345</v>
      </c>
      <c r="B377">
        <v>8.1118329780000007</v>
      </c>
      <c r="D377">
        <v>42.419699999999999</v>
      </c>
    </row>
    <row r="378" spans="1:4">
      <c r="A378" t="s">
        <v>345</v>
      </c>
      <c r="B378">
        <v>7.4222401150000001</v>
      </c>
      <c r="D378">
        <v>39.262300000000003</v>
      </c>
    </row>
    <row r="379" spans="1:4">
      <c r="A379" t="s">
        <v>345</v>
      </c>
      <c r="B379">
        <v>6.7694284140000001</v>
      </c>
      <c r="D379">
        <v>36.430700000000002</v>
      </c>
    </row>
    <row r="380" spans="1:4">
      <c r="A380" t="s">
        <v>345</v>
      </c>
      <c r="B380">
        <v>6.1542197549999997</v>
      </c>
      <c r="D380">
        <v>33.5991</v>
      </c>
    </row>
    <row r="381" spans="1:4">
      <c r="A381" t="s">
        <v>345</v>
      </c>
      <c r="B381">
        <v>5.6069282679999999</v>
      </c>
      <c r="D381">
        <v>30.7926</v>
      </c>
    </row>
    <row r="382" spans="1:4">
      <c r="A382" t="s">
        <v>345</v>
      </c>
      <c r="B382">
        <v>5.1138501749999996</v>
      </c>
      <c r="D382">
        <v>27.334499999999998</v>
      </c>
    </row>
    <row r="383" spans="1:4">
      <c r="A383" t="s">
        <v>345</v>
      </c>
      <c r="B383">
        <v>4.659217666</v>
      </c>
      <c r="D383">
        <v>23.049299999999999</v>
      </c>
    </row>
    <row r="384" spans="1:4">
      <c r="A384" t="s">
        <v>345</v>
      </c>
      <c r="B384">
        <v>4.2495994780000004</v>
      </c>
      <c r="D384">
        <v>18.312899999999999</v>
      </c>
    </row>
    <row r="385" spans="1:4">
      <c r="A385" t="s">
        <v>345</v>
      </c>
      <c r="B385">
        <v>3.8801453989999999</v>
      </c>
      <c r="D385">
        <v>13.576599999999999</v>
      </c>
    </row>
    <row r="386" spans="1:4">
      <c r="A386" t="s">
        <v>345</v>
      </c>
      <c r="B386">
        <v>3.5237655060000002</v>
      </c>
      <c r="D386">
        <v>10.4192</v>
      </c>
    </row>
    <row r="387" spans="1:4">
      <c r="A387" t="s">
        <v>345</v>
      </c>
      <c r="B387">
        <v>3.1897452550000001</v>
      </c>
      <c r="D387">
        <v>8.79068</v>
      </c>
    </row>
    <row r="388" spans="1:4">
      <c r="A388" t="s">
        <v>345</v>
      </c>
      <c r="B388">
        <v>2.912178559</v>
      </c>
      <c r="D388">
        <v>8.1896699999999996</v>
      </c>
    </row>
    <row r="389" spans="1:4">
      <c r="A389" t="s">
        <v>345</v>
      </c>
      <c r="B389">
        <v>2.6673008290000002</v>
      </c>
      <c r="D389">
        <v>7.8894000000000002</v>
      </c>
    </row>
    <row r="390" spans="1:4">
      <c r="A390" t="s">
        <v>345</v>
      </c>
      <c r="B390">
        <v>2.4299872790000001</v>
      </c>
      <c r="D390">
        <v>7.1630900000000004</v>
      </c>
    </row>
    <row r="391" spans="1:4">
      <c r="A391" t="s">
        <v>345</v>
      </c>
      <c r="B391">
        <v>2.2114595499999998</v>
      </c>
      <c r="D391">
        <v>5.6097200000000003</v>
      </c>
    </row>
    <row r="392" spans="1:4">
      <c r="A392" t="s">
        <v>345</v>
      </c>
      <c r="B392">
        <v>2.016921521</v>
      </c>
      <c r="D392">
        <v>3.5300199999999999</v>
      </c>
    </row>
    <row r="393" spans="1:4">
      <c r="A393" t="s">
        <v>345</v>
      </c>
      <c r="B393">
        <v>1.833589022</v>
      </c>
      <c r="D393">
        <v>1.6508400000000001</v>
      </c>
    </row>
    <row r="394" spans="1:4">
      <c r="A394" t="s">
        <v>345</v>
      </c>
      <c r="B394">
        <v>1.6668979020000001</v>
      </c>
      <c r="D394">
        <v>0.37315900000000002</v>
      </c>
    </row>
    <row r="395" spans="1:4">
      <c r="A395" t="s">
        <v>345</v>
      </c>
      <c r="B395">
        <v>1.510462682</v>
      </c>
      <c r="D395">
        <v>0.14813100000000001</v>
      </c>
    </row>
    <row r="396" spans="1:4">
      <c r="A396" t="s">
        <v>345</v>
      </c>
      <c r="B396">
        <v>1.3998387130000001</v>
      </c>
      <c r="D396">
        <v>0.27385900000000002</v>
      </c>
    </row>
    <row r="397" spans="1:4">
      <c r="A397" t="s">
        <v>345</v>
      </c>
      <c r="B397">
        <v>1.2562931740000001</v>
      </c>
      <c r="D397">
        <v>0.19925999999999999</v>
      </c>
    </row>
    <row r="398" spans="1:4">
      <c r="A398" t="s">
        <v>345</v>
      </c>
      <c r="B398">
        <v>1</v>
      </c>
      <c r="D398">
        <v>0.24990999999999999</v>
      </c>
    </row>
    <row r="399" spans="1:4">
      <c r="A399" t="s">
        <v>346</v>
      </c>
      <c r="B399">
        <v>93.842593120000004</v>
      </c>
      <c r="D399">
        <v>100</v>
      </c>
    </row>
    <row r="400" spans="1:4">
      <c r="A400" t="s">
        <v>346</v>
      </c>
      <c r="B400">
        <v>86.842036620000002</v>
      </c>
      <c r="D400">
        <v>99.748800000000003</v>
      </c>
    </row>
    <row r="401" spans="1:4">
      <c r="A401" t="s">
        <v>346</v>
      </c>
      <c r="B401">
        <v>79.586608850000005</v>
      </c>
      <c r="D401">
        <v>99.748800000000003</v>
      </c>
    </row>
    <row r="402" spans="1:4">
      <c r="A402" t="s">
        <v>346</v>
      </c>
      <c r="B402">
        <v>72.93735332</v>
      </c>
      <c r="D402">
        <v>99.5227</v>
      </c>
    </row>
    <row r="403" spans="1:4">
      <c r="A403" t="s">
        <v>346</v>
      </c>
      <c r="B403">
        <v>65.561668870000005</v>
      </c>
      <c r="D403">
        <v>99.5227</v>
      </c>
    </row>
    <row r="404" spans="1:4">
      <c r="A404" t="s">
        <v>346</v>
      </c>
      <c r="B404">
        <v>60.669441919999997</v>
      </c>
      <c r="D404">
        <v>99.296700000000001</v>
      </c>
    </row>
    <row r="405" spans="1:4">
      <c r="A405" t="s">
        <v>346</v>
      </c>
      <c r="B405">
        <v>55.60066681</v>
      </c>
      <c r="D405">
        <v>99.070599999999999</v>
      </c>
    </row>
    <row r="406" spans="1:4">
      <c r="A406" t="s">
        <v>346</v>
      </c>
      <c r="B406">
        <v>47.613488269999998</v>
      </c>
      <c r="D406">
        <v>98.844499999999996</v>
      </c>
    </row>
    <row r="407" spans="1:4">
      <c r="A407" t="s">
        <v>346</v>
      </c>
      <c r="B407">
        <v>44.059544199999998</v>
      </c>
      <c r="D407">
        <v>98.392399999999995</v>
      </c>
    </row>
    <row r="408" spans="1:4">
      <c r="A408" t="s">
        <v>346</v>
      </c>
      <c r="B408">
        <v>39.989870709999998</v>
      </c>
      <c r="D408">
        <v>97.940200000000004</v>
      </c>
    </row>
    <row r="409" spans="1:4">
      <c r="A409" t="s">
        <v>346</v>
      </c>
      <c r="B409">
        <v>36.647976479999997</v>
      </c>
      <c r="D409">
        <v>97.035899999999998</v>
      </c>
    </row>
    <row r="410" spans="1:4">
      <c r="A410" t="s">
        <v>346</v>
      </c>
      <c r="B410">
        <v>32.941244310000002</v>
      </c>
      <c r="D410">
        <v>95.905600000000007</v>
      </c>
    </row>
    <row r="411" spans="1:4">
      <c r="A411" t="s">
        <v>346</v>
      </c>
      <c r="B411">
        <v>30.188393340000001</v>
      </c>
      <c r="D411">
        <v>95.001300000000001</v>
      </c>
    </row>
    <row r="412" spans="1:4">
      <c r="A412" t="s">
        <v>346</v>
      </c>
      <c r="B412">
        <v>27.398702709999998</v>
      </c>
      <c r="D412">
        <v>93.644800000000004</v>
      </c>
    </row>
    <row r="413" spans="1:4">
      <c r="A413" t="s">
        <v>346</v>
      </c>
      <c r="B413">
        <v>25.109033719999999</v>
      </c>
      <c r="D413">
        <v>92.288399999999996</v>
      </c>
    </row>
    <row r="414" spans="1:4">
      <c r="A414" t="s">
        <v>346</v>
      </c>
      <c r="B414">
        <v>22.78924829</v>
      </c>
      <c r="D414">
        <v>90.931899999999999</v>
      </c>
    </row>
    <row r="415" spans="1:4">
      <c r="A415" t="s">
        <v>346</v>
      </c>
      <c r="B415">
        <v>20.68330804</v>
      </c>
      <c r="D415">
        <v>89.349400000000003</v>
      </c>
    </row>
    <row r="416" spans="1:4">
      <c r="A416" t="s">
        <v>346</v>
      </c>
      <c r="B416">
        <v>18.954834640000001</v>
      </c>
      <c r="D416">
        <v>87.992999999999995</v>
      </c>
    </row>
    <row r="417" spans="1:4">
      <c r="A417" t="s">
        <v>346</v>
      </c>
      <c r="B417">
        <v>17.203230170000001</v>
      </c>
      <c r="D417">
        <v>86.410399999999996</v>
      </c>
    </row>
    <row r="418" spans="1:4">
      <c r="A418" t="s">
        <v>346</v>
      </c>
      <c r="B418">
        <v>15.765218709999999</v>
      </c>
      <c r="D418">
        <v>84.601900000000001</v>
      </c>
    </row>
    <row r="419" spans="1:4">
      <c r="A419" t="s">
        <v>346</v>
      </c>
      <c r="B419">
        <v>14.308364660000001</v>
      </c>
      <c r="D419">
        <v>82.5672</v>
      </c>
    </row>
    <row r="420" spans="1:4">
      <c r="A420" t="s">
        <v>346</v>
      </c>
      <c r="B420">
        <v>12.985838579999999</v>
      </c>
      <c r="D420">
        <v>80.080399999999997</v>
      </c>
    </row>
    <row r="421" spans="1:4">
      <c r="A421" t="s">
        <v>346</v>
      </c>
      <c r="B421">
        <v>11.78555394</v>
      </c>
      <c r="D421">
        <v>77.593599999999995</v>
      </c>
    </row>
    <row r="422" spans="1:4">
      <c r="A422" t="s">
        <v>346</v>
      </c>
      <c r="B422">
        <v>10.69621195</v>
      </c>
      <c r="D422">
        <v>74.880700000000004</v>
      </c>
    </row>
    <row r="423" spans="1:4">
      <c r="A423" t="s">
        <v>346</v>
      </c>
      <c r="B423">
        <v>9.8020293820000006</v>
      </c>
      <c r="D423">
        <v>71.715599999999995</v>
      </c>
    </row>
    <row r="424" spans="1:4">
      <c r="A424" t="s">
        <v>346</v>
      </c>
      <c r="B424">
        <v>8.9826194269999995</v>
      </c>
      <c r="D424">
        <v>68.776700000000005</v>
      </c>
    </row>
    <row r="425" spans="1:4">
      <c r="A425" t="s">
        <v>346</v>
      </c>
      <c r="B425">
        <v>8.1522220409999999</v>
      </c>
      <c r="D425">
        <v>65.385599999999997</v>
      </c>
    </row>
    <row r="426" spans="1:4">
      <c r="A426" t="s">
        <v>346</v>
      </c>
      <c r="B426">
        <v>7.3985906620000002</v>
      </c>
      <c r="D426">
        <v>61.994500000000002</v>
      </c>
    </row>
    <row r="427" spans="1:4">
      <c r="A427" t="s">
        <v>346</v>
      </c>
      <c r="B427">
        <v>6.7800516139999996</v>
      </c>
      <c r="D427">
        <v>58.8294</v>
      </c>
    </row>
    <row r="428" spans="1:4">
      <c r="A428" t="s">
        <v>346</v>
      </c>
      <c r="B428">
        <v>6.153270397</v>
      </c>
      <c r="D428">
        <v>55.438299999999998</v>
      </c>
    </row>
    <row r="429" spans="1:4">
      <c r="A429" t="s">
        <v>346</v>
      </c>
      <c r="B429">
        <v>5.5844319100000002</v>
      </c>
      <c r="D429">
        <v>52.047199999999997</v>
      </c>
    </row>
    <row r="430" spans="1:4">
      <c r="A430" t="s">
        <v>346</v>
      </c>
      <c r="B430">
        <v>5.1175135349999996</v>
      </c>
      <c r="D430">
        <v>48.43</v>
      </c>
    </row>
    <row r="431" spans="1:4">
      <c r="A431" t="s">
        <v>346</v>
      </c>
      <c r="B431">
        <v>4.6444254909999998</v>
      </c>
      <c r="D431">
        <v>45.038899999999998</v>
      </c>
    </row>
    <row r="432" spans="1:4">
      <c r="A432" t="s">
        <v>346</v>
      </c>
      <c r="B432">
        <v>4.2561017300000001</v>
      </c>
      <c r="D432">
        <v>41.421799999999998</v>
      </c>
    </row>
    <row r="433" spans="1:4">
      <c r="A433" t="s">
        <v>346</v>
      </c>
      <c r="B433">
        <v>3.8626468169999999</v>
      </c>
      <c r="D433">
        <v>38.0306</v>
      </c>
    </row>
    <row r="434" spans="1:4">
      <c r="A434" t="s">
        <v>346</v>
      </c>
      <c r="B434">
        <v>3.5055648050000001</v>
      </c>
      <c r="D434">
        <v>34.639499999999998</v>
      </c>
    </row>
    <row r="435" spans="1:4">
      <c r="A435" t="s">
        <v>346</v>
      </c>
      <c r="B435">
        <v>3.2124989909999999</v>
      </c>
      <c r="D435">
        <v>31.474499999999999</v>
      </c>
    </row>
    <row r="436" spans="1:4">
      <c r="A436" t="s">
        <v>346</v>
      </c>
      <c r="B436">
        <v>2.915533259</v>
      </c>
      <c r="D436">
        <v>28.3095</v>
      </c>
    </row>
    <row r="437" spans="1:4">
      <c r="A437" t="s">
        <v>346</v>
      </c>
      <c r="B437">
        <v>2.646019254</v>
      </c>
      <c r="D437">
        <v>25.144400000000001</v>
      </c>
    </row>
    <row r="438" spans="1:4">
      <c r="A438" t="s">
        <v>346</v>
      </c>
      <c r="B438">
        <v>2.4248171780000001</v>
      </c>
      <c r="D438">
        <v>22.205500000000001</v>
      </c>
    </row>
    <row r="439" spans="1:4">
      <c r="A439" t="s">
        <v>346</v>
      </c>
      <c r="B439">
        <v>2.2006855910000001</v>
      </c>
      <c r="D439">
        <v>19.492599999999999</v>
      </c>
    </row>
    <row r="440" spans="1:4">
      <c r="A440" t="s">
        <v>346</v>
      </c>
      <c r="B440">
        <v>1.9972848139999999</v>
      </c>
      <c r="D440">
        <v>17.005800000000001</v>
      </c>
    </row>
    <row r="441" spans="1:4">
      <c r="A441" t="s">
        <v>346</v>
      </c>
      <c r="B441">
        <v>1.8303367509999999</v>
      </c>
      <c r="D441">
        <v>14.519</v>
      </c>
    </row>
    <row r="442" spans="1:4">
      <c r="A442" t="s">
        <v>346</v>
      </c>
      <c r="B442">
        <v>1.661177347</v>
      </c>
      <c r="D442">
        <v>12.484299999999999</v>
      </c>
    </row>
    <row r="443" spans="1:4">
      <c r="A443" t="s">
        <v>346</v>
      </c>
      <c r="B443">
        <v>1.5157933589999999</v>
      </c>
      <c r="D443">
        <v>10.3743</v>
      </c>
    </row>
    <row r="444" spans="1:4">
      <c r="A444" t="s">
        <v>346</v>
      </c>
      <c r="B444">
        <v>1.3846308389999999</v>
      </c>
      <c r="D444">
        <v>8.6410400000000003</v>
      </c>
    </row>
    <row r="445" spans="1:4">
      <c r="A445" t="s">
        <v>346</v>
      </c>
      <c r="B445">
        <v>1.259383503</v>
      </c>
      <c r="D445">
        <v>6.9078099999999996</v>
      </c>
    </row>
    <row r="446" spans="1:4">
      <c r="A446" t="s">
        <v>346</v>
      </c>
      <c r="B446">
        <v>1.145485774</v>
      </c>
      <c r="D446">
        <v>6.00352</v>
      </c>
    </row>
    <row r="447" spans="1:4">
      <c r="A447" t="s">
        <v>346</v>
      </c>
      <c r="B447">
        <v>1</v>
      </c>
      <c r="D447">
        <v>5.3253000000000004</v>
      </c>
    </row>
    <row r="448" spans="1:4">
      <c r="A448" t="s">
        <v>347</v>
      </c>
      <c r="B448">
        <v>92.937289030000002</v>
      </c>
      <c r="D448">
        <v>100</v>
      </c>
    </row>
    <row r="449" spans="1:4">
      <c r="A449" t="s">
        <v>347</v>
      </c>
      <c r="B449">
        <v>84.350954239999993</v>
      </c>
      <c r="D449">
        <v>99.5227</v>
      </c>
    </row>
    <row r="450" spans="1:4">
      <c r="A450" t="s">
        <v>347</v>
      </c>
      <c r="B450">
        <v>79.586608850000005</v>
      </c>
      <c r="D450">
        <v>99.5227</v>
      </c>
    </row>
    <row r="451" spans="1:4">
      <c r="A451" t="s">
        <v>347</v>
      </c>
      <c r="B451">
        <v>70.846761029999996</v>
      </c>
      <c r="D451">
        <v>99.5227</v>
      </c>
    </row>
    <row r="452" spans="1:4">
      <c r="A452" t="s">
        <v>347</v>
      </c>
      <c r="B452">
        <v>66.198782170000001</v>
      </c>
      <c r="D452">
        <v>99.070599999999999</v>
      </c>
    </row>
    <row r="453" spans="1:4">
      <c r="A453" t="s">
        <v>347</v>
      </c>
      <c r="B453">
        <v>60.669441919999997</v>
      </c>
      <c r="D453">
        <v>99.070599999999999</v>
      </c>
    </row>
    <row r="454" spans="1:4">
      <c r="A454" t="s">
        <v>347</v>
      </c>
      <c r="B454">
        <v>55.064284450000002</v>
      </c>
      <c r="D454">
        <v>98.844499999999996</v>
      </c>
    </row>
    <row r="455" spans="1:4">
      <c r="A455" t="s">
        <v>347</v>
      </c>
      <c r="B455">
        <v>49.017369360000004</v>
      </c>
      <c r="D455">
        <v>98.392399999999995</v>
      </c>
    </row>
    <row r="456" spans="1:4">
      <c r="A456" t="s">
        <v>347</v>
      </c>
      <c r="B456">
        <v>44.488729149999998</v>
      </c>
      <c r="D456">
        <v>98.166300000000007</v>
      </c>
    </row>
    <row r="457" spans="1:4">
      <c r="A457" t="s">
        <v>347</v>
      </c>
      <c r="B457">
        <v>39.988949920000003</v>
      </c>
      <c r="D457">
        <v>97.714100000000002</v>
      </c>
    </row>
    <row r="458" spans="1:4">
      <c r="A458" t="s">
        <v>347</v>
      </c>
      <c r="B458">
        <v>36.29443165</v>
      </c>
      <c r="D458">
        <v>97.262</v>
      </c>
    </row>
    <row r="459" spans="1:4">
      <c r="A459" t="s">
        <v>347</v>
      </c>
      <c r="B459">
        <v>32.941244310000002</v>
      </c>
      <c r="D459">
        <v>96.583799999999997</v>
      </c>
    </row>
    <row r="460" spans="1:4">
      <c r="A460" t="s">
        <v>347</v>
      </c>
      <c r="B460">
        <v>29.89785285</v>
      </c>
      <c r="D460">
        <v>95.905600000000007</v>
      </c>
    </row>
    <row r="461" spans="1:4">
      <c r="A461" t="s">
        <v>347</v>
      </c>
      <c r="B461">
        <v>27.135010879999999</v>
      </c>
      <c r="D461">
        <v>94.775199999999998</v>
      </c>
    </row>
    <row r="462" spans="1:4">
      <c r="A462" t="s">
        <v>347</v>
      </c>
      <c r="B462">
        <v>25.110190060000001</v>
      </c>
      <c r="D462">
        <v>94.096999999999994</v>
      </c>
    </row>
    <row r="463" spans="1:4">
      <c r="A463" t="s">
        <v>347</v>
      </c>
      <c r="B463">
        <v>22.79029779</v>
      </c>
      <c r="D463">
        <v>93.418700000000001</v>
      </c>
    </row>
    <row r="464" spans="1:4">
      <c r="A464" t="s">
        <v>347</v>
      </c>
      <c r="B464">
        <v>20.684736839999999</v>
      </c>
      <c r="D464">
        <v>92.9666</v>
      </c>
    </row>
    <row r="465" spans="1:4">
      <c r="A465" t="s">
        <v>347</v>
      </c>
      <c r="B465">
        <v>18.773705459999999</v>
      </c>
      <c r="D465">
        <v>92.062299999999993</v>
      </c>
    </row>
    <row r="466" spans="1:4">
      <c r="A466" t="s">
        <v>347</v>
      </c>
      <c r="B466">
        <v>17.204814720000002</v>
      </c>
      <c r="D466">
        <v>91.384100000000004</v>
      </c>
    </row>
    <row r="467" spans="1:4">
      <c r="A467" t="s">
        <v>347</v>
      </c>
      <c r="B467">
        <v>15.61528805</v>
      </c>
      <c r="D467">
        <v>90.479799999999997</v>
      </c>
    </row>
    <row r="468" spans="1:4">
      <c r="A468" t="s">
        <v>347</v>
      </c>
      <c r="B468">
        <v>14.31034157</v>
      </c>
      <c r="D468">
        <v>89.349400000000003</v>
      </c>
    </row>
    <row r="469" spans="1:4">
      <c r="A469" t="s">
        <v>347</v>
      </c>
      <c r="B469">
        <v>12.98823088</v>
      </c>
      <c r="D469">
        <v>87.992999999999995</v>
      </c>
    </row>
    <row r="470" spans="1:4">
      <c r="A470" t="s">
        <v>347</v>
      </c>
      <c r="B470">
        <v>11.787996550000001</v>
      </c>
      <c r="D470">
        <v>86.410399999999996</v>
      </c>
    </row>
    <row r="471" spans="1:4">
      <c r="A471" t="s">
        <v>347</v>
      </c>
      <c r="B471">
        <v>10.802891150000001</v>
      </c>
      <c r="D471">
        <v>85.054000000000002</v>
      </c>
    </row>
    <row r="472" spans="1:4">
      <c r="A472" t="s">
        <v>347</v>
      </c>
      <c r="B472">
        <v>9.8045123969999999</v>
      </c>
      <c r="D472">
        <v>83.471500000000006</v>
      </c>
    </row>
    <row r="473" spans="1:4">
      <c r="A473" t="s">
        <v>347</v>
      </c>
      <c r="B473">
        <v>8.9851638260000009</v>
      </c>
      <c r="D473">
        <v>81.888999999999996</v>
      </c>
    </row>
    <row r="474" spans="1:4">
      <c r="A474" t="s">
        <v>347</v>
      </c>
      <c r="B474">
        <v>8.1547940990000001</v>
      </c>
      <c r="D474">
        <v>80.080399999999997</v>
      </c>
    </row>
    <row r="475" spans="1:4">
      <c r="A475" t="s">
        <v>347</v>
      </c>
      <c r="B475">
        <v>7.401146486</v>
      </c>
      <c r="D475">
        <v>78.045699999999997</v>
      </c>
    </row>
    <row r="476" spans="1:4">
      <c r="A476" t="s">
        <v>347</v>
      </c>
      <c r="B476">
        <v>6.7825343199999999</v>
      </c>
      <c r="D476">
        <v>75.784999999999997</v>
      </c>
    </row>
    <row r="477" spans="1:4">
      <c r="A477" t="s">
        <v>347</v>
      </c>
      <c r="B477">
        <v>6.1556653280000004</v>
      </c>
      <c r="D477">
        <v>73.524199999999993</v>
      </c>
    </row>
    <row r="478" spans="1:4">
      <c r="A478" t="s">
        <v>347</v>
      </c>
      <c r="B478">
        <v>5.5866826229999997</v>
      </c>
      <c r="D478">
        <v>70.811400000000006</v>
      </c>
    </row>
    <row r="479" spans="1:4">
      <c r="A479" t="s">
        <v>347</v>
      </c>
      <c r="B479">
        <v>5.1196585839999997</v>
      </c>
      <c r="D479">
        <v>67.872399999999999</v>
      </c>
    </row>
    <row r="480" spans="1:4">
      <c r="A480" t="s">
        <v>347</v>
      </c>
      <c r="B480">
        <v>4.6463936380000002</v>
      </c>
      <c r="D480">
        <v>64.707400000000007</v>
      </c>
    </row>
    <row r="481" spans="1:4">
      <c r="A481" t="s">
        <v>347</v>
      </c>
      <c r="B481">
        <v>4.2168388070000002</v>
      </c>
      <c r="D481">
        <v>61.090200000000003</v>
      </c>
    </row>
    <row r="482" spans="1:4">
      <c r="A482" t="s">
        <v>347</v>
      </c>
      <c r="B482">
        <v>3.864248082</v>
      </c>
      <c r="D482">
        <v>57.246899999999997</v>
      </c>
    </row>
    <row r="483" spans="1:4">
      <c r="A483" t="s">
        <v>347</v>
      </c>
      <c r="B483">
        <v>3.5069857400000002</v>
      </c>
      <c r="D483">
        <v>53.403700000000001</v>
      </c>
    </row>
    <row r="484" spans="1:4">
      <c r="A484" t="s">
        <v>347</v>
      </c>
      <c r="B484">
        <v>3.2137345370000001</v>
      </c>
      <c r="D484">
        <v>49.334299999999999</v>
      </c>
    </row>
    <row r="485" spans="1:4">
      <c r="A485" t="s">
        <v>347</v>
      </c>
      <c r="B485">
        <v>2.9165807159999999</v>
      </c>
      <c r="D485">
        <v>45.038899999999998</v>
      </c>
    </row>
    <row r="486" spans="1:4">
      <c r="A486" t="s">
        <v>347</v>
      </c>
      <c r="B486">
        <v>2.6469028400000001</v>
      </c>
      <c r="D486">
        <v>40.743499999999997</v>
      </c>
    </row>
    <row r="487" spans="1:4">
      <c r="A487" t="s">
        <v>347</v>
      </c>
      <c r="B487">
        <v>2.4021659130000002</v>
      </c>
      <c r="D487">
        <v>36.448099999999997</v>
      </c>
    </row>
    <row r="488" spans="1:4">
      <c r="A488" t="s">
        <v>347</v>
      </c>
      <c r="B488">
        <v>2.2012886790000001</v>
      </c>
      <c r="D488">
        <v>32.152700000000003</v>
      </c>
    </row>
    <row r="489" spans="1:4">
      <c r="A489" t="s">
        <v>347</v>
      </c>
      <c r="B489">
        <v>1.997767759</v>
      </c>
      <c r="D489">
        <v>28.3095</v>
      </c>
    </row>
    <row r="490" spans="1:4">
      <c r="A490" t="s">
        <v>347</v>
      </c>
      <c r="B490">
        <v>1.830728742</v>
      </c>
      <c r="D490">
        <v>24.466200000000001</v>
      </c>
    </row>
    <row r="491" spans="1:4">
      <c r="A491" t="s">
        <v>347</v>
      </c>
      <c r="B491">
        <v>1.6614680719999999</v>
      </c>
      <c r="D491">
        <v>20.623000000000001</v>
      </c>
    </row>
    <row r="492" spans="1:4">
      <c r="A492" t="s">
        <v>347</v>
      </c>
      <c r="B492">
        <v>1.5225690590000001</v>
      </c>
      <c r="D492">
        <v>17.457899999999999</v>
      </c>
    </row>
    <row r="493" spans="1:4">
      <c r="A493" t="s">
        <v>347</v>
      </c>
      <c r="B493">
        <v>1.3818280359999999</v>
      </c>
      <c r="D493">
        <v>14.519</v>
      </c>
    </row>
    <row r="494" spans="1:4">
      <c r="A494" t="s">
        <v>347</v>
      </c>
      <c r="B494">
        <v>1.266318641</v>
      </c>
      <c r="D494">
        <v>11.806100000000001</v>
      </c>
    </row>
    <row r="495" spans="1:4">
      <c r="A495" t="s">
        <v>347</v>
      </c>
      <c r="B495">
        <v>1.149280664</v>
      </c>
      <c r="D495">
        <v>9.5453399999999995</v>
      </c>
    </row>
    <row r="496" spans="1:4">
      <c r="A496" t="s">
        <v>347</v>
      </c>
      <c r="B496">
        <v>1</v>
      </c>
      <c r="D496">
        <v>7.5106799999999998</v>
      </c>
    </row>
    <row r="497" spans="1:4">
      <c r="A497" t="s">
        <v>348</v>
      </c>
      <c r="B497">
        <v>91.152797120000002</v>
      </c>
      <c r="D497">
        <v>100</v>
      </c>
    </row>
    <row r="498" spans="1:4">
      <c r="A498" t="s">
        <v>348</v>
      </c>
      <c r="B498">
        <v>83.539139989999995</v>
      </c>
      <c r="D498">
        <v>99.748800000000003</v>
      </c>
    </row>
    <row r="499" spans="1:4">
      <c r="A499" t="s">
        <v>348</v>
      </c>
      <c r="B499">
        <v>76.559660690000001</v>
      </c>
      <c r="D499">
        <v>99.748800000000003</v>
      </c>
    </row>
    <row r="500" spans="1:4">
      <c r="A500" t="s">
        <v>348</v>
      </c>
      <c r="B500">
        <v>70.164914449999998</v>
      </c>
      <c r="D500">
        <v>99.748800000000003</v>
      </c>
    </row>
    <row r="501" spans="1:4">
      <c r="A501" t="s">
        <v>348</v>
      </c>
      <c r="B501">
        <v>64.302817140000002</v>
      </c>
      <c r="D501">
        <v>99.296700000000001</v>
      </c>
    </row>
    <row r="502" spans="1:4">
      <c r="A502" t="s">
        <v>348</v>
      </c>
      <c r="B502">
        <v>57.798956799999999</v>
      </c>
      <c r="D502">
        <v>99.296700000000001</v>
      </c>
    </row>
    <row r="503" spans="1:4">
      <c r="A503" t="s">
        <v>348</v>
      </c>
      <c r="B503">
        <v>52.970003300000002</v>
      </c>
      <c r="D503">
        <v>98.844499999999996</v>
      </c>
    </row>
    <row r="504" spans="1:4">
      <c r="A504" t="s">
        <v>348</v>
      </c>
      <c r="B504">
        <v>48.076185250000002</v>
      </c>
      <c r="D504">
        <v>98.618399999999994</v>
      </c>
    </row>
    <row r="505" spans="1:4">
      <c r="A505" t="s">
        <v>348</v>
      </c>
      <c r="B505">
        <v>44.059544199999998</v>
      </c>
      <c r="D505">
        <v>97.940200000000004</v>
      </c>
    </row>
    <row r="506" spans="1:4">
      <c r="A506" t="s">
        <v>348</v>
      </c>
      <c r="B506">
        <v>39.603174559999999</v>
      </c>
      <c r="D506">
        <v>97.488100000000003</v>
      </c>
    </row>
    <row r="507" spans="1:4">
      <c r="A507" t="s">
        <v>348</v>
      </c>
      <c r="B507">
        <v>36.293595949999997</v>
      </c>
      <c r="D507">
        <v>96.357699999999994</v>
      </c>
    </row>
    <row r="508" spans="1:4">
      <c r="A508" t="s">
        <v>348</v>
      </c>
      <c r="B508">
        <v>33.26135979</v>
      </c>
      <c r="D508">
        <v>95.2273</v>
      </c>
    </row>
    <row r="509" spans="1:4">
      <c r="A509" t="s">
        <v>348</v>
      </c>
      <c r="B509">
        <v>30.187698229999999</v>
      </c>
      <c r="D509">
        <v>93.418700000000001</v>
      </c>
    </row>
    <row r="510" spans="1:4">
      <c r="A510" t="s">
        <v>348</v>
      </c>
      <c r="B510">
        <v>27.398071829999999</v>
      </c>
      <c r="D510">
        <v>91.836200000000005</v>
      </c>
    </row>
    <row r="511" spans="1:4">
      <c r="A511" t="s">
        <v>348</v>
      </c>
      <c r="B511">
        <v>25.107877439999999</v>
      </c>
      <c r="D511">
        <v>90.027600000000007</v>
      </c>
    </row>
    <row r="512" spans="1:4">
      <c r="A512" t="s">
        <v>348</v>
      </c>
      <c r="B512">
        <v>23.009649329999998</v>
      </c>
      <c r="D512">
        <v>88.218999999999994</v>
      </c>
    </row>
    <row r="513" spans="1:4">
      <c r="A513" t="s">
        <v>348</v>
      </c>
      <c r="B513">
        <v>20.681403119999999</v>
      </c>
      <c r="D513">
        <v>85.958299999999994</v>
      </c>
    </row>
    <row r="514" spans="1:4">
      <c r="A514" t="s">
        <v>348</v>
      </c>
      <c r="B514">
        <v>18.77024754</v>
      </c>
      <c r="D514">
        <v>83.923599999999993</v>
      </c>
    </row>
    <row r="515" spans="1:4">
      <c r="A515" t="s">
        <v>348</v>
      </c>
      <c r="B515">
        <v>17.201249690000001</v>
      </c>
      <c r="D515">
        <v>81.210800000000006</v>
      </c>
    </row>
    <row r="516" spans="1:4">
      <c r="A516" t="s">
        <v>348</v>
      </c>
      <c r="B516">
        <v>15.61133345</v>
      </c>
      <c r="D516">
        <v>78.271799999999999</v>
      </c>
    </row>
    <row r="517" spans="1:4">
      <c r="A517" t="s">
        <v>348</v>
      </c>
      <c r="B517">
        <v>14.306058609999999</v>
      </c>
      <c r="D517">
        <v>74.880700000000004</v>
      </c>
    </row>
    <row r="518" spans="1:4">
      <c r="A518" t="s">
        <v>348</v>
      </c>
      <c r="B518">
        <v>12.98344672</v>
      </c>
      <c r="D518">
        <v>71.489599999999996</v>
      </c>
    </row>
    <row r="519" spans="1:4">
      <c r="A519" t="s">
        <v>348</v>
      </c>
      <c r="B519">
        <v>11.78311184</v>
      </c>
      <c r="D519">
        <v>67.420199999999994</v>
      </c>
    </row>
    <row r="520" spans="1:4">
      <c r="A520" t="s">
        <v>348</v>
      </c>
      <c r="B520">
        <v>10.797917379999999</v>
      </c>
      <c r="D520">
        <v>63.576999999999998</v>
      </c>
    </row>
    <row r="521" spans="1:4">
      <c r="A521" t="s">
        <v>348</v>
      </c>
      <c r="B521">
        <v>9.799456739</v>
      </c>
      <c r="D521">
        <v>59.5077</v>
      </c>
    </row>
    <row r="522" spans="1:4">
      <c r="A522" t="s">
        <v>348</v>
      </c>
      <c r="B522">
        <v>8.9800343930000004</v>
      </c>
      <c r="D522">
        <v>55.438299999999998</v>
      </c>
    </row>
    <row r="523" spans="1:4">
      <c r="A523" t="s">
        <v>348</v>
      </c>
      <c r="B523">
        <v>8.1498009180000004</v>
      </c>
      <c r="D523">
        <v>51.595100000000002</v>
      </c>
    </row>
    <row r="524" spans="1:4">
      <c r="A524" t="s">
        <v>348</v>
      </c>
      <c r="B524">
        <v>7.3249387920000002</v>
      </c>
      <c r="D524">
        <v>47.525700000000001</v>
      </c>
    </row>
    <row r="525" spans="1:4">
      <c r="A525" t="s">
        <v>348</v>
      </c>
      <c r="B525">
        <v>6.7778507289999999</v>
      </c>
      <c r="D525">
        <v>43.682499999999997</v>
      </c>
    </row>
    <row r="526" spans="1:4">
      <c r="A526" t="s">
        <v>348</v>
      </c>
      <c r="B526">
        <v>6.1512021539999999</v>
      </c>
      <c r="D526">
        <v>39.839199999999998</v>
      </c>
    </row>
    <row r="527" spans="1:4">
      <c r="A527" t="s">
        <v>348</v>
      </c>
      <c r="B527">
        <v>5.5825291569999997</v>
      </c>
      <c r="D527">
        <v>36.222099999999998</v>
      </c>
    </row>
    <row r="528" spans="1:4">
      <c r="A528" t="s">
        <v>348</v>
      </c>
      <c r="B528">
        <v>5.0664527880000003</v>
      </c>
      <c r="D528">
        <v>32.8309</v>
      </c>
    </row>
    <row r="529" spans="1:4">
      <c r="A529" t="s">
        <v>348</v>
      </c>
      <c r="B529">
        <v>4.6429071649999996</v>
      </c>
      <c r="D529">
        <v>29.891999999999999</v>
      </c>
    </row>
    <row r="530" spans="1:4">
      <c r="A530" t="s">
        <v>348</v>
      </c>
      <c r="B530">
        <v>4.2547593370000003</v>
      </c>
      <c r="D530">
        <v>26.727</v>
      </c>
    </row>
    <row r="531" spans="1:4">
      <c r="A531" t="s">
        <v>348</v>
      </c>
      <c r="B531">
        <v>3.8614640859999998</v>
      </c>
      <c r="D531">
        <v>23.788</v>
      </c>
    </row>
    <row r="532" spans="1:4">
      <c r="A532" t="s">
        <v>348</v>
      </c>
      <c r="B532">
        <v>3.5386939210000001</v>
      </c>
      <c r="D532">
        <v>21.301200000000001</v>
      </c>
    </row>
    <row r="533" spans="1:4">
      <c r="A533" t="s">
        <v>348</v>
      </c>
      <c r="B533">
        <v>3.2116040730000002</v>
      </c>
      <c r="D533">
        <v>18.5883</v>
      </c>
    </row>
    <row r="534" spans="1:4">
      <c r="A534" t="s">
        <v>348</v>
      </c>
      <c r="B534">
        <v>2.9147948929999998</v>
      </c>
      <c r="D534">
        <v>16.553599999999999</v>
      </c>
    </row>
    <row r="535" spans="1:4">
      <c r="A535" t="s">
        <v>348</v>
      </c>
      <c r="B535">
        <v>2.6454222380000001</v>
      </c>
      <c r="D535">
        <v>14.744999999999999</v>
      </c>
    </row>
    <row r="536" spans="1:4">
      <c r="A536" t="s">
        <v>348</v>
      </c>
      <c r="B536">
        <v>2.4009383020000001</v>
      </c>
      <c r="D536">
        <v>12.7104</v>
      </c>
    </row>
    <row r="537" spans="1:4">
      <c r="A537" t="s">
        <v>348</v>
      </c>
      <c r="B537">
        <v>2.2002903800000002</v>
      </c>
      <c r="D537">
        <v>11.1279</v>
      </c>
    </row>
    <row r="538" spans="1:4">
      <c r="A538" t="s">
        <v>348</v>
      </c>
      <c r="B538">
        <v>2.0164107310000001</v>
      </c>
      <c r="D538">
        <v>9.5453399999999995</v>
      </c>
    </row>
    <row r="539" spans="1:4">
      <c r="A539" t="s">
        <v>348</v>
      </c>
      <c r="B539">
        <v>1.830083898</v>
      </c>
      <c r="D539">
        <v>8.1889000000000003</v>
      </c>
    </row>
    <row r="540" spans="1:4">
      <c r="A540" t="s">
        <v>348</v>
      </c>
      <c r="B540">
        <v>1.6609899319999999</v>
      </c>
      <c r="D540">
        <v>7.2846000000000002</v>
      </c>
    </row>
    <row r="541" spans="1:4">
      <c r="A541" t="s">
        <v>348</v>
      </c>
      <c r="B541">
        <v>1.5221904749999999</v>
      </c>
      <c r="D541">
        <v>5.9281600000000001</v>
      </c>
    </row>
    <row r="542" spans="1:4">
      <c r="A542" t="s">
        <v>348</v>
      </c>
      <c r="B542">
        <v>1.38155125</v>
      </c>
      <c r="D542">
        <v>5.2499399999999996</v>
      </c>
    </row>
    <row r="543" spans="1:4">
      <c r="A543" t="s">
        <v>348</v>
      </c>
      <c r="B543">
        <v>1.253901148</v>
      </c>
      <c r="D543">
        <v>4.3456400000000004</v>
      </c>
    </row>
    <row r="544" spans="1:4">
      <c r="A544" t="s">
        <v>348</v>
      </c>
      <c r="B544">
        <v>1.1491295690000001</v>
      </c>
      <c r="D544">
        <v>3.4413499999999999</v>
      </c>
    </row>
    <row r="545" spans="1:4">
      <c r="A545" t="s">
        <v>348</v>
      </c>
      <c r="B545">
        <v>1</v>
      </c>
      <c r="D545">
        <v>2.9891999999999999</v>
      </c>
    </row>
    <row r="546" spans="1:4">
      <c r="A546" t="s">
        <v>349</v>
      </c>
      <c r="B546">
        <v>96.611761369999996</v>
      </c>
      <c r="D546">
        <v>100</v>
      </c>
    </row>
    <row r="547" spans="1:4">
      <c r="A547" t="s">
        <v>349</v>
      </c>
      <c r="B547">
        <v>90.27344162</v>
      </c>
      <c r="D547">
        <v>99.748800000000003</v>
      </c>
    </row>
    <row r="548" spans="1:4">
      <c r="A548" t="s">
        <v>349</v>
      </c>
      <c r="B548">
        <v>84.352896509999994</v>
      </c>
      <c r="D548">
        <v>99.748800000000003</v>
      </c>
    </row>
    <row r="549" spans="1:4">
      <c r="A549" t="s">
        <v>349</v>
      </c>
      <c r="B549">
        <v>76.559660690000001</v>
      </c>
      <c r="D549">
        <v>99.748800000000003</v>
      </c>
    </row>
    <row r="550" spans="1:4">
      <c r="A550" t="s">
        <v>349</v>
      </c>
      <c r="B550">
        <v>70.163298859999998</v>
      </c>
      <c r="D550">
        <v>99.5227</v>
      </c>
    </row>
    <row r="551" spans="1:4">
      <c r="A551" t="s">
        <v>349</v>
      </c>
      <c r="B551">
        <v>63.682484709999997</v>
      </c>
      <c r="D551">
        <v>99.5227</v>
      </c>
    </row>
    <row r="552" spans="1:4">
      <c r="A552" t="s">
        <v>349</v>
      </c>
      <c r="B552">
        <v>58.361977660000001</v>
      </c>
      <c r="D552">
        <v>99.5227</v>
      </c>
    </row>
    <row r="553" spans="1:4">
      <c r="A553" t="s">
        <v>349</v>
      </c>
      <c r="B553">
        <v>52.460207009999998</v>
      </c>
      <c r="D553">
        <v>99.5227</v>
      </c>
    </row>
    <row r="554" spans="1:4">
      <c r="A554" t="s">
        <v>349</v>
      </c>
      <c r="B554">
        <v>47.613488269999998</v>
      </c>
      <c r="D554">
        <v>98.844499999999996</v>
      </c>
    </row>
    <row r="555" spans="1:4">
      <c r="A555" t="s">
        <v>349</v>
      </c>
      <c r="B555">
        <v>43.63449962</v>
      </c>
      <c r="D555">
        <v>98.166300000000007</v>
      </c>
    </row>
    <row r="556" spans="1:4">
      <c r="A556" t="s">
        <v>349</v>
      </c>
      <c r="B556">
        <v>39.988949920000003</v>
      </c>
      <c r="D556">
        <v>97.488100000000003</v>
      </c>
    </row>
    <row r="557" spans="1:4">
      <c r="A557" t="s">
        <v>349</v>
      </c>
      <c r="B557">
        <v>36.29443165</v>
      </c>
      <c r="D557">
        <v>96.583799999999997</v>
      </c>
    </row>
    <row r="558" spans="1:4">
      <c r="A558" t="s">
        <v>349</v>
      </c>
      <c r="B558">
        <v>32.940485819999999</v>
      </c>
      <c r="D558">
        <v>95.453400000000002</v>
      </c>
    </row>
    <row r="559" spans="1:4">
      <c r="A559" t="s">
        <v>349</v>
      </c>
      <c r="B559">
        <v>29.896476029999999</v>
      </c>
      <c r="D559">
        <v>93.870900000000006</v>
      </c>
    </row>
    <row r="560" spans="1:4">
      <c r="A560" t="s">
        <v>349</v>
      </c>
      <c r="B560">
        <v>27.66495703</v>
      </c>
      <c r="D560">
        <v>92.288399999999996</v>
      </c>
    </row>
    <row r="561" spans="1:4">
      <c r="A561" t="s">
        <v>349</v>
      </c>
      <c r="B561">
        <v>25.10845557</v>
      </c>
      <c r="D561">
        <v>91.158000000000001</v>
      </c>
    </row>
    <row r="562" spans="1:4">
      <c r="A562" t="s">
        <v>349</v>
      </c>
      <c r="B562">
        <v>22.788198829999999</v>
      </c>
      <c r="D562">
        <v>89.575500000000005</v>
      </c>
    </row>
    <row r="563" spans="1:4">
      <c r="A563" t="s">
        <v>349</v>
      </c>
      <c r="B563">
        <v>20.682831790000002</v>
      </c>
      <c r="D563">
        <v>88.218999999999994</v>
      </c>
    </row>
    <row r="564" spans="1:4">
      <c r="A564" t="s">
        <v>349</v>
      </c>
      <c r="B564">
        <v>18.953961759999999</v>
      </c>
      <c r="D564">
        <v>86.410399999999996</v>
      </c>
    </row>
    <row r="565" spans="1:4">
      <c r="A565" t="s">
        <v>349</v>
      </c>
      <c r="B565">
        <v>17.20243795</v>
      </c>
      <c r="D565">
        <v>84.375799999999998</v>
      </c>
    </row>
    <row r="566" spans="1:4">
      <c r="A566" t="s">
        <v>349</v>
      </c>
      <c r="B566">
        <v>15.61241188</v>
      </c>
      <c r="D566">
        <v>82.114999999999995</v>
      </c>
    </row>
    <row r="567" spans="1:4">
      <c r="A567" t="s">
        <v>349</v>
      </c>
      <c r="B567">
        <v>14.30737631</v>
      </c>
      <c r="D567">
        <v>79.628200000000007</v>
      </c>
    </row>
    <row r="568" spans="1:4">
      <c r="A568" t="s">
        <v>349</v>
      </c>
      <c r="B568">
        <v>12.984941579999999</v>
      </c>
      <c r="D568">
        <v>77.141400000000004</v>
      </c>
    </row>
    <row r="569" spans="1:4">
      <c r="A569" t="s">
        <v>349</v>
      </c>
      <c r="B569">
        <v>11.784739849999999</v>
      </c>
      <c r="D569">
        <v>73.976399999999998</v>
      </c>
    </row>
    <row r="570" spans="1:4">
      <c r="A570" t="s">
        <v>349</v>
      </c>
      <c r="B570">
        <v>10.799657939999999</v>
      </c>
      <c r="D570">
        <v>71.037400000000005</v>
      </c>
    </row>
    <row r="571" spans="1:4">
      <c r="A571" t="s">
        <v>349</v>
      </c>
      <c r="B571">
        <v>9.8012168959999997</v>
      </c>
      <c r="D571">
        <v>67.872399999999999</v>
      </c>
    </row>
    <row r="572" spans="1:4">
      <c r="A572" t="s">
        <v>349</v>
      </c>
      <c r="B572">
        <v>8.9817921349999992</v>
      </c>
      <c r="D572">
        <v>64.481300000000005</v>
      </c>
    </row>
    <row r="573" spans="1:4">
      <c r="A573" t="s">
        <v>349</v>
      </c>
      <c r="B573">
        <v>8.1515087679999993</v>
      </c>
      <c r="D573">
        <v>61.316299999999998</v>
      </c>
    </row>
    <row r="574" spans="1:4">
      <c r="A574" t="s">
        <v>349</v>
      </c>
      <c r="B574">
        <v>7.3979433270000001</v>
      </c>
      <c r="D574">
        <v>57.9251</v>
      </c>
    </row>
    <row r="575" spans="1:4">
      <c r="A575" t="s">
        <v>349</v>
      </c>
      <c r="B575">
        <v>6.7794271769999996</v>
      </c>
      <c r="D575">
        <v>54.533999999999999</v>
      </c>
    </row>
    <row r="576" spans="1:4">
      <c r="A576" t="s">
        <v>349</v>
      </c>
      <c r="B576">
        <v>6.1527036859999997</v>
      </c>
      <c r="D576">
        <v>51.142899999999997</v>
      </c>
    </row>
    <row r="577" spans="1:4">
      <c r="A577" t="s">
        <v>349</v>
      </c>
      <c r="B577">
        <v>5.6383236300000004</v>
      </c>
      <c r="D577">
        <v>47.977899999999998</v>
      </c>
    </row>
    <row r="578" spans="1:4">
      <c r="A578" t="s">
        <v>349</v>
      </c>
      <c r="B578">
        <v>5.1171129119999996</v>
      </c>
      <c r="D578">
        <v>44.812899999999999</v>
      </c>
    </row>
    <row r="579" spans="1:4">
      <c r="A579" t="s">
        <v>349</v>
      </c>
      <c r="B579">
        <v>4.6440832890000001</v>
      </c>
      <c r="D579">
        <v>41.647799999999997</v>
      </c>
    </row>
    <row r="580" spans="1:4">
      <c r="A580" t="s">
        <v>349</v>
      </c>
      <c r="B580">
        <v>4.2147614579999999</v>
      </c>
      <c r="D580">
        <v>38.256700000000002</v>
      </c>
    </row>
    <row r="581" spans="1:4">
      <c r="A581" t="s">
        <v>349</v>
      </c>
      <c r="B581">
        <v>3.8624422580000002</v>
      </c>
      <c r="D581">
        <v>35.543799999999997</v>
      </c>
    </row>
    <row r="582" spans="1:4">
      <c r="A582" t="s">
        <v>349</v>
      </c>
      <c r="B582">
        <v>3.5395740299999998</v>
      </c>
      <c r="D582">
        <v>32.8309</v>
      </c>
    </row>
    <row r="583" spans="1:4">
      <c r="A583" t="s">
        <v>349</v>
      </c>
      <c r="B583">
        <v>3.2123880379999998</v>
      </c>
      <c r="D583">
        <v>29.891999999999999</v>
      </c>
    </row>
    <row r="584" spans="1:4">
      <c r="A584" t="s">
        <v>349</v>
      </c>
      <c r="B584">
        <v>2.9154862659999998</v>
      </c>
      <c r="D584">
        <v>27.6312</v>
      </c>
    </row>
    <row r="585" spans="1:4">
      <c r="A585" t="s">
        <v>349</v>
      </c>
      <c r="B585">
        <v>2.6717634229999998</v>
      </c>
      <c r="D585">
        <v>24.692299999999999</v>
      </c>
    </row>
    <row r="586" spans="1:4">
      <c r="A586" t="s">
        <v>349</v>
      </c>
      <c r="B586">
        <v>2.4248283449999999</v>
      </c>
      <c r="D586">
        <v>22.4315</v>
      </c>
    </row>
    <row r="587" spans="1:4">
      <c r="A587" t="s">
        <v>349</v>
      </c>
      <c r="B587">
        <v>2.200721063</v>
      </c>
      <c r="D587">
        <v>20.1708</v>
      </c>
    </row>
    <row r="588" spans="1:4">
      <c r="A588" t="s">
        <v>349</v>
      </c>
      <c r="B588">
        <v>2.016786846</v>
      </c>
      <c r="D588">
        <v>18.136099999999999</v>
      </c>
    </row>
    <row r="589" spans="1:4">
      <c r="A589" t="s">
        <v>349</v>
      </c>
      <c r="B589">
        <v>1.8303788969999999</v>
      </c>
      <c r="D589">
        <v>15.6493</v>
      </c>
    </row>
    <row r="590" spans="1:4">
      <c r="A590" t="s">
        <v>349</v>
      </c>
      <c r="B590">
        <v>1.661227072</v>
      </c>
      <c r="D590">
        <v>13.8407</v>
      </c>
    </row>
    <row r="591" spans="1:4">
      <c r="A591" t="s">
        <v>349</v>
      </c>
      <c r="B591">
        <v>1.5223902709999999</v>
      </c>
      <c r="D591">
        <v>12.0322</v>
      </c>
    </row>
    <row r="592" spans="1:4">
      <c r="A592" t="s">
        <v>349</v>
      </c>
      <c r="B592">
        <v>1.381700771</v>
      </c>
      <c r="D592">
        <v>10.223599999999999</v>
      </c>
    </row>
    <row r="593" spans="1:4">
      <c r="A593" t="s">
        <v>349</v>
      </c>
      <c r="B593">
        <v>1.2540172190000001</v>
      </c>
      <c r="D593">
        <v>8.6410400000000003</v>
      </c>
    </row>
    <row r="594" spans="1:4">
      <c r="A594" t="s">
        <v>349</v>
      </c>
      <c r="B594">
        <v>1.149219006</v>
      </c>
      <c r="D594">
        <v>7.0585300000000002</v>
      </c>
    </row>
    <row r="595" spans="1:4">
      <c r="A595" t="s">
        <v>349</v>
      </c>
      <c r="B595">
        <v>1</v>
      </c>
      <c r="D595">
        <v>5.9281600000000001</v>
      </c>
    </row>
    <row r="596" spans="1:4">
      <c r="A596" t="s">
        <v>350</v>
      </c>
      <c r="B596">
        <v>82.733233810000002</v>
      </c>
      <c r="D596">
        <v>100</v>
      </c>
    </row>
    <row r="597" spans="1:4">
      <c r="A597" t="s">
        <v>350</v>
      </c>
      <c r="B597">
        <v>76.559660690000001</v>
      </c>
      <c r="D597">
        <v>99.974900000000005</v>
      </c>
    </row>
    <row r="598" spans="1:4">
      <c r="A598" t="s">
        <v>350</v>
      </c>
      <c r="B598">
        <v>70.848392360000005</v>
      </c>
      <c r="D598">
        <v>99.748800000000003</v>
      </c>
    </row>
    <row r="599" spans="1:4">
      <c r="A599" t="s">
        <v>350</v>
      </c>
      <c r="B599">
        <v>66.845165059999999</v>
      </c>
      <c r="D599">
        <v>99.748800000000003</v>
      </c>
    </row>
    <row r="600" spans="1:4">
      <c r="A600" t="s">
        <v>350</v>
      </c>
      <c r="B600">
        <v>62.459715250000002</v>
      </c>
      <c r="D600">
        <v>99.748800000000003</v>
      </c>
    </row>
    <row r="601" spans="1:4">
      <c r="A601" t="s">
        <v>350</v>
      </c>
      <c r="B601">
        <v>58.361977660000001</v>
      </c>
      <c r="D601">
        <v>99.5227</v>
      </c>
    </row>
    <row r="602" spans="1:4">
      <c r="A602" t="s">
        <v>350</v>
      </c>
      <c r="B602">
        <v>52.460207009999998</v>
      </c>
      <c r="D602">
        <v>99.5227</v>
      </c>
    </row>
    <row r="603" spans="1:4">
      <c r="A603" t="s">
        <v>350</v>
      </c>
      <c r="B603">
        <v>47.613488269999998</v>
      </c>
      <c r="D603">
        <v>99.5227</v>
      </c>
    </row>
    <row r="604" spans="1:4">
      <c r="A604" t="s">
        <v>350</v>
      </c>
      <c r="B604">
        <v>43.635504349999998</v>
      </c>
      <c r="D604">
        <v>99.296700000000001</v>
      </c>
    </row>
    <row r="605" spans="1:4">
      <c r="A605" t="s">
        <v>350</v>
      </c>
      <c r="B605">
        <v>39.989870709999998</v>
      </c>
      <c r="D605">
        <v>98.844499999999996</v>
      </c>
    </row>
    <row r="606" spans="1:4">
      <c r="A606" t="s">
        <v>350</v>
      </c>
      <c r="B606">
        <v>36.295267369999998</v>
      </c>
      <c r="D606">
        <v>97.714100000000002</v>
      </c>
    </row>
    <row r="607" spans="1:4">
      <c r="A607" t="s">
        <v>350</v>
      </c>
      <c r="B607">
        <v>32.941244310000002</v>
      </c>
      <c r="D607">
        <v>96.131600000000006</v>
      </c>
    </row>
    <row r="608" spans="1:4">
      <c r="A608" t="s">
        <v>350</v>
      </c>
      <c r="B608">
        <v>30.188393340000001</v>
      </c>
      <c r="D608">
        <v>94.775199999999998</v>
      </c>
    </row>
    <row r="609" spans="1:4">
      <c r="A609" t="s">
        <v>350</v>
      </c>
      <c r="B609">
        <v>27.665594049999999</v>
      </c>
      <c r="D609">
        <v>93.192700000000002</v>
      </c>
    </row>
    <row r="610" spans="1:4">
      <c r="A610" t="s">
        <v>350</v>
      </c>
      <c r="B610">
        <v>24.86680565</v>
      </c>
      <c r="D610">
        <v>91.384100000000004</v>
      </c>
    </row>
    <row r="611" spans="1:4">
      <c r="A611" t="s">
        <v>350</v>
      </c>
      <c r="B611">
        <v>22.788198829999999</v>
      </c>
      <c r="D611">
        <v>89.575500000000005</v>
      </c>
    </row>
    <row r="612" spans="1:4">
      <c r="A612" t="s">
        <v>350</v>
      </c>
      <c r="B612">
        <v>20.682355560000001</v>
      </c>
      <c r="D612">
        <v>87.540800000000004</v>
      </c>
    </row>
    <row r="613" spans="1:4">
      <c r="A613" t="s">
        <v>350</v>
      </c>
      <c r="B613">
        <v>18.953525330000002</v>
      </c>
      <c r="D613">
        <v>85.506200000000007</v>
      </c>
    </row>
    <row r="614" spans="1:4">
      <c r="A614" t="s">
        <v>350</v>
      </c>
      <c r="B614">
        <v>17.369607309999999</v>
      </c>
      <c r="D614">
        <v>83.697599999999994</v>
      </c>
    </row>
    <row r="615" spans="1:4">
      <c r="A615" t="s">
        <v>350</v>
      </c>
      <c r="B615">
        <v>15.612052390000001</v>
      </c>
      <c r="D615">
        <v>80.758600000000001</v>
      </c>
    </row>
    <row r="616" spans="1:4">
      <c r="A616" t="s">
        <v>350</v>
      </c>
      <c r="B616">
        <v>14.169026089999999</v>
      </c>
      <c r="D616">
        <v>78.271799999999999</v>
      </c>
    </row>
    <row r="617" spans="1:4">
      <c r="A617" t="s">
        <v>350</v>
      </c>
      <c r="B617">
        <v>12.98434361</v>
      </c>
      <c r="D617">
        <v>75.106800000000007</v>
      </c>
    </row>
    <row r="618" spans="1:4">
      <c r="A618" t="s">
        <v>350</v>
      </c>
      <c r="B618">
        <v>11.78419716</v>
      </c>
      <c r="D618">
        <v>72.1678</v>
      </c>
    </row>
    <row r="619" spans="1:4">
      <c r="A619" t="s">
        <v>350</v>
      </c>
      <c r="B619">
        <v>10.7991606</v>
      </c>
      <c r="D619">
        <v>69.002799999999993</v>
      </c>
    </row>
    <row r="620" spans="1:4">
      <c r="A620" t="s">
        <v>350</v>
      </c>
      <c r="B620">
        <v>9.8007881099999992</v>
      </c>
      <c r="D620">
        <v>65.837699999999998</v>
      </c>
    </row>
    <row r="621" spans="1:4">
      <c r="A621" t="s">
        <v>350</v>
      </c>
      <c r="B621">
        <v>8.8947961620000005</v>
      </c>
      <c r="D621">
        <v>62.672699999999999</v>
      </c>
    </row>
    <row r="622" spans="1:4">
      <c r="A622" t="s">
        <v>350</v>
      </c>
      <c r="B622">
        <v>8.1511896920000009</v>
      </c>
      <c r="D622">
        <v>59.5077</v>
      </c>
    </row>
    <row r="623" spans="1:4">
      <c r="A623" t="s">
        <v>350</v>
      </c>
      <c r="B623">
        <v>7.3976537479999998</v>
      </c>
      <c r="D623">
        <v>56.116599999999998</v>
      </c>
    </row>
    <row r="624" spans="1:4">
      <c r="A624" t="s">
        <v>350</v>
      </c>
      <c r="B624">
        <v>6.7791930279999999</v>
      </c>
      <c r="D624">
        <v>52.951500000000003</v>
      </c>
    </row>
    <row r="625" spans="1:4">
      <c r="A625" t="s">
        <v>350</v>
      </c>
      <c r="B625">
        <v>6.1525761829999999</v>
      </c>
      <c r="D625">
        <v>50.238599999999998</v>
      </c>
    </row>
    <row r="626" spans="1:4">
      <c r="A626" t="s">
        <v>350</v>
      </c>
      <c r="B626">
        <v>5.583827587</v>
      </c>
      <c r="D626">
        <v>47.073599999999999</v>
      </c>
    </row>
    <row r="627" spans="1:4">
      <c r="A627" t="s">
        <v>350</v>
      </c>
      <c r="B627">
        <v>5.1170186519999996</v>
      </c>
      <c r="D627">
        <v>43.9086</v>
      </c>
    </row>
    <row r="628" spans="1:4">
      <c r="A628" t="s">
        <v>350</v>
      </c>
      <c r="B628">
        <v>4.6440405159999996</v>
      </c>
      <c r="D628">
        <v>41.195700000000002</v>
      </c>
    </row>
    <row r="629" spans="1:4">
      <c r="A629" t="s">
        <v>350</v>
      </c>
      <c r="B629">
        <v>4.2558175389999997</v>
      </c>
      <c r="D629">
        <v>38.256700000000002</v>
      </c>
    </row>
    <row r="630" spans="1:4">
      <c r="A630" t="s">
        <v>350</v>
      </c>
      <c r="B630">
        <v>3.8624244710000002</v>
      </c>
      <c r="D630">
        <v>35.317799999999998</v>
      </c>
    </row>
    <row r="631" spans="1:4">
      <c r="A631" t="s">
        <v>350</v>
      </c>
      <c r="B631">
        <v>3.5054275860000002</v>
      </c>
      <c r="D631">
        <v>32.8309</v>
      </c>
    </row>
    <row r="632" spans="1:4">
      <c r="A632" t="s">
        <v>350</v>
      </c>
      <c r="B632">
        <v>3.181412624</v>
      </c>
      <c r="D632">
        <v>30.118099999999998</v>
      </c>
    </row>
    <row r="633" spans="1:4">
      <c r="A633" t="s">
        <v>350</v>
      </c>
      <c r="B633">
        <v>2.9154728400000001</v>
      </c>
      <c r="D633">
        <v>27.405200000000001</v>
      </c>
    </row>
    <row r="634" spans="1:4">
      <c r="A634" t="s">
        <v>350</v>
      </c>
      <c r="B634">
        <v>2.671775727</v>
      </c>
      <c r="D634">
        <v>24.918399999999998</v>
      </c>
    </row>
    <row r="635" spans="1:4">
      <c r="A635" t="s">
        <v>350</v>
      </c>
      <c r="B635">
        <v>2.424856262</v>
      </c>
      <c r="D635">
        <v>22.883700000000001</v>
      </c>
    </row>
    <row r="636" spans="1:4">
      <c r="A636" t="s">
        <v>350</v>
      </c>
      <c r="B636">
        <v>2.2007311970000001</v>
      </c>
      <c r="D636">
        <v>20.396899999999999</v>
      </c>
    </row>
    <row r="637" spans="1:4">
      <c r="A637" t="s">
        <v>350</v>
      </c>
      <c r="B637">
        <v>2.016786846</v>
      </c>
      <c r="D637">
        <v>18.136099999999999</v>
      </c>
    </row>
    <row r="638" spans="1:4">
      <c r="A638" t="s">
        <v>350</v>
      </c>
      <c r="B638">
        <v>1.8303957550000001</v>
      </c>
      <c r="D638">
        <v>16.101500000000001</v>
      </c>
    </row>
    <row r="639" spans="1:4">
      <c r="A639" t="s">
        <v>350</v>
      </c>
      <c r="B639">
        <v>1.661234723</v>
      </c>
      <c r="D639">
        <v>14.066800000000001</v>
      </c>
    </row>
    <row r="640" spans="1:4">
      <c r="A640" t="s">
        <v>350</v>
      </c>
      <c r="B640">
        <v>1.5223902709999999</v>
      </c>
      <c r="D640">
        <v>12.0322</v>
      </c>
    </row>
    <row r="641" spans="1:4">
      <c r="A641" t="s">
        <v>350</v>
      </c>
      <c r="B641">
        <v>1.381707134</v>
      </c>
      <c r="D641">
        <v>10.4496</v>
      </c>
    </row>
    <row r="642" spans="1:4">
      <c r="A642" t="s">
        <v>350</v>
      </c>
      <c r="B642">
        <v>1.254023283</v>
      </c>
      <c r="D642">
        <v>8.8671199999999999</v>
      </c>
    </row>
    <row r="643" spans="1:4">
      <c r="A643" t="s">
        <v>350</v>
      </c>
      <c r="B643">
        <v>1.1492301199999999</v>
      </c>
      <c r="D643">
        <v>7.5106799999999998</v>
      </c>
    </row>
    <row r="644" spans="1:4">
      <c r="A644" t="s">
        <v>350</v>
      </c>
      <c r="B644">
        <v>1</v>
      </c>
      <c r="D644">
        <v>6.3803099999999997</v>
      </c>
    </row>
    <row r="645" spans="1:4">
      <c r="A645" t="s">
        <v>351</v>
      </c>
      <c r="B645">
        <v>91.152797120000002</v>
      </c>
      <c r="D645">
        <v>100</v>
      </c>
    </row>
    <row r="646" spans="1:4">
      <c r="A646" t="s">
        <v>351</v>
      </c>
      <c r="B646">
        <v>83.539139989999995</v>
      </c>
      <c r="D646">
        <v>99.748800000000003</v>
      </c>
    </row>
    <row r="647" spans="1:4">
      <c r="A647" t="s">
        <v>351</v>
      </c>
      <c r="B647">
        <v>76.559660690000001</v>
      </c>
      <c r="D647">
        <v>99.748800000000003</v>
      </c>
    </row>
    <row r="648" spans="1:4">
      <c r="A648" t="s">
        <v>351</v>
      </c>
      <c r="B648">
        <v>69.488030080000001</v>
      </c>
      <c r="D648">
        <v>99.748800000000003</v>
      </c>
    </row>
    <row r="649" spans="1:4">
      <c r="A649" t="s">
        <v>351</v>
      </c>
      <c r="B649">
        <v>63.682484709999997</v>
      </c>
      <c r="D649">
        <v>99.748800000000003</v>
      </c>
    </row>
    <row r="650" spans="1:4">
      <c r="A650" t="s">
        <v>351</v>
      </c>
      <c r="B650">
        <v>57.798956799999999</v>
      </c>
      <c r="D650">
        <v>99.070599999999999</v>
      </c>
    </row>
    <row r="651" spans="1:4">
      <c r="A651" t="s">
        <v>351</v>
      </c>
      <c r="B651">
        <v>52.970003300000002</v>
      </c>
      <c r="D651">
        <v>98.618399999999994</v>
      </c>
    </row>
    <row r="652" spans="1:4">
      <c r="A652" t="s">
        <v>351</v>
      </c>
      <c r="B652">
        <v>48.076185250000002</v>
      </c>
      <c r="D652">
        <v>98.166300000000007</v>
      </c>
    </row>
    <row r="653" spans="1:4">
      <c r="A653" t="s">
        <v>351</v>
      </c>
      <c r="B653">
        <v>44.058529700000001</v>
      </c>
      <c r="D653">
        <v>97.262</v>
      </c>
    </row>
    <row r="654" spans="1:4">
      <c r="A654" t="s">
        <v>351</v>
      </c>
      <c r="B654">
        <v>39.602262670000002</v>
      </c>
      <c r="D654">
        <v>96.131600000000006</v>
      </c>
    </row>
    <row r="655" spans="1:4">
      <c r="A655" t="s">
        <v>351</v>
      </c>
      <c r="B655">
        <v>36.292760270000002</v>
      </c>
      <c r="D655">
        <v>94.775199999999998</v>
      </c>
    </row>
    <row r="656" spans="1:4">
      <c r="A656" t="s">
        <v>351</v>
      </c>
      <c r="B656">
        <v>32.938968889999998</v>
      </c>
      <c r="D656">
        <v>93.418700000000001</v>
      </c>
    </row>
    <row r="657" spans="1:4">
      <c r="A657" t="s">
        <v>351</v>
      </c>
      <c r="B657">
        <v>29.89509928</v>
      </c>
      <c r="D657">
        <v>91.384100000000004</v>
      </c>
    </row>
    <row r="658" spans="1:4">
      <c r="A658" t="s">
        <v>351</v>
      </c>
      <c r="B658">
        <v>27.131887020000001</v>
      </c>
      <c r="D658">
        <v>89.349400000000003</v>
      </c>
    </row>
    <row r="659" spans="1:4">
      <c r="A659" t="s">
        <v>351</v>
      </c>
      <c r="B659">
        <v>25.106721199999999</v>
      </c>
      <c r="D659">
        <v>87.540800000000004</v>
      </c>
    </row>
    <row r="660" spans="1:4">
      <c r="A660" t="s">
        <v>351</v>
      </c>
      <c r="B660">
        <v>22.786100050000002</v>
      </c>
      <c r="D660">
        <v>85.280100000000004</v>
      </c>
    </row>
    <row r="661" spans="1:4">
      <c r="A661" t="s">
        <v>351</v>
      </c>
      <c r="B661">
        <v>20.68045073</v>
      </c>
      <c r="D661">
        <v>83.019300000000001</v>
      </c>
    </row>
    <row r="662" spans="1:4">
      <c r="A662" t="s">
        <v>351</v>
      </c>
      <c r="B662">
        <v>18.951779729999998</v>
      </c>
      <c r="D662">
        <v>80.3065</v>
      </c>
    </row>
    <row r="663" spans="1:4">
      <c r="A663" t="s">
        <v>351</v>
      </c>
      <c r="B663">
        <v>17.199665469999999</v>
      </c>
      <c r="D663">
        <v>77.367500000000007</v>
      </c>
    </row>
    <row r="664" spans="1:4">
      <c r="A664" t="s">
        <v>351</v>
      </c>
      <c r="B664">
        <v>15.761951979999999</v>
      </c>
      <c r="D664">
        <v>74.4285</v>
      </c>
    </row>
    <row r="665" spans="1:4">
      <c r="A665" t="s">
        <v>351</v>
      </c>
      <c r="B665">
        <v>14.30474104</v>
      </c>
      <c r="D665">
        <v>70.811400000000006</v>
      </c>
    </row>
    <row r="666" spans="1:4">
      <c r="A666" t="s">
        <v>351</v>
      </c>
      <c r="B666">
        <v>12.982250949999999</v>
      </c>
      <c r="D666">
        <v>66.968100000000007</v>
      </c>
    </row>
    <row r="667" spans="1:4">
      <c r="A667" t="s">
        <v>351</v>
      </c>
      <c r="B667">
        <v>11.782026630000001</v>
      </c>
      <c r="D667">
        <v>63.350900000000003</v>
      </c>
    </row>
    <row r="668" spans="1:4">
      <c r="A668" t="s">
        <v>351</v>
      </c>
      <c r="B668">
        <v>10.7969229</v>
      </c>
      <c r="D668">
        <v>59.5077</v>
      </c>
    </row>
    <row r="669" spans="1:4">
      <c r="A669" t="s">
        <v>351</v>
      </c>
      <c r="B669">
        <v>9.8940477050000002</v>
      </c>
      <c r="D669">
        <v>55.438299999999998</v>
      </c>
    </row>
    <row r="670" spans="1:4">
      <c r="A670" t="s">
        <v>351</v>
      </c>
      <c r="B670">
        <v>8.8927278189999992</v>
      </c>
      <c r="D670">
        <v>51.821199999999997</v>
      </c>
    </row>
    <row r="671" spans="1:4">
      <c r="A671" t="s">
        <v>351</v>
      </c>
      <c r="B671">
        <v>8.1492004409999996</v>
      </c>
      <c r="D671">
        <v>48.204000000000001</v>
      </c>
    </row>
    <row r="672" spans="1:4">
      <c r="A672" t="s">
        <v>351</v>
      </c>
      <c r="B672">
        <v>7.3958143339999998</v>
      </c>
      <c r="D672">
        <v>44.586799999999997</v>
      </c>
    </row>
    <row r="673" spans="1:4">
      <c r="A673" t="s">
        <v>351</v>
      </c>
      <c r="B673">
        <v>6.7775073929999996</v>
      </c>
      <c r="D673">
        <v>41.421799999999998</v>
      </c>
    </row>
    <row r="674" spans="1:4">
      <c r="A674" t="s">
        <v>351</v>
      </c>
      <c r="B674">
        <v>6.1509897029999996</v>
      </c>
      <c r="D674">
        <v>38.256700000000002</v>
      </c>
    </row>
    <row r="675" spans="1:4">
      <c r="A675" t="s">
        <v>351</v>
      </c>
      <c r="B675">
        <v>5.5824134699999997</v>
      </c>
      <c r="D675">
        <v>35.317799999999998</v>
      </c>
    </row>
    <row r="676" spans="1:4">
      <c r="A676" t="s">
        <v>351</v>
      </c>
      <c r="B676">
        <v>5.1157463139999999</v>
      </c>
      <c r="D676">
        <v>32.378799999999998</v>
      </c>
    </row>
    <row r="677" spans="1:4">
      <c r="A677" t="s">
        <v>351</v>
      </c>
      <c r="B677">
        <v>4.6428857829999997</v>
      </c>
      <c r="D677">
        <v>29.665900000000001</v>
      </c>
    </row>
    <row r="678" spans="1:4">
      <c r="A678" t="s">
        <v>351</v>
      </c>
      <c r="B678">
        <v>4.254798525</v>
      </c>
      <c r="D678">
        <v>27.179099999999998</v>
      </c>
    </row>
    <row r="679" spans="1:4">
      <c r="A679" t="s">
        <v>351</v>
      </c>
      <c r="B679">
        <v>3.8615352180000002</v>
      </c>
      <c r="D679">
        <v>24.692299999999999</v>
      </c>
    </row>
    <row r="680" spans="1:4">
      <c r="A680" t="s">
        <v>351</v>
      </c>
      <c r="B680">
        <v>3.5046608730000002</v>
      </c>
      <c r="D680">
        <v>22.657599999999999</v>
      </c>
    </row>
    <row r="681" spans="1:4">
      <c r="A681" t="s">
        <v>351</v>
      </c>
      <c r="B681">
        <v>3.1807680469999999</v>
      </c>
      <c r="D681">
        <v>20.623000000000001</v>
      </c>
    </row>
    <row r="682" spans="1:4">
      <c r="A682" t="s">
        <v>351</v>
      </c>
      <c r="B682">
        <v>2.914922416</v>
      </c>
      <c r="D682">
        <v>18.5883</v>
      </c>
    </row>
    <row r="683" spans="1:4">
      <c r="A683" t="s">
        <v>351</v>
      </c>
      <c r="B683">
        <v>2.671308217</v>
      </c>
      <c r="D683">
        <v>16.779699999999998</v>
      </c>
    </row>
    <row r="684" spans="1:4">
      <c r="A684" t="s">
        <v>351</v>
      </c>
      <c r="B684">
        <v>2.424443122</v>
      </c>
      <c r="D684">
        <v>14.9711</v>
      </c>
    </row>
    <row r="685" spans="1:4">
      <c r="A685" t="s">
        <v>351</v>
      </c>
      <c r="B685">
        <v>2.2003967759999998</v>
      </c>
      <c r="D685">
        <v>13.3886</v>
      </c>
    </row>
    <row r="686" spans="1:4">
      <c r="A686" t="s">
        <v>351</v>
      </c>
      <c r="B686">
        <v>2.016522165</v>
      </c>
      <c r="D686">
        <v>12.0322</v>
      </c>
    </row>
    <row r="687" spans="1:4">
      <c r="A687" t="s">
        <v>351</v>
      </c>
      <c r="B687">
        <v>1.848000141</v>
      </c>
      <c r="D687">
        <v>10.4496</v>
      </c>
    </row>
    <row r="688" spans="1:4">
      <c r="A688" t="s">
        <v>351</v>
      </c>
      <c r="B688">
        <v>1.661066425</v>
      </c>
      <c r="D688">
        <v>9.3192699999999995</v>
      </c>
    </row>
    <row r="689" spans="1:4">
      <c r="A689" t="s">
        <v>351</v>
      </c>
      <c r="B689">
        <v>1.5222640810000001</v>
      </c>
      <c r="D689">
        <v>8.1889000000000003</v>
      </c>
    </row>
    <row r="690" spans="1:4">
      <c r="A690" t="s">
        <v>351</v>
      </c>
      <c r="B690">
        <v>1.3950635769999999</v>
      </c>
      <c r="D690">
        <v>7.0585300000000002</v>
      </c>
    </row>
    <row r="691" spans="1:4">
      <c r="A691" t="s">
        <v>351</v>
      </c>
      <c r="B691">
        <v>1.2661641130000001</v>
      </c>
      <c r="D691">
        <v>6.1542300000000001</v>
      </c>
    </row>
    <row r="692" spans="1:4">
      <c r="A692" t="s">
        <v>351</v>
      </c>
      <c r="B692">
        <v>1.14916873</v>
      </c>
      <c r="D692">
        <v>5.02386</v>
      </c>
    </row>
    <row r="693" spans="1:4">
      <c r="A693" t="s">
        <v>351</v>
      </c>
      <c r="B693">
        <v>1</v>
      </c>
      <c r="D693">
        <v>4.3456400000000004</v>
      </c>
    </row>
    <row r="694" spans="1:4">
      <c r="A694" t="s">
        <v>352</v>
      </c>
      <c r="B694">
        <v>121.13231020000001</v>
      </c>
      <c r="D694">
        <v>100</v>
      </c>
    </row>
    <row r="695" spans="1:4">
      <c r="A695" t="s">
        <v>352</v>
      </c>
      <c r="B695">
        <v>111.0120187</v>
      </c>
      <c r="D695">
        <v>99.723600000000005</v>
      </c>
    </row>
    <row r="696" spans="1:4">
      <c r="A696" t="s">
        <v>352</v>
      </c>
      <c r="B696">
        <v>101.7372513</v>
      </c>
      <c r="D696">
        <v>99.723200000000006</v>
      </c>
    </row>
    <row r="697" spans="1:4">
      <c r="A697" t="s">
        <v>352</v>
      </c>
      <c r="B697">
        <v>94.147761829999993</v>
      </c>
      <c r="D697">
        <v>99.723200000000006</v>
      </c>
    </row>
    <row r="698" spans="1:4">
      <c r="A698" t="s">
        <v>352</v>
      </c>
      <c r="B698">
        <v>87.971095450000007</v>
      </c>
      <c r="D698">
        <v>99.723200000000006</v>
      </c>
    </row>
    <row r="699" spans="1:4">
      <c r="A699" t="s">
        <v>352</v>
      </c>
      <c r="B699">
        <v>83.002275749999995</v>
      </c>
      <c r="D699">
        <v>99.270399999999995</v>
      </c>
    </row>
    <row r="700" spans="1:4">
      <c r="A700" t="s">
        <v>352</v>
      </c>
      <c r="B700">
        <v>76.067650080000007</v>
      </c>
      <c r="D700">
        <v>99.0441</v>
      </c>
    </row>
    <row r="701" spans="1:4">
      <c r="A701" t="s">
        <v>352</v>
      </c>
      <c r="B701">
        <v>69.041465290000005</v>
      </c>
      <c r="D701">
        <v>97.684100000000001</v>
      </c>
    </row>
    <row r="702" spans="1:4">
      <c r="A702" t="s">
        <v>352</v>
      </c>
      <c r="B702">
        <v>62.664272199999999</v>
      </c>
      <c r="D702">
        <v>96.323999999999998</v>
      </c>
    </row>
    <row r="703" spans="1:4">
      <c r="A703" t="s">
        <v>352</v>
      </c>
      <c r="B703">
        <v>57.431478929999997</v>
      </c>
      <c r="D703">
        <v>94.510499999999993</v>
      </c>
    </row>
    <row r="704" spans="1:4">
      <c r="A704" t="s">
        <v>352</v>
      </c>
      <c r="B704">
        <v>52.634439190000002</v>
      </c>
      <c r="D704">
        <v>93.150400000000005</v>
      </c>
    </row>
    <row r="705" spans="1:4">
      <c r="A705" t="s">
        <v>352</v>
      </c>
      <c r="B705">
        <v>47.772723399999997</v>
      </c>
      <c r="D705">
        <v>91.3369</v>
      </c>
    </row>
    <row r="706" spans="1:4">
      <c r="A706" t="s">
        <v>352</v>
      </c>
      <c r="B706">
        <v>43.782443909999998</v>
      </c>
      <c r="D706">
        <v>89.75</v>
      </c>
    </row>
    <row r="707" spans="1:4">
      <c r="A707" t="s">
        <v>352</v>
      </c>
      <c r="B707">
        <v>39.738365510000001</v>
      </c>
      <c r="D707">
        <v>87.936499999999995</v>
      </c>
    </row>
    <row r="708" spans="1:4">
      <c r="A708" t="s">
        <v>352</v>
      </c>
      <c r="B708">
        <v>36.068659340000004</v>
      </c>
      <c r="D708">
        <v>86.123000000000005</v>
      </c>
    </row>
    <row r="709" spans="1:4">
      <c r="A709" t="s">
        <v>352</v>
      </c>
      <c r="B709">
        <v>32.737084549999999</v>
      </c>
      <c r="D709">
        <v>84.082700000000003</v>
      </c>
    </row>
    <row r="710" spans="1:4">
      <c r="A710" t="s">
        <v>352</v>
      </c>
      <c r="B710">
        <v>30.003367390000001</v>
      </c>
      <c r="D710">
        <v>82.042400000000001</v>
      </c>
    </row>
    <row r="711" spans="1:4">
      <c r="A711" t="s">
        <v>352</v>
      </c>
      <c r="B711">
        <v>27.232028939999999</v>
      </c>
      <c r="D711">
        <v>80.002099999999999</v>
      </c>
    </row>
    <row r="712" spans="1:4">
      <c r="A712" t="s">
        <v>352</v>
      </c>
      <c r="B712">
        <v>24.716672320000001</v>
      </c>
      <c r="D712">
        <v>78.188500000000005</v>
      </c>
    </row>
    <row r="713" spans="1:4">
      <c r="A713" t="s">
        <v>352</v>
      </c>
      <c r="B713">
        <v>22.65270138</v>
      </c>
      <c r="D713">
        <v>75.921499999999995</v>
      </c>
    </row>
    <row r="714" spans="1:4">
      <c r="A714" t="s">
        <v>352</v>
      </c>
      <c r="B714">
        <v>20.56032617</v>
      </c>
      <c r="D714">
        <v>73.654399999999995</v>
      </c>
    </row>
    <row r="715" spans="1:4">
      <c r="A715" t="s">
        <v>352</v>
      </c>
      <c r="B715">
        <v>18.84343179</v>
      </c>
      <c r="D715">
        <v>71.160600000000002</v>
      </c>
    </row>
    <row r="716" spans="1:4">
      <c r="A716" t="s">
        <v>352</v>
      </c>
      <c r="B716">
        <v>17.103303409999999</v>
      </c>
      <c r="D716">
        <v>68.44</v>
      </c>
    </row>
    <row r="717" spans="1:4">
      <c r="A717" t="s">
        <v>352</v>
      </c>
      <c r="B717">
        <v>15.5238701</v>
      </c>
      <c r="D717">
        <v>65.265900000000002</v>
      </c>
    </row>
    <row r="718" spans="1:4">
      <c r="A718" t="s">
        <v>352</v>
      </c>
      <c r="B718">
        <v>14.227218450000001</v>
      </c>
      <c r="D718">
        <v>62.318600000000004</v>
      </c>
    </row>
    <row r="719" spans="1:4">
      <c r="A719" t="s">
        <v>352</v>
      </c>
      <c r="B719">
        <v>13.03917158</v>
      </c>
      <c r="D719">
        <v>58.917700000000004</v>
      </c>
    </row>
    <row r="720" spans="1:4">
      <c r="A720" t="s">
        <v>352</v>
      </c>
      <c r="B720">
        <v>11.835047360000001</v>
      </c>
      <c r="D720">
        <v>55.970399999999998</v>
      </c>
    </row>
    <row r="721" spans="1:4">
      <c r="A721" t="s">
        <v>352</v>
      </c>
      <c r="B721">
        <v>10.742120010000001</v>
      </c>
      <c r="D721">
        <v>52.796300000000002</v>
      </c>
    </row>
    <row r="722" spans="1:4">
      <c r="A722" t="s">
        <v>352</v>
      </c>
      <c r="B722">
        <v>9.845119682</v>
      </c>
      <c r="D722">
        <v>49.395400000000002</v>
      </c>
    </row>
    <row r="723" spans="1:4">
      <c r="A723" t="s">
        <v>352</v>
      </c>
      <c r="B723">
        <v>8.9359349780000006</v>
      </c>
      <c r="D723">
        <v>46.221299999999999</v>
      </c>
    </row>
    <row r="724" spans="1:4">
      <c r="A724" t="s">
        <v>352</v>
      </c>
      <c r="B724">
        <v>8.1107123639999994</v>
      </c>
      <c r="D724">
        <v>43.274000000000001</v>
      </c>
    </row>
    <row r="725" spans="1:4">
      <c r="A725" t="s">
        <v>352</v>
      </c>
      <c r="B725">
        <v>7.4334256170000002</v>
      </c>
      <c r="D725">
        <v>39.873100000000001</v>
      </c>
    </row>
    <row r="726" spans="1:4">
      <c r="A726" t="s">
        <v>352</v>
      </c>
      <c r="B726">
        <v>6.7469423610000003</v>
      </c>
      <c r="D726">
        <v>36.925800000000002</v>
      </c>
    </row>
    <row r="727" spans="1:4">
      <c r="A727" t="s">
        <v>352</v>
      </c>
      <c r="B727">
        <v>6.1835090389999996</v>
      </c>
      <c r="D727">
        <v>33.978400000000001</v>
      </c>
    </row>
    <row r="728" spans="1:4">
      <c r="A728" t="s">
        <v>352</v>
      </c>
      <c r="B728">
        <v>5.6124695789999999</v>
      </c>
      <c r="D728">
        <v>30.804400000000001</v>
      </c>
    </row>
    <row r="729" spans="1:4">
      <c r="A729" t="s">
        <v>352</v>
      </c>
      <c r="B729">
        <v>5.0941649099999999</v>
      </c>
      <c r="D729">
        <v>27.857099999999999</v>
      </c>
    </row>
    <row r="730" spans="1:4">
      <c r="A730" t="s">
        <v>352</v>
      </c>
      <c r="B730">
        <v>4.6237250410000001</v>
      </c>
      <c r="D730">
        <v>24.683</v>
      </c>
    </row>
    <row r="731" spans="1:4">
      <c r="A731" t="s">
        <v>352</v>
      </c>
      <c r="B731">
        <v>4.237590634</v>
      </c>
      <c r="D731">
        <v>21.962399999999999</v>
      </c>
    </row>
    <row r="732" spans="1:4">
      <c r="A732" t="s">
        <v>352</v>
      </c>
      <c r="B732">
        <v>3.8462366339999998</v>
      </c>
      <c r="D732">
        <v>19.241800000000001</v>
      </c>
    </row>
    <row r="733" spans="1:4">
      <c r="A733" t="s">
        <v>352</v>
      </c>
      <c r="B733">
        <v>3.5250395989999999</v>
      </c>
      <c r="D733">
        <v>16.2944</v>
      </c>
    </row>
    <row r="734" spans="1:4">
      <c r="A734" t="s">
        <v>352</v>
      </c>
      <c r="B734">
        <v>3.1994844219999998</v>
      </c>
      <c r="D734">
        <v>13.800599999999999</v>
      </c>
    </row>
    <row r="735" spans="1:4">
      <c r="A735" t="s">
        <v>352</v>
      </c>
      <c r="B735">
        <v>2.9039959080000002</v>
      </c>
      <c r="D735">
        <v>11.5336</v>
      </c>
    </row>
    <row r="736" spans="1:4">
      <c r="A736" t="s">
        <v>352</v>
      </c>
      <c r="B736">
        <v>2.6357851079999999</v>
      </c>
      <c r="D736">
        <v>9.4933099999999992</v>
      </c>
    </row>
    <row r="737" spans="1:4">
      <c r="A737" t="s">
        <v>352</v>
      </c>
      <c r="B737">
        <v>2.4156388190000002</v>
      </c>
      <c r="D737">
        <v>7.6797300000000002</v>
      </c>
    </row>
    <row r="738" spans="1:4">
      <c r="A738" t="s">
        <v>352</v>
      </c>
      <c r="B738">
        <v>2.1925322999999999</v>
      </c>
      <c r="D738">
        <v>5.6394399999999996</v>
      </c>
    </row>
    <row r="739" spans="1:4">
      <c r="A739" t="s">
        <v>352</v>
      </c>
      <c r="B739">
        <v>2.0094074129999999</v>
      </c>
      <c r="D739">
        <v>4.0526200000000001</v>
      </c>
    </row>
    <row r="740" spans="1:4">
      <c r="A740" t="s">
        <v>352</v>
      </c>
      <c r="B740">
        <v>1.8238117110000001</v>
      </c>
      <c r="D740">
        <v>2.4658500000000001</v>
      </c>
    </row>
    <row r="741" spans="1:4">
      <c r="A741" t="s">
        <v>352</v>
      </c>
      <c r="B741">
        <v>1.6714677440000001</v>
      </c>
      <c r="D741">
        <v>1.5592999999999999</v>
      </c>
    </row>
    <row r="742" spans="1:4">
      <c r="A742" t="s">
        <v>352</v>
      </c>
      <c r="B742">
        <v>1.5170713259999999</v>
      </c>
      <c r="D742">
        <v>0.87955399999999995</v>
      </c>
    </row>
    <row r="743" spans="1:4">
      <c r="A743" t="s">
        <v>352</v>
      </c>
      <c r="B743">
        <v>1.445306647</v>
      </c>
      <c r="D743">
        <v>0.65306200000000003</v>
      </c>
    </row>
    <row r="744" spans="1:4">
      <c r="A744" t="s">
        <v>352</v>
      </c>
      <c r="B744">
        <v>1.3636471210000001</v>
      </c>
      <c r="D744">
        <v>0.65337999999999996</v>
      </c>
    </row>
    <row r="745" spans="1:4">
      <c r="A745" t="s">
        <v>352</v>
      </c>
      <c r="B745">
        <v>1.2619030790000001</v>
      </c>
      <c r="D745">
        <v>0.65380400000000005</v>
      </c>
    </row>
    <row r="746" spans="1:4">
      <c r="A746" t="s">
        <v>352</v>
      </c>
      <c r="B746">
        <v>1</v>
      </c>
      <c r="D746">
        <v>0.654281</v>
      </c>
    </row>
    <row r="747" spans="1:4">
      <c r="A747" t="s">
        <v>353</v>
      </c>
      <c r="B747">
        <v>121.13231020000001</v>
      </c>
      <c r="D747">
        <v>100</v>
      </c>
    </row>
    <row r="748" spans="1:4">
      <c r="A748" t="s">
        <v>353</v>
      </c>
      <c r="B748">
        <v>111.0120187</v>
      </c>
      <c r="D748">
        <v>99.495500000000007</v>
      </c>
    </row>
    <row r="749" spans="1:4">
      <c r="A749" t="s">
        <v>353</v>
      </c>
      <c r="B749">
        <v>100.7581071</v>
      </c>
      <c r="D749">
        <v>99.269300000000001</v>
      </c>
    </row>
    <row r="750" spans="1:4">
      <c r="A750" t="s">
        <v>353</v>
      </c>
      <c r="B750">
        <v>91.449218819999999</v>
      </c>
      <c r="D750">
        <v>98.816299999999998</v>
      </c>
    </row>
    <row r="751" spans="1:4">
      <c r="A751" t="s">
        <v>353</v>
      </c>
      <c r="B751">
        <v>83.810802670000001</v>
      </c>
      <c r="D751">
        <v>98.59</v>
      </c>
    </row>
    <row r="752" spans="1:4">
      <c r="A752" t="s">
        <v>353</v>
      </c>
      <c r="B752">
        <v>76.069401619999994</v>
      </c>
      <c r="D752">
        <v>97.23</v>
      </c>
    </row>
    <row r="753" spans="1:4">
      <c r="A753" t="s">
        <v>353</v>
      </c>
      <c r="B753">
        <v>69.043055050000007</v>
      </c>
      <c r="D753">
        <v>95.189700000000002</v>
      </c>
    </row>
    <row r="754" spans="1:4">
      <c r="A754" t="s">
        <v>353</v>
      </c>
      <c r="B754">
        <v>63.277600169999999</v>
      </c>
      <c r="D754">
        <v>92.922600000000003</v>
      </c>
    </row>
    <row r="755" spans="1:4">
      <c r="A755" t="s">
        <v>353</v>
      </c>
      <c r="B755">
        <v>57.434123800000002</v>
      </c>
      <c r="D755">
        <v>90.428799999999995</v>
      </c>
    </row>
    <row r="756" spans="1:4">
      <c r="A756" t="s">
        <v>353</v>
      </c>
      <c r="B756">
        <v>52.635651160000002</v>
      </c>
      <c r="D756">
        <v>89.522300000000001</v>
      </c>
    </row>
    <row r="757" spans="1:4">
      <c r="A757" t="s">
        <v>353</v>
      </c>
      <c r="B757">
        <v>47.773823419999999</v>
      </c>
      <c r="D757">
        <v>89.069299999999998</v>
      </c>
    </row>
    <row r="758" spans="1:4">
      <c r="A758" t="s">
        <v>353</v>
      </c>
      <c r="B758">
        <v>43.361070939999998</v>
      </c>
      <c r="D758">
        <v>88.162800000000004</v>
      </c>
    </row>
    <row r="759" spans="1:4">
      <c r="A759" t="s">
        <v>353</v>
      </c>
      <c r="B759">
        <v>39.739280530000002</v>
      </c>
      <c r="D759">
        <v>85.895700000000005</v>
      </c>
    </row>
    <row r="760" spans="1:4">
      <c r="A760" t="s">
        <v>353</v>
      </c>
      <c r="B760">
        <v>36.069489859999997</v>
      </c>
      <c r="D760">
        <v>82.948400000000007</v>
      </c>
    </row>
    <row r="761" spans="1:4">
      <c r="A761" t="s">
        <v>353</v>
      </c>
      <c r="B761">
        <v>32.738592179999998</v>
      </c>
      <c r="D761">
        <v>80.227800000000002</v>
      </c>
    </row>
    <row r="762" spans="1:4">
      <c r="A762" t="s">
        <v>353</v>
      </c>
      <c r="B762">
        <v>30.00405825</v>
      </c>
      <c r="D762">
        <v>78.1875</v>
      </c>
    </row>
    <row r="763" spans="1:4">
      <c r="A763" t="s">
        <v>353</v>
      </c>
      <c r="B763">
        <v>27.232655990000001</v>
      </c>
      <c r="D763">
        <v>77.054199999999994</v>
      </c>
    </row>
    <row r="764" spans="1:4">
      <c r="A764" t="s">
        <v>353</v>
      </c>
      <c r="B764">
        <v>24.958012620000002</v>
      </c>
      <c r="D764">
        <v>75.920900000000003</v>
      </c>
    </row>
    <row r="765" spans="1:4">
      <c r="A765" t="s">
        <v>353</v>
      </c>
      <c r="B765">
        <v>22.65322299</v>
      </c>
      <c r="D765">
        <v>74.107399999999998</v>
      </c>
    </row>
    <row r="766" spans="1:4">
      <c r="A766" t="s">
        <v>353</v>
      </c>
      <c r="B766">
        <v>20.560799589999998</v>
      </c>
      <c r="D766">
        <v>71.840299999999999</v>
      </c>
    </row>
    <row r="767" spans="1:4">
      <c r="A767" t="s">
        <v>353</v>
      </c>
      <c r="B767">
        <v>18.84386568</v>
      </c>
      <c r="D767">
        <v>68.893000000000001</v>
      </c>
    </row>
    <row r="768" spans="1:4">
      <c r="A768" t="s">
        <v>353</v>
      </c>
      <c r="B768">
        <v>17.103697230000002</v>
      </c>
      <c r="D768">
        <v>65.945700000000002</v>
      </c>
    </row>
    <row r="769" spans="1:4">
      <c r="A769" t="s">
        <v>353</v>
      </c>
      <c r="B769">
        <v>15.524227550000001</v>
      </c>
      <c r="D769">
        <v>62.9983</v>
      </c>
    </row>
    <row r="770" spans="1:4">
      <c r="A770" t="s">
        <v>353</v>
      </c>
      <c r="B770">
        <v>14.227546050000001</v>
      </c>
      <c r="D770">
        <v>60.277700000000003</v>
      </c>
    </row>
    <row r="771" spans="1:4">
      <c r="A771" t="s">
        <v>353</v>
      </c>
      <c r="B771">
        <v>12.91367939</v>
      </c>
      <c r="D771">
        <v>57.783900000000003</v>
      </c>
    </row>
    <row r="772" spans="1:4">
      <c r="A772" t="s">
        <v>353</v>
      </c>
      <c r="B772">
        <v>11.835319869999999</v>
      </c>
      <c r="D772">
        <v>54.836599999999997</v>
      </c>
    </row>
    <row r="773" spans="1:4">
      <c r="A773" t="s">
        <v>353</v>
      </c>
      <c r="B773">
        <v>10.84675923</v>
      </c>
      <c r="D773">
        <v>51.889200000000002</v>
      </c>
    </row>
    <row r="774" spans="1:4">
      <c r="A774" t="s">
        <v>353</v>
      </c>
      <c r="B774">
        <v>9.750233132</v>
      </c>
      <c r="D774">
        <v>48.488399999999999</v>
      </c>
    </row>
    <row r="775" spans="1:4">
      <c r="A775" t="s">
        <v>353</v>
      </c>
      <c r="B775">
        <v>9.023083991</v>
      </c>
      <c r="D775">
        <v>45.087499999999999</v>
      </c>
    </row>
    <row r="776" spans="1:4">
      <c r="A776" t="s">
        <v>353</v>
      </c>
      <c r="B776">
        <v>8.1108430949999999</v>
      </c>
      <c r="D776">
        <v>41.686700000000002</v>
      </c>
    </row>
    <row r="777" spans="1:4">
      <c r="A777" t="s">
        <v>353</v>
      </c>
      <c r="B777">
        <v>7.4335111979999997</v>
      </c>
      <c r="D777">
        <v>38.7393</v>
      </c>
    </row>
    <row r="778" spans="1:4">
      <c r="A778" t="s">
        <v>353</v>
      </c>
      <c r="B778">
        <v>6.7470045030000003</v>
      </c>
      <c r="D778">
        <v>36.018799999999999</v>
      </c>
    </row>
    <row r="779" spans="1:4">
      <c r="A779" t="s">
        <v>353</v>
      </c>
      <c r="B779">
        <v>6.1835090389999996</v>
      </c>
      <c r="D779">
        <v>33.978400000000001</v>
      </c>
    </row>
    <row r="780" spans="1:4">
      <c r="A780" t="s">
        <v>353</v>
      </c>
      <c r="B780">
        <v>5.6124566549999999</v>
      </c>
      <c r="D780">
        <v>31.031099999999999</v>
      </c>
    </row>
    <row r="781" spans="1:4">
      <c r="A781" t="s">
        <v>353</v>
      </c>
      <c r="B781">
        <v>5.0941649099999999</v>
      </c>
      <c r="D781">
        <v>27.857099999999999</v>
      </c>
    </row>
    <row r="782" spans="1:4">
      <c r="A782" t="s">
        <v>353</v>
      </c>
      <c r="B782">
        <v>4.6687970950000004</v>
      </c>
      <c r="D782">
        <v>24.002700000000001</v>
      </c>
    </row>
    <row r="783" spans="1:4">
      <c r="A783" t="s">
        <v>353</v>
      </c>
      <c r="B783">
        <v>4.2377272399999999</v>
      </c>
      <c r="D783">
        <v>19.014500000000002</v>
      </c>
    </row>
    <row r="784" spans="1:4">
      <c r="A784" t="s">
        <v>353</v>
      </c>
      <c r="B784">
        <v>3.84644919</v>
      </c>
      <c r="D784">
        <v>14.2531</v>
      </c>
    </row>
    <row r="785" spans="1:4">
      <c r="A785" t="s">
        <v>353</v>
      </c>
      <c r="B785">
        <v>3.5252425220000001</v>
      </c>
      <c r="D785">
        <v>11.079000000000001</v>
      </c>
    </row>
    <row r="786" spans="1:4">
      <c r="A786" t="s">
        <v>353</v>
      </c>
      <c r="B786">
        <v>3.1996317670000001</v>
      </c>
      <c r="D786">
        <v>9.7190100000000008</v>
      </c>
    </row>
    <row r="787" spans="1:4">
      <c r="A787" t="s">
        <v>353</v>
      </c>
      <c r="B787">
        <v>2.9040627749999999</v>
      </c>
      <c r="D787">
        <v>9.2660199999999993</v>
      </c>
    </row>
    <row r="788" spans="1:4">
      <c r="A788" t="s">
        <v>353</v>
      </c>
      <c r="B788">
        <v>2.6614603469999998</v>
      </c>
      <c r="D788">
        <v>9.2665000000000006</v>
      </c>
    </row>
    <row r="789" spans="1:4">
      <c r="A789" t="s">
        <v>353</v>
      </c>
      <c r="B789">
        <v>2.4156110079999999</v>
      </c>
      <c r="D789">
        <v>8.8135200000000005</v>
      </c>
    </row>
    <row r="790" spans="1:4">
      <c r="A790" t="s">
        <v>353</v>
      </c>
      <c r="B790">
        <v>2.213859217</v>
      </c>
      <c r="D790">
        <v>6.9999399999999996</v>
      </c>
    </row>
    <row r="791" spans="1:4">
      <c r="A791" t="s">
        <v>353</v>
      </c>
      <c r="B791">
        <v>1.9708156400000001</v>
      </c>
      <c r="D791">
        <v>4.7329999999999997</v>
      </c>
    </row>
    <row r="792" spans="1:4">
      <c r="A792" t="s">
        <v>353</v>
      </c>
      <c r="B792">
        <v>1.8415859800000001</v>
      </c>
      <c r="D792">
        <v>2.0122800000000001</v>
      </c>
    </row>
    <row r="793" spans="1:4">
      <c r="A793" t="s">
        <v>353</v>
      </c>
      <c r="B793">
        <v>1.6877573189999999</v>
      </c>
      <c r="D793">
        <v>1.1057300000000001</v>
      </c>
    </row>
    <row r="794" spans="1:4">
      <c r="A794" t="s">
        <v>353</v>
      </c>
      <c r="B794">
        <v>1.5770483200000001</v>
      </c>
      <c r="D794">
        <v>0.65258400000000005</v>
      </c>
    </row>
    <row r="795" spans="1:4">
      <c r="A795" t="s">
        <v>353</v>
      </c>
      <c r="B795">
        <v>1.502442984</v>
      </c>
      <c r="D795">
        <v>0.65285000000000004</v>
      </c>
    </row>
    <row r="796" spans="1:4">
      <c r="A796" t="s">
        <v>353</v>
      </c>
      <c r="B796">
        <v>1.417555267</v>
      </c>
      <c r="D796">
        <v>0.65316799999999997</v>
      </c>
    </row>
    <row r="797" spans="1:4">
      <c r="A797" t="s">
        <v>353</v>
      </c>
      <c r="B797">
        <v>1.3504950600000001</v>
      </c>
      <c r="D797">
        <v>0.65343300000000004</v>
      </c>
    </row>
    <row r="798" spans="1:4">
      <c r="A798" t="s">
        <v>353</v>
      </c>
      <c r="B798">
        <v>1.2991371439999999</v>
      </c>
      <c r="D798">
        <v>0.65364500000000003</v>
      </c>
    </row>
    <row r="799" spans="1:4">
      <c r="A799" t="s">
        <v>353</v>
      </c>
      <c r="B799">
        <v>1.237678652</v>
      </c>
      <c r="D799">
        <v>0.427153</v>
      </c>
    </row>
    <row r="800" spans="1:4">
      <c r="A800" t="s">
        <v>353</v>
      </c>
      <c r="B800">
        <v>1</v>
      </c>
      <c r="D800">
        <v>0.42757699999999998</v>
      </c>
    </row>
    <row r="801" spans="1:4">
      <c r="A801" t="s">
        <v>354</v>
      </c>
      <c r="B801">
        <v>122.3122626</v>
      </c>
      <c r="D801">
        <v>100</v>
      </c>
    </row>
    <row r="802" spans="1:4">
      <c r="A802" t="s">
        <v>354</v>
      </c>
      <c r="B802">
        <v>115.4011137</v>
      </c>
      <c r="D802">
        <v>99.948800000000006</v>
      </c>
    </row>
    <row r="803" spans="1:4">
      <c r="A803" t="s">
        <v>354</v>
      </c>
      <c r="B803">
        <v>104.73938029999999</v>
      </c>
      <c r="D803">
        <v>99.7226</v>
      </c>
    </row>
    <row r="804" spans="1:4">
      <c r="A804" t="s">
        <v>354</v>
      </c>
      <c r="B804">
        <v>95.990885939999998</v>
      </c>
      <c r="D804">
        <v>99.7226</v>
      </c>
    </row>
    <row r="805" spans="1:4">
      <c r="A805" t="s">
        <v>354</v>
      </c>
      <c r="B805">
        <v>88.82802375</v>
      </c>
      <c r="D805">
        <v>99.496700000000004</v>
      </c>
    </row>
    <row r="806" spans="1:4">
      <c r="A806" t="s">
        <v>354</v>
      </c>
      <c r="B806">
        <v>82.201548729999999</v>
      </c>
      <c r="D806">
        <v>99.496700000000004</v>
      </c>
    </row>
    <row r="807" spans="1:4">
      <c r="A807" t="s">
        <v>354</v>
      </c>
      <c r="B807">
        <v>75.333821729999997</v>
      </c>
      <c r="D807">
        <v>99.270899999999997</v>
      </c>
    </row>
    <row r="808" spans="1:4">
      <c r="A808" t="s">
        <v>354</v>
      </c>
      <c r="B808">
        <v>70.393085209999995</v>
      </c>
      <c r="D808">
        <v>99.044499999999999</v>
      </c>
    </row>
    <row r="809" spans="1:4">
      <c r="A809" t="s">
        <v>354</v>
      </c>
      <c r="B809">
        <v>62.66282932</v>
      </c>
      <c r="D809">
        <v>98.364900000000006</v>
      </c>
    </row>
    <row r="810" spans="1:4">
      <c r="A810" t="s">
        <v>354</v>
      </c>
      <c r="B810">
        <v>57.428834170000002</v>
      </c>
      <c r="D810">
        <v>97.2316</v>
      </c>
    </row>
    <row r="811" spans="1:4">
      <c r="A811" t="s">
        <v>354</v>
      </c>
      <c r="B811">
        <v>52.632015340000002</v>
      </c>
      <c r="D811">
        <v>96.325000000000003</v>
      </c>
    </row>
    <row r="812" spans="1:4">
      <c r="A812" t="s">
        <v>354</v>
      </c>
      <c r="B812">
        <v>47.770523439999998</v>
      </c>
      <c r="D812">
        <v>94.738200000000006</v>
      </c>
    </row>
    <row r="813" spans="1:4">
      <c r="A813" t="s">
        <v>354</v>
      </c>
      <c r="B813">
        <v>43.358075769999999</v>
      </c>
      <c r="D813">
        <v>93.605000000000004</v>
      </c>
    </row>
    <row r="814" spans="1:4">
      <c r="A814" t="s">
        <v>354</v>
      </c>
      <c r="B814">
        <v>39.354101370000002</v>
      </c>
      <c r="D814">
        <v>91.791399999999996</v>
      </c>
    </row>
    <row r="815" spans="1:4">
      <c r="A815" t="s">
        <v>354</v>
      </c>
      <c r="B815">
        <v>35.719058250000003</v>
      </c>
      <c r="D815">
        <v>89.751199999999997</v>
      </c>
    </row>
    <row r="816" spans="1:4">
      <c r="A816" t="s">
        <v>354</v>
      </c>
      <c r="B816">
        <v>33.055216039999998</v>
      </c>
      <c r="D816">
        <v>87.483999999999995</v>
      </c>
    </row>
    <row r="817" spans="1:4">
      <c r="A817" t="s">
        <v>354</v>
      </c>
      <c r="B817">
        <v>30.00198572</v>
      </c>
      <c r="D817">
        <v>85.216999999999999</v>
      </c>
    </row>
    <row r="818" spans="1:4">
      <c r="A818" t="s">
        <v>354</v>
      </c>
      <c r="B818">
        <v>27.230774889999999</v>
      </c>
      <c r="D818">
        <v>83.403400000000005</v>
      </c>
    </row>
    <row r="819" spans="1:4">
      <c r="A819" t="s">
        <v>354</v>
      </c>
      <c r="B819">
        <v>24.956863290000001</v>
      </c>
      <c r="D819">
        <v>81.5899</v>
      </c>
    </row>
    <row r="820" spans="1:4">
      <c r="A820" t="s">
        <v>354</v>
      </c>
      <c r="B820">
        <v>22.651658210000001</v>
      </c>
      <c r="D820">
        <v>80.229799999999997</v>
      </c>
    </row>
    <row r="821" spans="1:4">
      <c r="A821" t="s">
        <v>354</v>
      </c>
      <c r="B821">
        <v>20.55937935</v>
      </c>
      <c r="D821">
        <v>78.869799999999998</v>
      </c>
    </row>
    <row r="822" spans="1:4">
      <c r="A822" t="s">
        <v>354</v>
      </c>
      <c r="B822">
        <v>18.842130180000002</v>
      </c>
      <c r="D822">
        <v>76.829499999999996</v>
      </c>
    </row>
    <row r="823" spans="1:4">
      <c r="A823" t="s">
        <v>354</v>
      </c>
      <c r="B823">
        <v>17.102121990000001</v>
      </c>
      <c r="D823">
        <v>74.562399999999997</v>
      </c>
    </row>
    <row r="824" spans="1:4">
      <c r="A824" t="s">
        <v>354</v>
      </c>
      <c r="B824">
        <v>15.67364478</v>
      </c>
      <c r="D824">
        <v>71.841800000000006</v>
      </c>
    </row>
    <row r="825" spans="1:4">
      <c r="A825" t="s">
        <v>354</v>
      </c>
      <c r="B825">
        <v>14.226235709999999</v>
      </c>
      <c r="D825">
        <v>68.894499999999994</v>
      </c>
    </row>
    <row r="826" spans="1:4">
      <c r="A826" t="s">
        <v>354</v>
      </c>
      <c r="B826">
        <v>12.912490050000001</v>
      </c>
      <c r="D826">
        <v>65.493700000000004</v>
      </c>
    </row>
    <row r="827" spans="1:4">
      <c r="A827" t="s">
        <v>354</v>
      </c>
      <c r="B827">
        <v>11.83422985</v>
      </c>
      <c r="D827">
        <v>62.319600000000001</v>
      </c>
    </row>
    <row r="828" spans="1:4">
      <c r="A828" t="s">
        <v>354</v>
      </c>
      <c r="B828">
        <v>10.741377999999999</v>
      </c>
      <c r="D828">
        <v>59.145499999999998</v>
      </c>
    </row>
    <row r="829" spans="1:4">
      <c r="A829" t="s">
        <v>354</v>
      </c>
      <c r="B829">
        <v>9.7494249390000007</v>
      </c>
      <c r="D829">
        <v>56.1982</v>
      </c>
    </row>
    <row r="830" spans="1:4">
      <c r="A830" t="s">
        <v>354</v>
      </c>
      <c r="B830">
        <v>8.9352765779999999</v>
      </c>
      <c r="D830">
        <v>53.024000000000001</v>
      </c>
    </row>
    <row r="831" spans="1:4">
      <c r="A831" t="s">
        <v>354</v>
      </c>
      <c r="B831">
        <v>8.1101334410000003</v>
      </c>
      <c r="D831">
        <v>49.85</v>
      </c>
    </row>
    <row r="832" spans="1:4">
      <c r="A832" t="s">
        <v>354</v>
      </c>
      <c r="B832">
        <v>7.4328950369999998</v>
      </c>
      <c r="D832">
        <v>46.449100000000001</v>
      </c>
    </row>
    <row r="833" spans="1:4">
      <c r="A833" t="s">
        <v>354</v>
      </c>
      <c r="B833">
        <v>6.7464918489999999</v>
      </c>
      <c r="D833">
        <v>43.048299999999998</v>
      </c>
    </row>
    <row r="834" spans="1:4">
      <c r="A834" t="s">
        <v>354</v>
      </c>
      <c r="B834">
        <v>6.1234616180000003</v>
      </c>
      <c r="D834">
        <v>40.100900000000003</v>
      </c>
    </row>
    <row r="835" spans="1:4">
      <c r="A835" t="s">
        <v>354</v>
      </c>
      <c r="B835">
        <v>5.6121206629999998</v>
      </c>
      <c r="D835">
        <v>36.700099999999999</v>
      </c>
    </row>
    <row r="836" spans="1:4">
      <c r="A836" t="s">
        <v>354</v>
      </c>
      <c r="B836">
        <v>5.0938599460000002</v>
      </c>
      <c r="D836">
        <v>33.299199999999999</v>
      </c>
    </row>
    <row r="837" spans="1:4">
      <c r="A837" t="s">
        <v>354</v>
      </c>
      <c r="B837">
        <v>4.6234695319999997</v>
      </c>
      <c r="D837">
        <v>29.898399999999999</v>
      </c>
    </row>
    <row r="838" spans="1:4">
      <c r="A838" t="s">
        <v>354</v>
      </c>
      <c r="B838">
        <v>4.237385733</v>
      </c>
      <c r="D838">
        <v>26.497499999999999</v>
      </c>
    </row>
    <row r="839" spans="1:4">
      <c r="A839" t="s">
        <v>354</v>
      </c>
      <c r="B839">
        <v>3.8460772240000001</v>
      </c>
      <c r="D839">
        <v>23.096699999999998</v>
      </c>
    </row>
    <row r="840" spans="1:4">
      <c r="A840" t="s">
        <v>354</v>
      </c>
      <c r="B840">
        <v>3.524909734</v>
      </c>
      <c r="D840">
        <v>19.695799999999998</v>
      </c>
    </row>
    <row r="841" spans="1:4">
      <c r="A841" t="s">
        <v>354</v>
      </c>
      <c r="B841">
        <v>3.1993812849999999</v>
      </c>
      <c r="D841">
        <v>16.975200000000001</v>
      </c>
    </row>
    <row r="842" spans="1:4">
      <c r="A842" t="s">
        <v>354</v>
      </c>
      <c r="B842">
        <v>2.9039156679999998</v>
      </c>
      <c r="D842">
        <v>14.027900000000001</v>
      </c>
    </row>
    <row r="843" spans="1:4">
      <c r="A843" t="s">
        <v>354</v>
      </c>
      <c r="B843">
        <v>2.6613990649999999</v>
      </c>
      <c r="D843">
        <v>11.5341</v>
      </c>
    </row>
    <row r="844" spans="1:4">
      <c r="A844" t="s">
        <v>354</v>
      </c>
      <c r="B844">
        <v>2.4156054459999998</v>
      </c>
      <c r="D844">
        <v>9.0402699999999996</v>
      </c>
    </row>
    <row r="845" spans="1:4">
      <c r="A845" t="s">
        <v>354</v>
      </c>
      <c r="B845">
        <v>2.1925070579999999</v>
      </c>
      <c r="D845">
        <v>6.7732299999999999</v>
      </c>
    </row>
    <row r="846" spans="1:4">
      <c r="A846" t="s">
        <v>354</v>
      </c>
      <c r="B846">
        <v>2.0093981589999999</v>
      </c>
      <c r="D846">
        <v>4.5061299999999997</v>
      </c>
    </row>
    <row r="847" spans="1:4">
      <c r="A847" t="s">
        <v>354</v>
      </c>
      <c r="B847">
        <v>1.806208992</v>
      </c>
      <c r="D847">
        <v>2.9194200000000001</v>
      </c>
    </row>
    <row r="848" spans="1:4">
      <c r="A848" t="s">
        <v>354</v>
      </c>
      <c r="B848">
        <v>1.671463895</v>
      </c>
      <c r="D848">
        <v>1.7860499999999999</v>
      </c>
    </row>
    <row r="849" spans="1:4">
      <c r="A849" t="s">
        <v>354</v>
      </c>
      <c r="B849">
        <v>1.639381387</v>
      </c>
      <c r="D849">
        <v>1.33264</v>
      </c>
    </row>
    <row r="850" spans="1:4">
      <c r="A850" t="s">
        <v>354</v>
      </c>
      <c r="B850">
        <v>1.561834457</v>
      </c>
      <c r="D850">
        <v>0.87939500000000004</v>
      </c>
    </row>
    <row r="851" spans="1:4">
      <c r="A851" t="s">
        <v>354</v>
      </c>
      <c r="B851">
        <v>1.4735945269999999</v>
      </c>
      <c r="D851">
        <v>0.87971299999999997</v>
      </c>
    </row>
    <row r="852" spans="1:4">
      <c r="A852" t="s">
        <v>354</v>
      </c>
      <c r="B852">
        <v>1.417555267</v>
      </c>
      <c r="D852">
        <v>0.65316799999999997</v>
      </c>
    </row>
    <row r="853" spans="1:4">
      <c r="A853" t="s">
        <v>354</v>
      </c>
      <c r="B853">
        <v>1.3636471210000001</v>
      </c>
      <c r="D853">
        <v>0.65337999999999996</v>
      </c>
    </row>
    <row r="854" spans="1:4">
      <c r="A854" t="s">
        <v>354</v>
      </c>
      <c r="B854">
        <v>1.2991371439999999</v>
      </c>
      <c r="D854">
        <v>0.65364500000000003</v>
      </c>
    </row>
    <row r="855" spans="1:4">
      <c r="A855" t="s">
        <v>354</v>
      </c>
      <c r="B855">
        <v>1.237675802</v>
      </c>
      <c r="D855">
        <v>0.65390999999999999</v>
      </c>
    </row>
    <row r="856" spans="1:4">
      <c r="A856" t="s">
        <v>354</v>
      </c>
      <c r="B856">
        <v>1.179122971</v>
      </c>
      <c r="D856">
        <v>0.65417499999999995</v>
      </c>
    </row>
    <row r="857" spans="1:4">
      <c r="A857" t="s">
        <v>354</v>
      </c>
      <c r="B857">
        <v>1</v>
      </c>
      <c r="D857">
        <v>0.65444100000000005</v>
      </c>
    </row>
    <row r="858" spans="1:4">
      <c r="A858" t="s">
        <v>355</v>
      </c>
      <c r="B858">
        <v>125.91863290000001</v>
      </c>
      <c r="D858">
        <v>100</v>
      </c>
    </row>
    <row r="859" spans="1:4">
      <c r="A859" t="s">
        <v>355</v>
      </c>
      <c r="B859">
        <v>116.52523840000001</v>
      </c>
      <c r="D859">
        <v>99.723600000000005</v>
      </c>
    </row>
    <row r="860" spans="1:4">
      <c r="A860" t="s">
        <v>355</v>
      </c>
      <c r="B860">
        <v>106.7898558</v>
      </c>
      <c r="D860">
        <v>99.723200000000006</v>
      </c>
    </row>
    <row r="861" spans="1:4">
      <c r="A861" t="s">
        <v>355</v>
      </c>
      <c r="B861">
        <v>99.786088699999993</v>
      </c>
      <c r="D861">
        <v>99.722899999999996</v>
      </c>
    </row>
    <row r="862" spans="1:4">
      <c r="A862" t="s">
        <v>355</v>
      </c>
      <c r="B862">
        <v>93.23951375</v>
      </c>
      <c r="D862">
        <v>99.722899999999996</v>
      </c>
    </row>
    <row r="863" spans="1:4">
      <c r="A863" t="s">
        <v>355</v>
      </c>
      <c r="B863">
        <v>87.971095450000007</v>
      </c>
      <c r="D863">
        <v>99.722499999999997</v>
      </c>
    </row>
    <row r="864" spans="1:4">
      <c r="A864" t="s">
        <v>355</v>
      </c>
      <c r="B864">
        <v>80.623194119999994</v>
      </c>
      <c r="D864">
        <v>99.497299999999996</v>
      </c>
    </row>
    <row r="865" spans="1:4">
      <c r="A865" t="s">
        <v>355</v>
      </c>
      <c r="B865">
        <v>76.067650080000007</v>
      </c>
      <c r="D865">
        <v>99.724299999999999</v>
      </c>
    </row>
    <row r="866" spans="1:4">
      <c r="A866" t="s">
        <v>355</v>
      </c>
      <c r="B866">
        <v>69.712394459999999</v>
      </c>
      <c r="D866">
        <v>99.498099999999994</v>
      </c>
    </row>
    <row r="867" spans="1:4">
      <c r="A867" t="s">
        <v>355</v>
      </c>
      <c r="B867">
        <v>63.273229260000001</v>
      </c>
      <c r="D867">
        <v>99.045100000000005</v>
      </c>
    </row>
    <row r="868" spans="1:4">
      <c r="A868" t="s">
        <v>355</v>
      </c>
      <c r="B868">
        <v>57.430156529999998</v>
      </c>
      <c r="D868">
        <v>96.778000000000006</v>
      </c>
    </row>
    <row r="869" spans="1:4">
      <c r="A869" t="s">
        <v>355</v>
      </c>
      <c r="B869">
        <v>52.633227249999997</v>
      </c>
      <c r="D869">
        <v>95.6447</v>
      </c>
    </row>
    <row r="870" spans="1:4">
      <c r="A870" t="s">
        <v>355</v>
      </c>
      <c r="B870">
        <v>47.770523439999998</v>
      </c>
      <c r="D870">
        <v>95.418499999999995</v>
      </c>
    </row>
    <row r="871" spans="1:4">
      <c r="A871" t="s">
        <v>355</v>
      </c>
      <c r="B871">
        <v>43.358075769999999</v>
      </c>
      <c r="D871">
        <v>95.418999999999997</v>
      </c>
    </row>
    <row r="872" spans="1:4">
      <c r="A872" t="s">
        <v>355</v>
      </c>
      <c r="B872">
        <v>39.735620570000002</v>
      </c>
      <c r="D872">
        <v>94.512500000000003</v>
      </c>
    </row>
    <row r="873" spans="1:4">
      <c r="A873" t="s">
        <v>355</v>
      </c>
      <c r="B873">
        <v>36.066167890000003</v>
      </c>
      <c r="D873">
        <v>92.245400000000004</v>
      </c>
    </row>
    <row r="874" spans="1:4">
      <c r="A874" t="s">
        <v>355</v>
      </c>
      <c r="B874">
        <v>33.05369383</v>
      </c>
      <c r="D874">
        <v>89.978300000000004</v>
      </c>
    </row>
    <row r="875" spans="1:4">
      <c r="A875" t="s">
        <v>355</v>
      </c>
      <c r="B875">
        <v>30.001294909999999</v>
      </c>
      <c r="D875">
        <v>87.711299999999994</v>
      </c>
    </row>
    <row r="876" spans="1:4">
      <c r="A876" t="s">
        <v>355</v>
      </c>
      <c r="B876">
        <v>27.230147890000001</v>
      </c>
      <c r="D876">
        <v>86.8048</v>
      </c>
    </row>
    <row r="877" spans="1:4">
      <c r="A877" t="s">
        <v>355</v>
      </c>
      <c r="B877">
        <v>24.955139389999999</v>
      </c>
      <c r="D877">
        <v>86.578500000000005</v>
      </c>
    </row>
    <row r="878" spans="1:4">
      <c r="A878" t="s">
        <v>355</v>
      </c>
      <c r="B878">
        <v>22.870728589999999</v>
      </c>
      <c r="D878">
        <v>85.898700000000005</v>
      </c>
    </row>
    <row r="879" spans="1:4">
      <c r="A879" t="s">
        <v>355</v>
      </c>
      <c r="B879">
        <v>20.758214720000002</v>
      </c>
      <c r="D879">
        <v>83.858400000000003</v>
      </c>
    </row>
    <row r="880" spans="1:4">
      <c r="A880" t="s">
        <v>355</v>
      </c>
      <c r="B880">
        <v>18.841262489999998</v>
      </c>
      <c r="D880">
        <v>80.911100000000005</v>
      </c>
    </row>
    <row r="881" spans="1:4">
      <c r="A881" t="s">
        <v>355</v>
      </c>
      <c r="B881">
        <v>17.267918890000001</v>
      </c>
      <c r="D881">
        <v>78.417299999999997</v>
      </c>
    </row>
    <row r="882" spans="1:4">
      <c r="A882" t="s">
        <v>355</v>
      </c>
      <c r="B882">
        <v>15.67328389</v>
      </c>
      <c r="D882">
        <v>75.696700000000007</v>
      </c>
    </row>
    <row r="883" spans="1:4">
      <c r="A883" t="s">
        <v>355</v>
      </c>
      <c r="B883">
        <v>14.225580580000001</v>
      </c>
      <c r="D883">
        <v>72.749399999999994</v>
      </c>
    </row>
    <row r="884" spans="1:4">
      <c r="A884" t="s">
        <v>355</v>
      </c>
      <c r="B884">
        <v>13.03767047</v>
      </c>
      <c r="D884">
        <v>69.802000000000007</v>
      </c>
    </row>
    <row r="885" spans="1:4">
      <c r="A885" t="s">
        <v>355</v>
      </c>
      <c r="B885">
        <v>11.833684870000001</v>
      </c>
      <c r="D885">
        <v>66.854699999999994</v>
      </c>
    </row>
    <row r="886" spans="1:4">
      <c r="A886" t="s">
        <v>355</v>
      </c>
      <c r="B886">
        <v>10.740883350000001</v>
      </c>
      <c r="D886">
        <v>63.680599999999998</v>
      </c>
    </row>
    <row r="887" spans="1:4">
      <c r="A887" t="s">
        <v>355</v>
      </c>
      <c r="B887">
        <v>9.7490433159999998</v>
      </c>
      <c r="D887">
        <v>59.826300000000003</v>
      </c>
    </row>
    <row r="888" spans="1:4">
      <c r="A888" t="s">
        <v>355</v>
      </c>
      <c r="B888">
        <v>8.9350091169999999</v>
      </c>
      <c r="D888">
        <v>55.971899999999998</v>
      </c>
    </row>
    <row r="889" spans="1:4">
      <c r="A889" t="s">
        <v>355</v>
      </c>
      <c r="B889">
        <v>8.1099653749999998</v>
      </c>
      <c r="D889">
        <v>51.664000000000001</v>
      </c>
    </row>
    <row r="890" spans="1:4">
      <c r="A890" t="s">
        <v>355</v>
      </c>
      <c r="B890">
        <v>7.3611217360000003</v>
      </c>
      <c r="D890">
        <v>47.356200000000001</v>
      </c>
    </row>
    <row r="891" spans="1:4">
      <c r="A891" t="s">
        <v>355</v>
      </c>
      <c r="B891">
        <v>6.7464452460000004</v>
      </c>
      <c r="D891">
        <v>43.728499999999997</v>
      </c>
    </row>
    <row r="892" spans="1:4">
      <c r="A892" t="s">
        <v>355</v>
      </c>
      <c r="B892">
        <v>6.1233770200000004</v>
      </c>
      <c r="D892">
        <v>41.234699999999997</v>
      </c>
    </row>
    <row r="893" spans="1:4">
      <c r="A893" t="s">
        <v>355</v>
      </c>
      <c r="B893">
        <v>5.6120302070000001</v>
      </c>
      <c r="D893">
        <v>38.060600000000001</v>
      </c>
    </row>
    <row r="894" spans="1:4">
      <c r="A894" t="s">
        <v>355</v>
      </c>
      <c r="B894">
        <v>5.0938130299999997</v>
      </c>
      <c r="D894">
        <v>34.206299999999999</v>
      </c>
    </row>
    <row r="895" spans="1:4">
      <c r="A895" t="s">
        <v>355</v>
      </c>
      <c r="B895">
        <v>4.6685713440000001</v>
      </c>
      <c r="D895">
        <v>28.537800000000001</v>
      </c>
    </row>
    <row r="896" spans="1:4">
      <c r="A896" t="s">
        <v>355</v>
      </c>
      <c r="B896">
        <v>4.237590634</v>
      </c>
      <c r="D896">
        <v>21.962399999999999</v>
      </c>
    </row>
    <row r="897" spans="1:4">
      <c r="A897" t="s">
        <v>355</v>
      </c>
      <c r="B897">
        <v>3.8464049070000002</v>
      </c>
      <c r="D897">
        <v>15.1602</v>
      </c>
    </row>
    <row r="898" spans="1:4">
      <c r="A898" t="s">
        <v>355</v>
      </c>
      <c r="B898">
        <v>3.5252100529999999</v>
      </c>
      <c r="D898">
        <v>11.7593</v>
      </c>
    </row>
    <row r="899" spans="1:4">
      <c r="A899" t="s">
        <v>355</v>
      </c>
      <c r="B899">
        <v>3.2307324959999999</v>
      </c>
      <c r="D899">
        <v>11.532999999999999</v>
      </c>
    </row>
    <row r="900" spans="1:4">
      <c r="A900" t="s">
        <v>355</v>
      </c>
      <c r="B900">
        <v>2.9322770409999999</v>
      </c>
      <c r="D900">
        <v>11.5335</v>
      </c>
    </row>
    <row r="901" spans="1:4">
      <c r="A901" t="s">
        <v>355</v>
      </c>
      <c r="B901">
        <v>2.6614051929999998</v>
      </c>
      <c r="D901">
        <v>11.3073</v>
      </c>
    </row>
    <row r="902" spans="1:4">
      <c r="A902" t="s">
        <v>355</v>
      </c>
      <c r="B902">
        <v>2.4155442630000001</v>
      </c>
      <c r="D902">
        <v>11.3078</v>
      </c>
    </row>
    <row r="903" spans="1:4">
      <c r="A903" t="s">
        <v>355</v>
      </c>
      <c r="B903">
        <v>2.213798047</v>
      </c>
      <c r="D903">
        <v>9.4942700000000002</v>
      </c>
    </row>
    <row r="904" spans="1:4">
      <c r="A904" t="s">
        <v>355</v>
      </c>
      <c r="B904">
        <v>2.0093703980000002</v>
      </c>
      <c r="D904">
        <v>5.8666799999999997</v>
      </c>
    </row>
    <row r="905" spans="1:4">
      <c r="A905" t="s">
        <v>355</v>
      </c>
      <c r="B905">
        <v>1.82381591</v>
      </c>
      <c r="D905">
        <v>2.23909</v>
      </c>
    </row>
    <row r="906" spans="1:4">
      <c r="A906" t="s">
        <v>355</v>
      </c>
      <c r="B906">
        <v>1.6877534329999999</v>
      </c>
      <c r="D906">
        <v>1.33249</v>
      </c>
    </row>
    <row r="907" spans="1:4">
      <c r="A907" t="s">
        <v>355</v>
      </c>
      <c r="B907">
        <v>1.577041057</v>
      </c>
      <c r="D907">
        <v>1.1061000000000001</v>
      </c>
    </row>
    <row r="908" spans="1:4">
      <c r="A908" t="s">
        <v>355</v>
      </c>
      <c r="B908">
        <v>1.445306647</v>
      </c>
      <c r="D908">
        <v>0.65306200000000003</v>
      </c>
    </row>
    <row r="909" spans="1:4">
      <c r="A909" t="s">
        <v>355</v>
      </c>
      <c r="B909">
        <v>1.3504950600000001</v>
      </c>
      <c r="D909">
        <v>0.65343300000000004</v>
      </c>
    </row>
    <row r="910" spans="1:4">
      <c r="A910" t="s">
        <v>355</v>
      </c>
      <c r="B910">
        <v>1.2991371439999999</v>
      </c>
      <c r="D910">
        <v>0.65364500000000003</v>
      </c>
    </row>
    <row r="911" spans="1:4">
      <c r="A911" t="s">
        <v>355</v>
      </c>
      <c r="B911">
        <v>1.237675802</v>
      </c>
      <c r="D911">
        <v>0.65390999999999999</v>
      </c>
    </row>
    <row r="912" spans="1:4">
      <c r="A912" t="s">
        <v>355</v>
      </c>
      <c r="B912">
        <v>1.179122971</v>
      </c>
      <c r="D912">
        <v>0.65417499999999995</v>
      </c>
    </row>
    <row r="913" spans="1:4">
      <c r="A913" t="s">
        <v>355</v>
      </c>
      <c r="B913">
        <v>1</v>
      </c>
      <c r="D913">
        <v>0.65449400000000002</v>
      </c>
    </row>
    <row r="914" spans="1:4">
      <c r="A914" t="s">
        <v>356</v>
      </c>
      <c r="B914">
        <v>122.3122626</v>
      </c>
      <c r="D914">
        <v>100</v>
      </c>
    </row>
    <row r="915" spans="1:4">
      <c r="A915" t="s">
        <v>356</v>
      </c>
      <c r="B915">
        <v>109.9410803</v>
      </c>
      <c r="D915">
        <v>99.722300000000004</v>
      </c>
    </row>
    <row r="916" spans="1:4">
      <c r="A916" t="s">
        <v>356</v>
      </c>
      <c r="B916">
        <v>101.739594</v>
      </c>
      <c r="D916">
        <v>99.495999999999995</v>
      </c>
    </row>
    <row r="917" spans="1:4">
      <c r="A917" t="s">
        <v>356</v>
      </c>
      <c r="B917">
        <v>92.340027590000005</v>
      </c>
      <c r="D917">
        <v>99.495999999999995</v>
      </c>
    </row>
    <row r="918" spans="1:4">
      <c r="A918" t="s">
        <v>356</v>
      </c>
      <c r="B918">
        <v>83.810802670000001</v>
      </c>
      <c r="D918">
        <v>99.043499999999995</v>
      </c>
    </row>
    <row r="919" spans="1:4">
      <c r="A919" t="s">
        <v>356</v>
      </c>
      <c r="B919">
        <v>76.069401619999994</v>
      </c>
      <c r="D919">
        <v>98.363799999999998</v>
      </c>
    </row>
    <row r="920" spans="1:4">
      <c r="A920" t="s">
        <v>356</v>
      </c>
      <c r="B920">
        <v>69.043055050000007</v>
      </c>
      <c r="D920">
        <v>97.003799999999998</v>
      </c>
    </row>
    <row r="921" spans="1:4">
      <c r="A921" t="s">
        <v>356</v>
      </c>
      <c r="B921">
        <v>62.665715110000001</v>
      </c>
      <c r="D921">
        <v>95.643799999999999</v>
      </c>
    </row>
    <row r="922" spans="1:4">
      <c r="A922" t="s">
        <v>356</v>
      </c>
      <c r="B922">
        <v>57.431478929999997</v>
      </c>
      <c r="D922">
        <v>93.830200000000005</v>
      </c>
    </row>
    <row r="923" spans="1:4">
      <c r="A923" t="s">
        <v>356</v>
      </c>
      <c r="B923">
        <v>52.12667218</v>
      </c>
      <c r="D923">
        <v>92.470200000000006</v>
      </c>
    </row>
    <row r="924" spans="1:4">
      <c r="A924" t="s">
        <v>356</v>
      </c>
      <c r="B924">
        <v>47.772723399999997</v>
      </c>
      <c r="D924">
        <v>90.883399999999995</v>
      </c>
    </row>
    <row r="925" spans="1:4">
      <c r="A925" t="s">
        <v>356</v>
      </c>
      <c r="B925">
        <v>43.360072529999997</v>
      </c>
      <c r="D925">
        <v>89.296599999999998</v>
      </c>
    </row>
    <row r="926" spans="1:4">
      <c r="A926" t="s">
        <v>356</v>
      </c>
      <c r="B926">
        <v>39.355913739999998</v>
      </c>
      <c r="D926">
        <v>87.709800000000001</v>
      </c>
    </row>
    <row r="927" spans="1:4">
      <c r="A927" t="s">
        <v>356</v>
      </c>
      <c r="B927">
        <v>36.068659340000004</v>
      </c>
      <c r="D927">
        <v>85.896199999999993</v>
      </c>
    </row>
    <row r="928" spans="1:4">
      <c r="A928" t="s">
        <v>356</v>
      </c>
      <c r="B928">
        <v>33.055977179999999</v>
      </c>
      <c r="D928">
        <v>83.855900000000005</v>
      </c>
    </row>
    <row r="929" spans="1:4">
      <c r="A929" t="s">
        <v>356</v>
      </c>
      <c r="B929">
        <v>29.713923439999999</v>
      </c>
      <c r="D929">
        <v>82.042400000000001</v>
      </c>
    </row>
    <row r="930" spans="1:4">
      <c r="A930" t="s">
        <v>356</v>
      </c>
      <c r="B930">
        <v>27.232028939999999</v>
      </c>
      <c r="D930">
        <v>80.002099999999999</v>
      </c>
    </row>
    <row r="931" spans="1:4">
      <c r="A931" t="s">
        <v>356</v>
      </c>
      <c r="B931">
        <v>24.716672320000001</v>
      </c>
      <c r="D931">
        <v>77.961799999999997</v>
      </c>
    </row>
    <row r="932" spans="1:4">
      <c r="A932" t="s">
        <v>356</v>
      </c>
      <c r="B932">
        <v>22.65270138</v>
      </c>
      <c r="D932">
        <v>76.148200000000003</v>
      </c>
    </row>
    <row r="933" spans="1:4">
      <c r="A933" t="s">
        <v>356</v>
      </c>
      <c r="B933">
        <v>20.56032617</v>
      </c>
      <c r="D933">
        <v>73.881200000000007</v>
      </c>
    </row>
    <row r="934" spans="1:4">
      <c r="A934" t="s">
        <v>356</v>
      </c>
      <c r="B934">
        <v>18.84343179</v>
      </c>
      <c r="D934">
        <v>71.614099999999993</v>
      </c>
    </row>
    <row r="935" spans="1:4">
      <c r="A935" t="s">
        <v>356</v>
      </c>
      <c r="B935">
        <v>17.102909589999999</v>
      </c>
      <c r="D935">
        <v>69.1203</v>
      </c>
    </row>
    <row r="936" spans="1:4">
      <c r="A936" t="s">
        <v>356</v>
      </c>
      <c r="B936">
        <v>15.674727519999999</v>
      </c>
      <c r="D936">
        <v>66.399699999999996</v>
      </c>
    </row>
    <row r="937" spans="1:4">
      <c r="A937" t="s">
        <v>356</v>
      </c>
      <c r="B937">
        <v>14.08996778</v>
      </c>
      <c r="D937">
        <v>62.998899999999999</v>
      </c>
    </row>
    <row r="938" spans="1:4">
      <c r="A938" t="s">
        <v>356</v>
      </c>
      <c r="B938">
        <v>12.913382049999999</v>
      </c>
      <c r="D938">
        <v>59.824800000000003</v>
      </c>
    </row>
    <row r="939" spans="1:4">
      <c r="A939" t="s">
        <v>356</v>
      </c>
      <c r="B939">
        <v>11.835047360000001</v>
      </c>
      <c r="D939">
        <v>56.877400000000002</v>
      </c>
    </row>
    <row r="940" spans="1:4">
      <c r="A940" t="s">
        <v>356</v>
      </c>
      <c r="B940">
        <v>10.742120010000001</v>
      </c>
      <c r="D940">
        <v>53.476599999999998</v>
      </c>
    </row>
    <row r="941" spans="1:4">
      <c r="A941" t="s">
        <v>356</v>
      </c>
      <c r="B941">
        <v>9.7500535280000005</v>
      </c>
      <c r="D941">
        <v>50.302500000000002</v>
      </c>
    </row>
    <row r="942" spans="1:4">
      <c r="A942" t="s">
        <v>356</v>
      </c>
      <c r="B942">
        <v>8.9358526759999997</v>
      </c>
      <c r="D942">
        <v>47.128399999999999</v>
      </c>
    </row>
    <row r="943" spans="1:4">
      <c r="A943" t="s">
        <v>356</v>
      </c>
      <c r="B943">
        <v>8.1106563380000001</v>
      </c>
      <c r="D943">
        <v>43.727499999999999</v>
      </c>
    </row>
    <row r="944" spans="1:4">
      <c r="A944" t="s">
        <v>356</v>
      </c>
      <c r="B944">
        <v>7.3616810939999997</v>
      </c>
      <c r="D944">
        <v>40.326700000000002</v>
      </c>
    </row>
    <row r="945" spans="1:4">
      <c r="A945" t="s">
        <v>356</v>
      </c>
      <c r="B945">
        <v>6.7469268260000002</v>
      </c>
      <c r="D945">
        <v>37.1526</v>
      </c>
    </row>
    <row r="946" spans="1:4">
      <c r="A946" t="s">
        <v>356</v>
      </c>
      <c r="B946">
        <v>6.1835232769999999</v>
      </c>
      <c r="D946">
        <v>33.7517</v>
      </c>
    </row>
    <row r="947" spans="1:4">
      <c r="A947" t="s">
        <v>356</v>
      </c>
      <c r="B947">
        <v>5.6124825019999998</v>
      </c>
      <c r="D947">
        <v>30.5776</v>
      </c>
    </row>
    <row r="948" spans="1:4">
      <c r="A948" t="s">
        <v>356</v>
      </c>
      <c r="B948">
        <v>5.0941883700000004</v>
      </c>
      <c r="D948">
        <v>27.403500000000001</v>
      </c>
    </row>
    <row r="949" spans="1:4">
      <c r="A949" t="s">
        <v>356</v>
      </c>
      <c r="B949">
        <v>4.668786345</v>
      </c>
      <c r="D949">
        <v>24.229399999999998</v>
      </c>
    </row>
    <row r="950" spans="1:4">
      <c r="A950" t="s">
        <v>356</v>
      </c>
      <c r="B950">
        <v>4.2376296629999999</v>
      </c>
      <c r="D950">
        <v>21.055299999999999</v>
      </c>
    </row>
    <row r="951" spans="1:4">
      <c r="A951" t="s">
        <v>356</v>
      </c>
      <c r="B951">
        <v>3.846289772</v>
      </c>
      <c r="D951">
        <v>18.108000000000001</v>
      </c>
    </row>
    <row r="952" spans="1:4">
      <c r="A952" t="s">
        <v>356</v>
      </c>
      <c r="B952">
        <v>3.5250882990000001</v>
      </c>
      <c r="D952">
        <v>15.1607</v>
      </c>
    </row>
    <row r="953" spans="1:4">
      <c r="A953" t="s">
        <v>356</v>
      </c>
      <c r="B953">
        <v>3.1995286250000001</v>
      </c>
      <c r="D953">
        <v>12.6669</v>
      </c>
    </row>
    <row r="954" spans="1:4">
      <c r="A954" t="s">
        <v>356</v>
      </c>
      <c r="B954">
        <v>2.9040360280000002</v>
      </c>
      <c r="D954">
        <v>10.1731</v>
      </c>
    </row>
    <row r="955" spans="1:4">
      <c r="A955" t="s">
        <v>356</v>
      </c>
      <c r="B955">
        <v>2.6614909880000002</v>
      </c>
      <c r="D955">
        <v>8.35947</v>
      </c>
    </row>
    <row r="956" spans="1:4">
      <c r="A956" t="s">
        <v>356</v>
      </c>
      <c r="B956">
        <v>2.4156721920000002</v>
      </c>
      <c r="D956">
        <v>6.5459399999999999</v>
      </c>
    </row>
    <row r="957" spans="1:4">
      <c r="A957" t="s">
        <v>356</v>
      </c>
      <c r="B957">
        <v>2.2139101939999999</v>
      </c>
      <c r="D957">
        <v>4.7323599999999999</v>
      </c>
    </row>
    <row r="958" spans="1:4">
      <c r="A958" t="s">
        <v>356</v>
      </c>
      <c r="B958">
        <v>2.00942592</v>
      </c>
      <c r="D958">
        <v>3.1455899999999999</v>
      </c>
    </row>
    <row r="959" spans="1:4">
      <c r="A959" t="s">
        <v>356</v>
      </c>
      <c r="B959">
        <v>1.8415944609999999</v>
      </c>
      <c r="D959">
        <v>1.55877</v>
      </c>
    </row>
    <row r="960" spans="1:4">
      <c r="A960" t="s">
        <v>356</v>
      </c>
      <c r="B960">
        <v>1.671490836</v>
      </c>
      <c r="D960">
        <v>0.42550900000000003</v>
      </c>
    </row>
    <row r="961" spans="1:4">
      <c r="A961" t="s">
        <v>356</v>
      </c>
      <c r="B961">
        <v>1.5170748199999999</v>
      </c>
      <c r="D961">
        <v>0.65279699999999996</v>
      </c>
    </row>
    <row r="962" spans="1:4">
      <c r="A962" t="s">
        <v>356</v>
      </c>
      <c r="B962">
        <v>1.3903399439999999</v>
      </c>
      <c r="D962">
        <v>0.65327400000000002</v>
      </c>
    </row>
    <row r="963" spans="1:4">
      <c r="A963" t="s">
        <v>356</v>
      </c>
      <c r="B963">
        <v>1.2619059850000001</v>
      </c>
      <c r="D963">
        <v>0.42704700000000001</v>
      </c>
    </row>
    <row r="964" spans="1:4">
      <c r="A964" t="s">
        <v>356</v>
      </c>
      <c r="B964">
        <v>1</v>
      </c>
      <c r="D964">
        <v>0.42752400000000002</v>
      </c>
    </row>
    <row r="965" spans="1:4">
      <c r="A965" t="s">
        <v>357</v>
      </c>
      <c r="B965">
        <v>121.13231020000001</v>
      </c>
      <c r="D965">
        <v>100</v>
      </c>
    </row>
    <row r="966" spans="1:4">
      <c r="A966" t="s">
        <v>357</v>
      </c>
      <c r="B966">
        <v>109.9410803</v>
      </c>
      <c r="D966">
        <v>99.724299999999999</v>
      </c>
    </row>
    <row r="967" spans="1:4">
      <c r="A967" t="s">
        <v>357</v>
      </c>
      <c r="B967">
        <v>100.7581071</v>
      </c>
      <c r="D967">
        <v>99.723799999999997</v>
      </c>
    </row>
    <row r="968" spans="1:4">
      <c r="A968" t="s">
        <v>357</v>
      </c>
      <c r="B968">
        <v>90.567003729999996</v>
      </c>
      <c r="D968">
        <v>99.723399999999998</v>
      </c>
    </row>
    <row r="969" spans="1:4">
      <c r="A969" t="s">
        <v>357</v>
      </c>
      <c r="B969">
        <v>84.625256879999995</v>
      </c>
      <c r="D969">
        <v>99.722800000000007</v>
      </c>
    </row>
    <row r="970" spans="1:4">
      <c r="A970" t="s">
        <v>357</v>
      </c>
      <c r="B970">
        <v>76.808626660000002</v>
      </c>
      <c r="D970">
        <v>99.722800000000007</v>
      </c>
    </row>
    <row r="971" spans="1:4">
      <c r="A971" t="s">
        <v>357</v>
      </c>
      <c r="B971">
        <v>69.712394459999999</v>
      </c>
      <c r="D971">
        <v>99.271299999999997</v>
      </c>
    </row>
    <row r="972" spans="1:4">
      <c r="A972" t="s">
        <v>357</v>
      </c>
      <c r="B972">
        <v>63.273229260000001</v>
      </c>
      <c r="D972">
        <v>98.138099999999994</v>
      </c>
    </row>
    <row r="973" spans="1:4">
      <c r="A973" t="s">
        <v>357</v>
      </c>
      <c r="B973">
        <v>57.430156529999998</v>
      </c>
      <c r="D973">
        <v>96.3245</v>
      </c>
    </row>
    <row r="974" spans="1:4">
      <c r="A974" t="s">
        <v>357</v>
      </c>
      <c r="B974">
        <v>52.633227249999997</v>
      </c>
      <c r="D974">
        <v>94.737700000000004</v>
      </c>
    </row>
    <row r="975" spans="1:4">
      <c r="A975" t="s">
        <v>357</v>
      </c>
      <c r="B975">
        <v>47.771623409999997</v>
      </c>
      <c r="D975">
        <v>93.150899999999993</v>
      </c>
    </row>
    <row r="976" spans="1:4">
      <c r="A976" t="s">
        <v>357</v>
      </c>
      <c r="B976">
        <v>43.359074139999997</v>
      </c>
      <c r="D976">
        <v>91.790899999999993</v>
      </c>
    </row>
    <row r="977" spans="1:4">
      <c r="A977" t="s">
        <v>357</v>
      </c>
      <c r="B977">
        <v>39.354101370000002</v>
      </c>
      <c r="D977">
        <v>90.430899999999994</v>
      </c>
    </row>
    <row r="978" spans="1:4">
      <c r="A978" t="s">
        <v>357</v>
      </c>
      <c r="B978">
        <v>36.066998349999999</v>
      </c>
      <c r="D978">
        <v>89.070800000000006</v>
      </c>
    </row>
    <row r="979" spans="1:4">
      <c r="A979" t="s">
        <v>357</v>
      </c>
      <c r="B979">
        <v>33.054454929999999</v>
      </c>
      <c r="D979">
        <v>87.9375</v>
      </c>
    </row>
    <row r="980" spans="1:4">
      <c r="A980" t="s">
        <v>357</v>
      </c>
      <c r="B980">
        <v>30.00198572</v>
      </c>
      <c r="D980">
        <v>85.897199999999998</v>
      </c>
    </row>
    <row r="981" spans="1:4">
      <c r="A981" t="s">
        <v>357</v>
      </c>
      <c r="B981">
        <v>27.230774889999999</v>
      </c>
      <c r="D981">
        <v>84.310500000000005</v>
      </c>
    </row>
    <row r="982" spans="1:4">
      <c r="A982" t="s">
        <v>357</v>
      </c>
      <c r="B982">
        <v>24.95628864</v>
      </c>
      <c r="D982">
        <v>82.270099999999999</v>
      </c>
    </row>
    <row r="983" spans="1:4">
      <c r="A983" t="s">
        <v>357</v>
      </c>
      <c r="B983">
        <v>22.872308490000002</v>
      </c>
      <c r="D983">
        <v>80.456500000000005</v>
      </c>
    </row>
    <row r="984" spans="1:4">
      <c r="A984" t="s">
        <v>357</v>
      </c>
      <c r="B984">
        <v>20.7596487</v>
      </c>
      <c r="D984">
        <v>78.643000000000001</v>
      </c>
    </row>
    <row r="985" spans="1:4">
      <c r="A985" t="s">
        <v>357</v>
      </c>
      <c r="B985">
        <v>18.842130180000002</v>
      </c>
      <c r="D985">
        <v>76.376000000000005</v>
      </c>
    </row>
    <row r="986" spans="1:4">
      <c r="A986" t="s">
        <v>357</v>
      </c>
      <c r="B986">
        <v>17.102121990000001</v>
      </c>
      <c r="D986">
        <v>73.882199999999997</v>
      </c>
    </row>
    <row r="987" spans="1:4">
      <c r="A987" t="s">
        <v>357</v>
      </c>
      <c r="B987">
        <v>15.67400569</v>
      </c>
      <c r="D987">
        <v>71.388300000000001</v>
      </c>
    </row>
    <row r="988" spans="1:4">
      <c r="A988" t="s">
        <v>357</v>
      </c>
      <c r="B988">
        <v>14.226235709999999</v>
      </c>
      <c r="D988">
        <v>68.441000000000003</v>
      </c>
    </row>
    <row r="989" spans="1:4">
      <c r="A989" t="s">
        <v>357</v>
      </c>
      <c r="B989">
        <v>13.03827089</v>
      </c>
      <c r="D989">
        <v>65.947199999999995</v>
      </c>
    </row>
    <row r="990" spans="1:4">
      <c r="A990" t="s">
        <v>357</v>
      </c>
      <c r="B990">
        <v>11.83422985</v>
      </c>
      <c r="D990">
        <v>63.226599999999998</v>
      </c>
    </row>
    <row r="991" spans="1:4">
      <c r="A991" t="s">
        <v>357</v>
      </c>
      <c r="B991">
        <v>10.846009990000001</v>
      </c>
      <c r="D991">
        <v>59.825699999999998</v>
      </c>
    </row>
    <row r="992" spans="1:4">
      <c r="A992" t="s">
        <v>357</v>
      </c>
      <c r="B992">
        <v>9.7493575929999992</v>
      </c>
      <c r="D992">
        <v>56.878399999999999</v>
      </c>
    </row>
    <row r="993" spans="1:4">
      <c r="A993" t="s">
        <v>357</v>
      </c>
      <c r="B993">
        <v>8.935214856</v>
      </c>
      <c r="D993">
        <v>53.704300000000003</v>
      </c>
    </row>
    <row r="994" spans="1:4">
      <c r="A994" t="s">
        <v>357</v>
      </c>
      <c r="B994">
        <v>8.1100960929999992</v>
      </c>
      <c r="D994">
        <v>50.3035</v>
      </c>
    </row>
    <row r="995" spans="1:4">
      <c r="A995" t="s">
        <v>357</v>
      </c>
      <c r="B995">
        <v>7.3611556350000003</v>
      </c>
      <c r="D995">
        <v>46.902700000000003</v>
      </c>
    </row>
    <row r="996" spans="1:4">
      <c r="A996" t="s">
        <v>357</v>
      </c>
      <c r="B996">
        <v>6.8121781969999997</v>
      </c>
      <c r="D996">
        <v>43.5017</v>
      </c>
    </row>
    <row r="997" spans="1:4">
      <c r="A997" t="s">
        <v>357</v>
      </c>
      <c r="B997">
        <v>6.1830961499999999</v>
      </c>
      <c r="D997">
        <v>40.100900000000003</v>
      </c>
    </row>
    <row r="998" spans="1:4">
      <c r="A998" t="s">
        <v>357</v>
      </c>
      <c r="B998">
        <v>5.6121206629999998</v>
      </c>
      <c r="D998">
        <v>36.700099999999999</v>
      </c>
    </row>
    <row r="999" spans="1:4">
      <c r="A999" t="s">
        <v>357</v>
      </c>
      <c r="B999">
        <v>5.1434911870000004</v>
      </c>
      <c r="D999">
        <v>33.072400000000002</v>
      </c>
    </row>
    <row r="1000" spans="1:4">
      <c r="A1000" t="s">
        <v>357</v>
      </c>
      <c r="B1000">
        <v>4.6685068459999997</v>
      </c>
      <c r="D1000">
        <v>29.671600000000002</v>
      </c>
    </row>
    <row r="1001" spans="1:4">
      <c r="A1001" t="s">
        <v>357</v>
      </c>
      <c r="B1001">
        <v>4.2374052469999999</v>
      </c>
      <c r="D1001">
        <v>26.044</v>
      </c>
    </row>
    <row r="1002" spans="1:4">
      <c r="A1002" t="s">
        <v>357</v>
      </c>
      <c r="B1002">
        <v>3.883550885</v>
      </c>
      <c r="D1002">
        <v>22.869900000000001</v>
      </c>
    </row>
    <row r="1003" spans="1:4">
      <c r="A1003" t="s">
        <v>357</v>
      </c>
      <c r="B1003">
        <v>3.524909734</v>
      </c>
      <c r="D1003">
        <v>19.695799999999998</v>
      </c>
    </row>
    <row r="1004" spans="1:4">
      <c r="A1004" t="s">
        <v>357</v>
      </c>
      <c r="B1004">
        <v>3.2305465249999998</v>
      </c>
      <c r="D1004">
        <v>16.7484</v>
      </c>
    </row>
    <row r="1005" spans="1:4">
      <c r="A1005" t="s">
        <v>357</v>
      </c>
      <c r="B1005">
        <v>2.9322027720000001</v>
      </c>
      <c r="D1005">
        <v>14.027900000000001</v>
      </c>
    </row>
    <row r="1006" spans="1:4">
      <c r="A1006" t="s">
        <v>357</v>
      </c>
      <c r="B1006">
        <v>2.6873176220000001</v>
      </c>
      <c r="D1006">
        <v>11.534000000000001</v>
      </c>
    </row>
    <row r="1007" spans="1:4">
      <c r="A1007" t="s">
        <v>357</v>
      </c>
      <c r="B1007">
        <v>2.4156110079999999</v>
      </c>
      <c r="D1007">
        <v>8.8135200000000005</v>
      </c>
    </row>
    <row r="1008" spans="1:4">
      <c r="A1008" t="s">
        <v>357</v>
      </c>
      <c r="B1008">
        <v>2.2138694129999998</v>
      </c>
      <c r="D1008">
        <v>6.5464200000000003</v>
      </c>
    </row>
    <row r="1009" spans="1:4">
      <c r="A1009" t="s">
        <v>357</v>
      </c>
      <c r="B1009">
        <v>2.0093981589999999</v>
      </c>
      <c r="D1009">
        <v>4.5061299999999997</v>
      </c>
    </row>
    <row r="1010" spans="1:4">
      <c r="A1010" t="s">
        <v>357</v>
      </c>
      <c r="B1010">
        <v>1.841573259</v>
      </c>
      <c r="D1010">
        <v>2.6925500000000002</v>
      </c>
    </row>
    <row r="1011" spans="1:4">
      <c r="A1011" t="s">
        <v>357</v>
      </c>
      <c r="B1011">
        <v>1.6714715929999999</v>
      </c>
      <c r="D1011">
        <v>1.3325400000000001</v>
      </c>
    </row>
    <row r="1012" spans="1:4">
      <c r="A1012" t="s">
        <v>357</v>
      </c>
      <c r="B1012">
        <v>1.5318526770000001</v>
      </c>
      <c r="D1012">
        <v>0.65274399999999999</v>
      </c>
    </row>
    <row r="1013" spans="1:4">
      <c r="A1013" t="s">
        <v>357</v>
      </c>
      <c r="B1013">
        <v>1.4313637029999999</v>
      </c>
      <c r="D1013">
        <v>0.653115</v>
      </c>
    </row>
    <row r="1014" spans="1:4">
      <c r="A1014" t="s">
        <v>357</v>
      </c>
      <c r="B1014">
        <v>1.324567211</v>
      </c>
      <c r="D1014">
        <v>0.65353899999999998</v>
      </c>
    </row>
    <row r="1015" spans="1:4">
      <c r="A1015" t="s">
        <v>357</v>
      </c>
      <c r="B1015">
        <v>1.237675802</v>
      </c>
      <c r="D1015">
        <v>0.65390999999999999</v>
      </c>
    </row>
    <row r="1016" spans="1:4">
      <c r="A1016" t="s">
        <v>357</v>
      </c>
      <c r="B1016">
        <v>1</v>
      </c>
      <c r="D1016">
        <v>0.42752400000000002</v>
      </c>
    </row>
    <row r="1017" spans="1:4">
      <c r="A1017" t="s">
        <v>408</v>
      </c>
      <c r="B1017">
        <v>983.33160969999994</v>
      </c>
      <c r="C1017">
        <v>1.8280333406320598E-2</v>
      </c>
      <c r="D1017">
        <f t="shared" ref="D1017:D1080" si="0">D1018+C1017</f>
        <v>100.00000000000001</v>
      </c>
    </row>
    <row r="1018" spans="1:4">
      <c r="A1018" t="s">
        <v>408</v>
      </c>
      <c r="B1018">
        <v>925.59286889999998</v>
      </c>
      <c r="C1018">
        <v>1.8348887157698019E-2</v>
      </c>
      <c r="D1018">
        <f t="shared" si="0"/>
        <v>99.98171966659369</v>
      </c>
    </row>
    <row r="1019" spans="1:4">
      <c r="A1019" t="s">
        <v>408</v>
      </c>
      <c r="B1019">
        <v>820.06825389999995</v>
      </c>
      <c r="C1019">
        <v>1.8486094742120745E-2</v>
      </c>
      <c r="D1019">
        <f t="shared" si="0"/>
        <v>99.963370779435991</v>
      </c>
    </row>
    <row r="1020" spans="1:4">
      <c r="A1020" t="s">
        <v>408</v>
      </c>
      <c r="B1020">
        <v>726.57424619999995</v>
      </c>
      <c r="C1020">
        <v>1.8623202244875573E-2</v>
      </c>
      <c r="D1020">
        <f t="shared" si="0"/>
        <v>99.944884684693875</v>
      </c>
    </row>
    <row r="1021" spans="1:4">
      <c r="A1021" t="s">
        <v>408</v>
      </c>
      <c r="B1021">
        <v>624.53962769999998</v>
      </c>
      <c r="C1021">
        <v>1.8794636669155644E-2</v>
      </c>
      <c r="D1021">
        <f t="shared" si="0"/>
        <v>99.926261482448993</v>
      </c>
    </row>
    <row r="1022" spans="1:4">
      <c r="A1022" t="s">
        <v>408</v>
      </c>
      <c r="B1022">
        <v>536.84634419999998</v>
      </c>
      <c r="C1022">
        <v>1.8966071083430545E-2</v>
      </c>
      <c r="D1022">
        <f t="shared" si="0"/>
        <v>99.907466845779837</v>
      </c>
    </row>
    <row r="1023" spans="1:4">
      <c r="A1023" t="s">
        <v>408</v>
      </c>
      <c r="B1023">
        <v>461.46630970000001</v>
      </c>
      <c r="C1023">
        <v>1.9137505507710612E-2</v>
      </c>
      <c r="D1023">
        <f t="shared" si="0"/>
        <v>99.888500774696411</v>
      </c>
    </row>
    <row r="1024" spans="1:4">
      <c r="A1024" t="s">
        <v>408</v>
      </c>
      <c r="B1024">
        <v>362.24299839999998</v>
      </c>
      <c r="C1024">
        <v>1.9411720513220276E-2</v>
      </c>
      <c r="D1024">
        <f t="shared" si="0"/>
        <v>99.869363269188696</v>
      </c>
    </row>
    <row r="1025" spans="1:4">
      <c r="A1025" t="s">
        <v>408</v>
      </c>
      <c r="B1025">
        <v>275.879862</v>
      </c>
      <c r="C1025">
        <v>1.9720362521923072E-2</v>
      </c>
      <c r="D1025">
        <f t="shared" si="0"/>
        <v>99.849951548675477</v>
      </c>
    </row>
    <row r="1026" spans="1:4">
      <c r="A1026" t="s">
        <v>408</v>
      </c>
      <c r="B1026">
        <v>180.6009373</v>
      </c>
      <c r="C1026">
        <v>2.0200338863232879E-2</v>
      </c>
      <c r="D1026">
        <f t="shared" si="0"/>
        <v>99.830231186153554</v>
      </c>
    </row>
    <row r="1027" spans="1:4">
      <c r="A1027" t="s">
        <v>408</v>
      </c>
      <c r="B1027">
        <v>129.46429180000001</v>
      </c>
      <c r="C1027">
        <v>2.0577434541645193E-2</v>
      </c>
      <c r="D1027">
        <f t="shared" si="0"/>
        <v>99.810030847290321</v>
      </c>
    </row>
    <row r="1028" spans="1:4">
      <c r="A1028" t="s">
        <v>408</v>
      </c>
      <c r="B1028">
        <v>114.70966199999999</v>
      </c>
      <c r="C1028">
        <v>0.11462988001707972</v>
      </c>
      <c r="D1028">
        <f t="shared" si="0"/>
        <v>99.789453412748671</v>
      </c>
    </row>
    <row r="1029" spans="1:4">
      <c r="A1029" t="s">
        <v>408</v>
      </c>
      <c r="B1029">
        <v>98.60751175</v>
      </c>
      <c r="C1029">
        <v>0.23219506160514411</v>
      </c>
      <c r="D1029">
        <f t="shared" si="0"/>
        <v>99.674823532731594</v>
      </c>
    </row>
    <row r="1030" spans="1:4">
      <c r="A1030" t="s">
        <v>408</v>
      </c>
      <c r="B1030">
        <v>87.365506690000004</v>
      </c>
      <c r="C1030">
        <v>0.23233216908788859</v>
      </c>
      <c r="D1030">
        <f t="shared" si="0"/>
        <v>99.442628471126454</v>
      </c>
    </row>
    <row r="1031" spans="1:4">
      <c r="A1031" t="s">
        <v>408</v>
      </c>
      <c r="B1031">
        <v>77.405175560000004</v>
      </c>
      <c r="C1031">
        <v>0.25594868658842185</v>
      </c>
      <c r="D1031">
        <f t="shared" si="0"/>
        <v>99.210296302038572</v>
      </c>
    </row>
    <row r="1032" spans="1:4">
      <c r="A1032" t="s">
        <v>408</v>
      </c>
      <c r="B1032">
        <v>66.53650734</v>
      </c>
      <c r="C1032">
        <v>0.25611982073768275</v>
      </c>
      <c r="D1032">
        <f t="shared" si="0"/>
        <v>98.954347615450146</v>
      </c>
    </row>
    <row r="1033" spans="1:4">
      <c r="A1033" t="s">
        <v>408</v>
      </c>
      <c r="B1033">
        <v>58.950840300000003</v>
      </c>
      <c r="C1033">
        <v>0.279735337421537</v>
      </c>
      <c r="D1033">
        <f t="shared" si="0"/>
        <v>98.698227794712466</v>
      </c>
    </row>
    <row r="1034" spans="1:4">
      <c r="A1034" t="s">
        <v>408</v>
      </c>
      <c r="B1034">
        <v>50.674561580000002</v>
      </c>
      <c r="C1034">
        <v>0.30338588148853501</v>
      </c>
      <c r="D1034">
        <f t="shared" si="0"/>
        <v>98.418492457290924</v>
      </c>
    </row>
    <row r="1035" spans="1:4">
      <c r="A1035" t="s">
        <v>408</v>
      </c>
      <c r="B1035">
        <v>44.898310600000002</v>
      </c>
      <c r="C1035">
        <v>0.35048080819017796</v>
      </c>
      <c r="D1035">
        <f t="shared" si="0"/>
        <v>98.115106575802386</v>
      </c>
    </row>
    <row r="1036" spans="1:4">
      <c r="A1036" t="s">
        <v>408</v>
      </c>
      <c r="B1036">
        <v>38.594018439999999</v>
      </c>
      <c r="C1036">
        <v>0.39760976145828569</v>
      </c>
      <c r="D1036">
        <f t="shared" si="0"/>
        <v>97.764625767612202</v>
      </c>
    </row>
    <row r="1037" spans="1:4">
      <c r="A1037" t="s">
        <v>408</v>
      </c>
      <c r="B1037">
        <v>34.195582020000003</v>
      </c>
      <c r="C1037">
        <v>0.4916625071787239</v>
      </c>
      <c r="D1037">
        <f t="shared" si="0"/>
        <v>97.367016006153918</v>
      </c>
    </row>
    <row r="1038" spans="1:4">
      <c r="A1038" t="s">
        <v>408</v>
      </c>
      <c r="B1038">
        <v>29.394765509999999</v>
      </c>
      <c r="C1038">
        <v>0.56226986964794134</v>
      </c>
      <c r="D1038">
        <f t="shared" si="0"/>
        <v>96.875353498975187</v>
      </c>
    </row>
    <row r="1039" spans="1:4">
      <c r="A1039" t="s">
        <v>408</v>
      </c>
      <c r="B1039">
        <v>26.044738420000002</v>
      </c>
      <c r="C1039">
        <v>0.67980102446943769</v>
      </c>
      <c r="D1039">
        <f t="shared" si="0"/>
        <v>96.313083629327252</v>
      </c>
    </row>
    <row r="1040" spans="1:4">
      <c r="A1040" t="s">
        <v>408</v>
      </c>
      <c r="B1040">
        <v>22.388757890000001</v>
      </c>
      <c r="C1040">
        <v>0.79736720687418106</v>
      </c>
      <c r="D1040">
        <f t="shared" si="0"/>
        <v>95.633282604857811</v>
      </c>
    </row>
    <row r="1041" spans="1:4">
      <c r="A1041" t="s">
        <v>408</v>
      </c>
      <c r="B1041">
        <v>19.83718301</v>
      </c>
      <c r="C1041">
        <v>0.8914189517779405</v>
      </c>
      <c r="D1041">
        <f t="shared" si="0"/>
        <v>94.835915397983626</v>
      </c>
    </row>
    <row r="1042" spans="1:4">
      <c r="A1042" t="s">
        <v>408</v>
      </c>
      <c r="B1042">
        <v>17.575593529999999</v>
      </c>
      <c r="C1042">
        <v>0.91503546927847368</v>
      </c>
      <c r="D1042">
        <f t="shared" si="0"/>
        <v>93.94449644620569</v>
      </c>
    </row>
    <row r="1043" spans="1:4">
      <c r="A1043" t="s">
        <v>408</v>
      </c>
      <c r="B1043">
        <v>15.10740945</v>
      </c>
      <c r="C1043">
        <v>0.89172719350999741</v>
      </c>
      <c r="D1043">
        <f t="shared" si="0"/>
        <v>93.029460976927211</v>
      </c>
    </row>
    <row r="1044" spans="1:4">
      <c r="A1044" t="s">
        <v>408</v>
      </c>
      <c r="B1044">
        <v>12.98613759</v>
      </c>
      <c r="C1044">
        <v>0.89189932847593723</v>
      </c>
      <c r="D1044">
        <f t="shared" si="0"/>
        <v>92.137733783417218</v>
      </c>
    </row>
    <row r="1045" spans="1:4">
      <c r="A1045" t="s">
        <v>408</v>
      </c>
      <c r="B1045">
        <v>11.85905273</v>
      </c>
      <c r="C1045">
        <v>0.89200240929216545</v>
      </c>
      <c r="D1045">
        <f t="shared" si="0"/>
        <v>91.245834454941274</v>
      </c>
    </row>
    <row r="1046" spans="1:4">
      <c r="A1046" t="s">
        <v>408</v>
      </c>
      <c r="B1046">
        <v>9.8902210880000005</v>
      </c>
      <c r="C1046">
        <v>0.93916538922678949</v>
      </c>
      <c r="D1046">
        <f t="shared" si="0"/>
        <v>90.353832045649114</v>
      </c>
    </row>
    <row r="1047" spans="1:4">
      <c r="A1047" t="s">
        <v>408</v>
      </c>
      <c r="B1047">
        <v>8.7628423810000005</v>
      </c>
      <c r="C1047">
        <v>0.98626031582838092</v>
      </c>
      <c r="D1047">
        <f t="shared" si="0"/>
        <v>89.414666656422327</v>
      </c>
    </row>
    <row r="1048" spans="1:4">
      <c r="A1048" t="s">
        <v>408</v>
      </c>
      <c r="B1048">
        <v>7.5325322540000004</v>
      </c>
      <c r="C1048">
        <v>1.0333902703133742</v>
      </c>
      <c r="D1048">
        <f t="shared" si="0"/>
        <v>88.428406340593952</v>
      </c>
    </row>
    <row r="1049" spans="1:4">
      <c r="A1049" t="s">
        <v>408</v>
      </c>
      <c r="B1049">
        <v>6.6739661559999996</v>
      </c>
      <c r="C1049">
        <v>1.1039656073492266</v>
      </c>
      <c r="D1049">
        <f t="shared" si="0"/>
        <v>87.395016070280576</v>
      </c>
    </row>
    <row r="1050" spans="1:4">
      <c r="A1050" t="s">
        <v>408</v>
      </c>
      <c r="B1050">
        <v>5.7370944530000001</v>
      </c>
      <c r="C1050">
        <v>1.2215277866873573</v>
      </c>
      <c r="D1050">
        <f t="shared" si="0"/>
        <v>86.291050462931352</v>
      </c>
    </row>
    <row r="1051" spans="1:4">
      <c r="A1051" t="s">
        <v>408</v>
      </c>
      <c r="B1051">
        <v>5.0832210980000001</v>
      </c>
      <c r="C1051">
        <v>1.3155815326241647</v>
      </c>
      <c r="D1051">
        <f t="shared" si="0"/>
        <v>85.069522676243992</v>
      </c>
    </row>
    <row r="1052" spans="1:4">
      <c r="A1052" t="s">
        <v>408</v>
      </c>
      <c r="B1052">
        <v>4.50383011</v>
      </c>
      <c r="C1052">
        <v>1.3861568706605336</v>
      </c>
      <c r="D1052">
        <f t="shared" si="0"/>
        <v>83.753941143619826</v>
      </c>
    </row>
    <row r="1053" spans="1:4">
      <c r="A1053" t="s">
        <v>408</v>
      </c>
      <c r="B1053">
        <v>3.8714887359999999</v>
      </c>
      <c r="C1053">
        <v>1.4332838222952835</v>
      </c>
      <c r="D1053">
        <f t="shared" si="0"/>
        <v>82.367784272959298</v>
      </c>
    </row>
    <row r="1054" spans="1:4">
      <c r="A1054" t="s">
        <v>408</v>
      </c>
      <c r="B1054">
        <v>3.3278289839999999</v>
      </c>
      <c r="C1054">
        <v>1.4099755462266523</v>
      </c>
      <c r="D1054">
        <f t="shared" si="0"/>
        <v>80.934500450664018</v>
      </c>
    </row>
    <row r="1055" spans="1:4">
      <c r="A1055" t="s">
        <v>408</v>
      </c>
      <c r="B1055">
        <v>2.948376901</v>
      </c>
      <c r="C1055">
        <v>1.3631588377572144</v>
      </c>
      <c r="D1055">
        <f t="shared" si="0"/>
        <v>79.524524904437371</v>
      </c>
    </row>
    <row r="1056" spans="1:4">
      <c r="A1056" t="s">
        <v>408</v>
      </c>
      <c r="B1056">
        <v>2.6121072220000001</v>
      </c>
      <c r="C1056">
        <v>1.2458968944181219</v>
      </c>
      <c r="D1056">
        <f t="shared" si="0"/>
        <v>78.161366066680159</v>
      </c>
    </row>
    <row r="1057" spans="1:4">
      <c r="A1057" t="s">
        <v>408</v>
      </c>
      <c r="B1057">
        <v>2.2452360150000001</v>
      </c>
      <c r="C1057">
        <v>1.1521533906461097</v>
      </c>
      <c r="D1057">
        <f t="shared" si="0"/>
        <v>76.915469172262036</v>
      </c>
    </row>
    <row r="1058" spans="1:4">
      <c r="A1058" t="s">
        <v>408</v>
      </c>
      <c r="B1058">
        <v>1.9891796150000001</v>
      </c>
      <c r="C1058">
        <v>1.0583798643747619</v>
      </c>
      <c r="D1058">
        <f t="shared" si="0"/>
        <v>75.76331578161593</v>
      </c>
    </row>
    <row r="1059" spans="1:4">
      <c r="A1059" t="s">
        <v>408</v>
      </c>
      <c r="B1059">
        <v>1.7098145170000001</v>
      </c>
      <c r="C1059">
        <v>0.98811176755392616</v>
      </c>
      <c r="D1059">
        <f t="shared" si="0"/>
        <v>74.704935917241173</v>
      </c>
    </row>
    <row r="1060" spans="1:4">
      <c r="A1060" t="s">
        <v>408</v>
      </c>
      <c r="B1060">
        <v>1.5148512860000001</v>
      </c>
      <c r="C1060">
        <v>0.94129105591782369</v>
      </c>
      <c r="D1060">
        <f t="shared" si="0"/>
        <v>73.716824149687241</v>
      </c>
    </row>
    <row r="1061" spans="1:4">
      <c r="A1061" t="s">
        <v>408</v>
      </c>
      <c r="B1061">
        <v>1.263286921</v>
      </c>
      <c r="C1061">
        <v>0.87105998851369593</v>
      </c>
      <c r="D1061">
        <f t="shared" si="0"/>
        <v>72.775533093769411</v>
      </c>
    </row>
    <row r="1062" spans="1:4">
      <c r="A1062" t="s">
        <v>408</v>
      </c>
      <c r="B1062">
        <v>1.1192412300000001</v>
      </c>
      <c r="C1062">
        <v>0.82424027769427255</v>
      </c>
      <c r="D1062">
        <f t="shared" si="0"/>
        <v>71.904473105255718</v>
      </c>
    </row>
    <row r="1063" spans="1:4">
      <c r="A1063" t="s">
        <v>408</v>
      </c>
      <c r="B1063">
        <v>0.96208933409999997</v>
      </c>
      <c r="C1063">
        <v>0.84788982104464317</v>
      </c>
      <c r="D1063">
        <f t="shared" si="0"/>
        <v>71.080232827561446</v>
      </c>
    </row>
    <row r="1064" spans="1:4">
      <c r="A1064" t="s">
        <v>408</v>
      </c>
      <c r="B1064">
        <v>0.85245409230000002</v>
      </c>
      <c r="C1064">
        <v>0.98890038588392826</v>
      </c>
      <c r="D1064">
        <f t="shared" si="0"/>
        <v>70.2323430065168</v>
      </c>
    </row>
    <row r="1065" spans="1:4">
      <c r="A1065" t="s">
        <v>408</v>
      </c>
      <c r="B1065">
        <v>0.75534263680000002</v>
      </c>
      <c r="C1065">
        <v>1.2238295910107373</v>
      </c>
      <c r="D1065">
        <f t="shared" si="0"/>
        <v>69.243442620632877</v>
      </c>
    </row>
    <row r="1066" spans="1:4">
      <c r="A1066" t="s">
        <v>408</v>
      </c>
      <c r="B1066">
        <v>0.66930643420000002</v>
      </c>
      <c r="C1066">
        <v>1.5057106111567327</v>
      </c>
      <c r="D1066">
        <f t="shared" si="0"/>
        <v>68.019613029622136</v>
      </c>
    </row>
    <row r="1067" spans="1:4">
      <c r="A1067" t="s">
        <v>408</v>
      </c>
      <c r="B1067">
        <v>0.57543728729999999</v>
      </c>
      <c r="C1067">
        <v>1.9754589351775249</v>
      </c>
      <c r="D1067">
        <f t="shared" si="0"/>
        <v>66.513902418465406</v>
      </c>
    </row>
    <row r="1068" spans="1:4">
      <c r="A1068" t="s">
        <v>408</v>
      </c>
      <c r="B1068">
        <v>0.49478212329999999</v>
      </c>
      <c r="C1068">
        <v>2.6799913522099312</v>
      </c>
      <c r="D1068">
        <f t="shared" si="0"/>
        <v>64.538443483287878</v>
      </c>
    </row>
    <row r="1069" spans="1:4">
      <c r="A1069" t="s">
        <v>408</v>
      </c>
      <c r="B1069">
        <v>0.43854180520000002</v>
      </c>
      <c r="C1069">
        <v>3.5957994268515958</v>
      </c>
      <c r="D1069">
        <f t="shared" si="0"/>
        <v>61.858452131077954</v>
      </c>
    </row>
    <row r="1070" spans="1:4">
      <c r="A1070" t="s">
        <v>408</v>
      </c>
      <c r="B1070">
        <v>0.37716727150000001</v>
      </c>
      <c r="C1070">
        <v>4.8873120877440348</v>
      </c>
      <c r="D1070">
        <f t="shared" si="0"/>
        <v>58.262652704226355</v>
      </c>
    </row>
    <row r="1071" spans="1:4">
      <c r="A1071" t="s">
        <v>408</v>
      </c>
      <c r="B1071">
        <v>0.34462120769999999</v>
      </c>
      <c r="C1071">
        <v>6.1787446853031893</v>
      </c>
      <c r="D1071">
        <f t="shared" si="0"/>
        <v>53.375340616482319</v>
      </c>
    </row>
    <row r="1072" spans="1:4">
      <c r="A1072" t="s">
        <v>408</v>
      </c>
      <c r="B1072">
        <v>0.28751069200000001</v>
      </c>
      <c r="C1072">
        <v>7.0946228161118645</v>
      </c>
      <c r="D1072">
        <f t="shared" si="0"/>
        <v>47.196595931179132</v>
      </c>
    </row>
    <row r="1073" spans="1:4">
      <c r="A1073" t="s">
        <v>408</v>
      </c>
      <c r="B1073">
        <v>0.25477217810000002</v>
      </c>
      <c r="C1073">
        <v>7.4704274800284693</v>
      </c>
      <c r="D1073">
        <f t="shared" si="0"/>
        <v>40.101973115067267</v>
      </c>
    </row>
    <row r="1074" spans="1:4">
      <c r="A1074" t="s">
        <v>408</v>
      </c>
      <c r="B1074">
        <v>0.2257017882</v>
      </c>
      <c r="C1074">
        <v>7.2122950812826145</v>
      </c>
      <c r="D1074">
        <f t="shared" si="0"/>
        <v>32.631545635038798</v>
      </c>
    </row>
    <row r="1075" spans="1:4">
      <c r="A1075" t="s">
        <v>408</v>
      </c>
      <c r="B1075">
        <v>0.19394786359999999</v>
      </c>
      <c r="C1075">
        <v>6.461146113113462</v>
      </c>
      <c r="D1075">
        <f t="shared" si="0"/>
        <v>25.419250553756182</v>
      </c>
    </row>
    <row r="1076" spans="1:4">
      <c r="A1076" t="s">
        <v>408</v>
      </c>
      <c r="B1076">
        <v>0.1717584056</v>
      </c>
      <c r="C1076">
        <v>5.3812593866632676</v>
      </c>
      <c r="D1076">
        <f t="shared" si="0"/>
        <v>18.958104440642721</v>
      </c>
    </row>
    <row r="1077" spans="1:4">
      <c r="A1077" t="s">
        <v>408</v>
      </c>
      <c r="B1077">
        <v>0.14756929420000001</v>
      </c>
      <c r="C1077">
        <v>4.2309674550090275</v>
      </c>
      <c r="D1077">
        <f t="shared" si="0"/>
        <v>13.576845053979454</v>
      </c>
    </row>
    <row r="1078" spans="1:4">
      <c r="A1078" t="s">
        <v>408</v>
      </c>
      <c r="B1078">
        <v>0.1306859803</v>
      </c>
      <c r="C1078">
        <v>3.1510807275583166</v>
      </c>
      <c r="D1078">
        <f t="shared" si="0"/>
        <v>9.3458775989704268</v>
      </c>
    </row>
    <row r="1079" spans="1:4">
      <c r="A1079" t="s">
        <v>408</v>
      </c>
      <c r="B1079">
        <v>0.1157433372</v>
      </c>
      <c r="C1079">
        <v>2.2590212733162773</v>
      </c>
      <c r="D1079">
        <f t="shared" si="0"/>
        <v>6.1947968714121107</v>
      </c>
    </row>
    <row r="1080" spans="1:4">
      <c r="A1080" t="s">
        <v>408</v>
      </c>
      <c r="B1080">
        <v>9.9462644040000006E-2</v>
      </c>
      <c r="C1080">
        <v>1.6017859427519772</v>
      </c>
      <c r="D1080">
        <f t="shared" si="0"/>
        <v>3.9357755980958338</v>
      </c>
    </row>
    <row r="1081" spans="1:4">
      <c r="A1081" t="s">
        <v>408</v>
      </c>
      <c r="B1081">
        <v>8.5475175269999995E-2</v>
      </c>
      <c r="C1081">
        <v>1.0149858388905415</v>
      </c>
      <c r="D1081">
        <f t="shared" ref="D1081:D1087" si="1">D1082+C1081</f>
        <v>2.3339896553438564</v>
      </c>
    </row>
    <row r="1082" spans="1:4">
      <c r="A1082" t="s">
        <v>408</v>
      </c>
      <c r="B1082">
        <v>7.5718150969999995E-2</v>
      </c>
      <c r="C1082">
        <v>0.61598198472165955</v>
      </c>
      <c r="D1082">
        <f t="shared" si="1"/>
        <v>1.3190038164533151</v>
      </c>
    </row>
    <row r="1083" spans="1:4">
      <c r="A1083" t="s">
        <v>408</v>
      </c>
      <c r="B1083">
        <v>6.707798375E-2</v>
      </c>
      <c r="C1083">
        <v>0.3578525883257907</v>
      </c>
      <c r="D1083">
        <f t="shared" si="1"/>
        <v>0.70302183173165556</v>
      </c>
    </row>
    <row r="1084" spans="1:4">
      <c r="A1084" t="s">
        <v>408</v>
      </c>
      <c r="B1084">
        <v>5.6694378660000003E-2</v>
      </c>
      <c r="C1084">
        <v>0.19890896231202412</v>
      </c>
      <c r="D1084">
        <f t="shared" si="1"/>
        <v>0.34516924340586486</v>
      </c>
    </row>
    <row r="1085" spans="1:4">
      <c r="A1085" t="s">
        <v>408</v>
      </c>
      <c r="B1085">
        <v>4.5255357500000003E-2</v>
      </c>
      <c r="C1085">
        <v>3.2203350296001555E-2</v>
      </c>
      <c r="D1085">
        <f t="shared" si="1"/>
        <v>0.1462602810938407</v>
      </c>
    </row>
    <row r="1086" spans="1:4">
      <c r="A1086" t="s">
        <v>408</v>
      </c>
      <c r="B1086">
        <v>3.6370561010000003E-2</v>
      </c>
      <c r="C1086">
        <v>2.9842198944282545E-2</v>
      </c>
      <c r="D1086">
        <f t="shared" si="1"/>
        <v>0.11405693079783914</v>
      </c>
    </row>
    <row r="1087" spans="1:4">
      <c r="A1087" t="s">
        <v>408</v>
      </c>
      <c r="B1087">
        <v>2.760641422E-2</v>
      </c>
      <c r="C1087">
        <v>2.232830738260284E-2</v>
      </c>
      <c r="D1087">
        <f t="shared" si="1"/>
        <v>8.4214731853556601E-2</v>
      </c>
    </row>
    <row r="1088" spans="1:4">
      <c r="A1088" t="s">
        <v>408</v>
      </c>
      <c r="B1088">
        <v>1.8317238489999998E-2</v>
      </c>
      <c r="C1088">
        <v>3.0619408344340973E-2</v>
      </c>
      <c r="D1088">
        <f>D1089+C1088</f>
        <v>6.1886424470953764E-2</v>
      </c>
    </row>
    <row r="1089" spans="1:4">
      <c r="A1089" t="s">
        <v>408</v>
      </c>
      <c r="B1089">
        <v>1.0342130180000001E-2</v>
      </c>
      <c r="C1089">
        <v>3.1267016126612791E-2</v>
      </c>
      <c r="D1089">
        <f>C1089</f>
        <v>3.1267016126612791E-2</v>
      </c>
    </row>
    <row r="1090" spans="1:4">
      <c r="A1090" t="s">
        <v>409</v>
      </c>
      <c r="B1090">
        <v>970.50996720000001</v>
      </c>
      <c r="C1090">
        <v>2.5726043381780292E-2</v>
      </c>
      <c r="D1090">
        <f t="shared" ref="D1090:D1153" si="2">D1091+C1090</f>
        <v>99.999999999999972</v>
      </c>
    </row>
    <row r="1091" spans="1:4">
      <c r="A1091" t="s">
        <v>409</v>
      </c>
      <c r="B1091">
        <v>914.09219350000001</v>
      </c>
      <c r="C1091">
        <v>2.579288477258684E-2</v>
      </c>
      <c r="D1091">
        <f t="shared" si="2"/>
        <v>99.974273956618191</v>
      </c>
    </row>
    <row r="1092" spans="1:4">
      <c r="A1092" t="s">
        <v>409</v>
      </c>
      <c r="B1092">
        <v>810.90504060000001</v>
      </c>
      <c r="C1092">
        <v>2.5926567564207349E-2</v>
      </c>
      <c r="D1092">
        <f t="shared" si="2"/>
        <v>99.948481071845606</v>
      </c>
    </row>
    <row r="1093" spans="1:4">
      <c r="A1093" t="s">
        <v>409</v>
      </c>
      <c r="B1093">
        <v>719.36615310000002</v>
      </c>
      <c r="C1093">
        <v>2.6060250345820452E-2</v>
      </c>
      <c r="D1093">
        <f t="shared" si="2"/>
        <v>99.922554504281393</v>
      </c>
    </row>
    <row r="1094" spans="1:4">
      <c r="A1094" t="s">
        <v>409</v>
      </c>
      <c r="B1094">
        <v>638.14592449999998</v>
      </c>
      <c r="C1094">
        <v>2.6193833223522336E-2</v>
      </c>
      <c r="D1094">
        <f t="shared" si="2"/>
        <v>99.896494253935572</v>
      </c>
    </row>
    <row r="1095" spans="1:4">
      <c r="A1095" t="s">
        <v>409</v>
      </c>
      <c r="B1095">
        <v>533.19982719999996</v>
      </c>
      <c r="C1095">
        <v>2.6394357405949392E-2</v>
      </c>
      <c r="D1095">
        <f t="shared" si="2"/>
        <v>99.870300420712056</v>
      </c>
    </row>
    <row r="1096" spans="1:4">
      <c r="A1096" t="s">
        <v>409</v>
      </c>
      <c r="B1096">
        <v>459.05000869999998</v>
      </c>
      <c r="C1096">
        <v>2.656141092600646E-2</v>
      </c>
      <c r="D1096">
        <f t="shared" si="2"/>
        <v>99.843906063306108</v>
      </c>
    </row>
    <row r="1097" spans="1:4">
      <c r="A1097" t="s">
        <v>409</v>
      </c>
      <c r="B1097">
        <v>361.25178360000001</v>
      </c>
      <c r="C1097">
        <v>2.6828776499240072E-2</v>
      </c>
      <c r="D1097">
        <f t="shared" si="2"/>
        <v>99.8173446523801</v>
      </c>
    </row>
    <row r="1098" spans="1:4">
      <c r="A1098" t="s">
        <v>409</v>
      </c>
      <c r="B1098">
        <v>275.90527259999999</v>
      </c>
      <c r="C1098">
        <v>2.7129512820925055E-2</v>
      </c>
      <c r="D1098">
        <f t="shared" si="2"/>
        <v>99.790515875880857</v>
      </c>
    </row>
    <row r="1099" spans="1:4">
      <c r="A1099" t="s">
        <v>409</v>
      </c>
      <c r="B1099">
        <v>181.41784340000001</v>
      </c>
      <c r="C1099">
        <v>2.7597302662667102E-2</v>
      </c>
      <c r="D1099">
        <f t="shared" si="2"/>
        <v>99.763386363059936</v>
      </c>
    </row>
    <row r="1100" spans="1:4">
      <c r="A1100" t="s">
        <v>409</v>
      </c>
      <c r="B1100">
        <v>99.671271829999995</v>
      </c>
      <c r="C1100">
        <v>2.8265616676828805E-2</v>
      </c>
      <c r="D1100">
        <f t="shared" si="2"/>
        <v>99.735789060397266</v>
      </c>
    </row>
    <row r="1101" spans="1:4">
      <c r="A1101" t="s">
        <v>409</v>
      </c>
      <c r="B1101">
        <v>88.417860129999994</v>
      </c>
      <c r="C1101">
        <v>2.839929946844931E-2</v>
      </c>
      <c r="D1101">
        <f t="shared" si="2"/>
        <v>99.707523443720433</v>
      </c>
    </row>
    <row r="1102" spans="1:4">
      <c r="A1102" t="s">
        <v>409</v>
      </c>
      <c r="B1102">
        <v>76.125472279999997</v>
      </c>
      <c r="C1102">
        <v>7.481310379415762E-2</v>
      </c>
      <c r="D1102">
        <f t="shared" si="2"/>
        <v>99.679124144251986</v>
      </c>
    </row>
    <row r="1103" spans="1:4">
      <c r="A1103" t="s">
        <v>409</v>
      </c>
      <c r="B1103">
        <v>67.533615370000007</v>
      </c>
      <c r="C1103">
        <v>0.12119373722927404</v>
      </c>
      <c r="D1103">
        <f t="shared" si="2"/>
        <v>99.60431104045783</v>
      </c>
    </row>
    <row r="1104" spans="1:4">
      <c r="A1104" t="s">
        <v>409</v>
      </c>
      <c r="B1104">
        <v>58.14468205</v>
      </c>
      <c r="C1104">
        <v>0.1676070419653744</v>
      </c>
      <c r="D1104">
        <f t="shared" si="2"/>
        <v>99.483117303228553</v>
      </c>
    </row>
    <row r="1105" spans="1:4">
      <c r="A1105" t="s">
        <v>409</v>
      </c>
      <c r="B1105">
        <v>51.583404250000001</v>
      </c>
      <c r="C1105">
        <v>0.23711110077528688</v>
      </c>
      <c r="D1105">
        <f t="shared" si="2"/>
        <v>99.315510261263185</v>
      </c>
    </row>
    <row r="1106" spans="1:4">
      <c r="A1106" t="s">
        <v>409</v>
      </c>
      <c r="B1106">
        <v>44.412988769999998</v>
      </c>
      <c r="C1106">
        <v>0.30664813057790219</v>
      </c>
      <c r="D1106">
        <f t="shared" si="2"/>
        <v>99.078399160487905</v>
      </c>
    </row>
    <row r="1107" spans="1:4">
      <c r="A1107" t="s">
        <v>409</v>
      </c>
      <c r="B1107">
        <v>38.240186350000002</v>
      </c>
      <c r="C1107">
        <v>0.42243261071369531</v>
      </c>
      <c r="D1107">
        <f t="shared" si="2"/>
        <v>98.771751029910007</v>
      </c>
    </row>
    <row r="1108" spans="1:4">
      <c r="A1108" t="s">
        <v>409</v>
      </c>
      <c r="B1108">
        <v>33.925792379999997</v>
      </c>
      <c r="C1108">
        <v>0.51505939545093649</v>
      </c>
      <c r="D1108">
        <f t="shared" si="2"/>
        <v>98.349318419196308</v>
      </c>
    </row>
    <row r="1109" spans="1:4">
      <c r="A1109" t="s">
        <v>409</v>
      </c>
      <c r="B1109">
        <v>29.210567869999998</v>
      </c>
      <c r="C1109">
        <v>0.6077201504201406</v>
      </c>
      <c r="D1109">
        <f t="shared" si="2"/>
        <v>97.834259023745375</v>
      </c>
    </row>
    <row r="1110" spans="1:4">
      <c r="A1110" t="s">
        <v>409</v>
      </c>
      <c r="B1110">
        <v>25.91552433</v>
      </c>
      <c r="C1110">
        <v>0.72347066022389661</v>
      </c>
      <c r="D1110">
        <f t="shared" si="2"/>
        <v>97.226538873325239</v>
      </c>
    </row>
    <row r="1111" spans="1:4">
      <c r="A1111" t="s">
        <v>409</v>
      </c>
      <c r="B1111">
        <v>22.312076999999999</v>
      </c>
      <c r="C1111">
        <v>0.76988496409918339</v>
      </c>
      <c r="D1111">
        <f t="shared" si="2"/>
        <v>96.503068213101344</v>
      </c>
    </row>
    <row r="1112" spans="1:4">
      <c r="A1112" t="s">
        <v>409</v>
      </c>
      <c r="B1112">
        <v>19.794749039999999</v>
      </c>
      <c r="C1112">
        <v>0.83938902290909578</v>
      </c>
      <c r="D1112">
        <f t="shared" si="2"/>
        <v>95.733183249002167</v>
      </c>
    </row>
    <row r="1113" spans="1:4">
      <c r="A1113" t="s">
        <v>409</v>
      </c>
      <c r="B1113">
        <v>17.560626259999999</v>
      </c>
      <c r="C1113">
        <v>0.8857693565524194</v>
      </c>
      <c r="D1113">
        <f t="shared" si="2"/>
        <v>94.893794226093064</v>
      </c>
    </row>
    <row r="1114" spans="1:4">
      <c r="A1114" t="s">
        <v>409</v>
      </c>
      <c r="B1114">
        <v>15.118893229999999</v>
      </c>
      <c r="C1114">
        <v>0.90905993536119101</v>
      </c>
      <c r="D1114">
        <f t="shared" si="2"/>
        <v>94.008024869540648</v>
      </c>
    </row>
    <row r="1115" spans="1:4">
      <c r="A1115" t="s">
        <v>409</v>
      </c>
      <c r="B1115">
        <v>13.41312587</v>
      </c>
      <c r="C1115">
        <v>1.0016917156942895</v>
      </c>
      <c r="D1115">
        <f t="shared" si="2"/>
        <v>93.098964934179463</v>
      </c>
    </row>
    <row r="1116" spans="1:4">
      <c r="A1116" t="s">
        <v>409</v>
      </c>
      <c r="B1116">
        <v>11.54888349</v>
      </c>
      <c r="C1116">
        <v>1.1174702012951871</v>
      </c>
      <c r="D1116">
        <f t="shared" si="2"/>
        <v>92.097273218485171</v>
      </c>
    </row>
    <row r="1117" spans="1:4">
      <c r="A1117" t="s">
        <v>409</v>
      </c>
      <c r="B1117">
        <v>9.9438828689999994</v>
      </c>
      <c r="C1117">
        <v>1.233258677287207</v>
      </c>
      <c r="D1117">
        <f t="shared" si="2"/>
        <v>90.97980301718998</v>
      </c>
    </row>
    <row r="1118" spans="1:4">
      <c r="A1118" t="s">
        <v>409</v>
      </c>
      <c r="B1118">
        <v>8.8221411090000004</v>
      </c>
      <c r="C1118">
        <v>1.3490071887125166</v>
      </c>
      <c r="D1118">
        <f t="shared" si="2"/>
        <v>89.746544339902769</v>
      </c>
    </row>
    <row r="1119" spans="1:4">
      <c r="A1119" t="s">
        <v>409</v>
      </c>
      <c r="B1119">
        <v>7.5964905160000002</v>
      </c>
      <c r="C1119">
        <v>1.5341548512345862</v>
      </c>
      <c r="D1119">
        <f t="shared" si="2"/>
        <v>88.397537151190249</v>
      </c>
    </row>
    <row r="1120" spans="1:4">
      <c r="A1120" t="s">
        <v>409</v>
      </c>
      <c r="B1120">
        <v>6.5412236760000004</v>
      </c>
      <c r="C1120">
        <v>1.7424322336582887</v>
      </c>
      <c r="D1120">
        <f t="shared" si="2"/>
        <v>86.86338229995566</v>
      </c>
    </row>
    <row r="1121" spans="1:4">
      <c r="A1121" t="s">
        <v>409</v>
      </c>
      <c r="B1121">
        <v>5.9801076230000003</v>
      </c>
      <c r="C1121">
        <v>1.9275199488299226</v>
      </c>
      <c r="D1121">
        <f t="shared" si="2"/>
        <v>85.120950066297368</v>
      </c>
    </row>
    <row r="1122" spans="1:4">
      <c r="A1122" t="s">
        <v>409</v>
      </c>
      <c r="B1122">
        <v>5.149380689</v>
      </c>
      <c r="C1122">
        <v>2.1357973312536247</v>
      </c>
      <c r="D1122">
        <f t="shared" si="2"/>
        <v>83.193430117467443</v>
      </c>
    </row>
    <row r="1123" spans="1:4">
      <c r="A1123" t="s">
        <v>409</v>
      </c>
      <c r="B1123">
        <v>4.4339725489999999</v>
      </c>
      <c r="C1123">
        <v>2.3209549841668169</v>
      </c>
      <c r="D1123">
        <f t="shared" si="2"/>
        <v>81.057632786213816</v>
      </c>
    </row>
    <row r="1124" spans="1:4">
      <c r="A1124" t="s">
        <v>409</v>
      </c>
      <c r="B1124">
        <v>3.9337974999999998</v>
      </c>
      <c r="C1124">
        <v>2.4367034955921265</v>
      </c>
      <c r="D1124">
        <f t="shared" si="2"/>
        <v>78.736677802046998</v>
      </c>
    </row>
    <row r="1125" spans="1:4">
      <c r="A1125" t="s">
        <v>409</v>
      </c>
      <c r="B1125">
        <v>3.386943875</v>
      </c>
      <c r="C1125">
        <v>2.5062425241734845</v>
      </c>
      <c r="D1125">
        <f t="shared" si="2"/>
        <v>76.299974306454871</v>
      </c>
    </row>
    <row r="1126" spans="1:4">
      <c r="A1126" t="s">
        <v>409</v>
      </c>
      <c r="B1126">
        <v>2.915942797</v>
      </c>
      <c r="C1126">
        <v>2.5064123748329297</v>
      </c>
      <c r="D1126">
        <f t="shared" si="2"/>
        <v>73.793731782281384</v>
      </c>
    </row>
    <row r="1127" spans="1:4">
      <c r="A1127" t="s">
        <v>409</v>
      </c>
      <c r="B1127">
        <v>2.5867115369999998</v>
      </c>
      <c r="C1127">
        <v>2.4834225324158949</v>
      </c>
      <c r="D1127">
        <f t="shared" si="2"/>
        <v>71.28731940744845</v>
      </c>
    </row>
    <row r="1128" spans="1:4">
      <c r="A1128" t="s">
        <v>409</v>
      </c>
      <c r="B1128">
        <v>2.294563073</v>
      </c>
      <c r="C1128">
        <v>2.4141832415874576</v>
      </c>
      <c r="D1128">
        <f t="shared" si="2"/>
        <v>68.803896875032549</v>
      </c>
    </row>
    <row r="1129" spans="1:4">
      <c r="A1129" t="s">
        <v>409</v>
      </c>
      <c r="B1129">
        <v>1.9753588390000001</v>
      </c>
      <c r="C1129">
        <v>2.3449839153257308</v>
      </c>
      <c r="D1129">
        <f t="shared" si="2"/>
        <v>66.389713633445098</v>
      </c>
    </row>
    <row r="1130" spans="1:4">
      <c r="A1130" t="s">
        <v>409</v>
      </c>
      <c r="B1130">
        <v>1.700493593</v>
      </c>
      <c r="C1130">
        <v>2.2295351416533422</v>
      </c>
      <c r="D1130">
        <f t="shared" si="2"/>
        <v>64.04472971811937</v>
      </c>
    </row>
    <row r="1131" spans="1:4">
      <c r="A1131" t="s">
        <v>409</v>
      </c>
      <c r="B1131">
        <v>1.5083182989999999</v>
      </c>
      <c r="C1131">
        <v>2.0677969540021</v>
      </c>
      <c r="D1131">
        <f t="shared" si="2"/>
        <v>61.815194576466027</v>
      </c>
    </row>
    <row r="1132" spans="1:4">
      <c r="A1132" t="s">
        <v>409</v>
      </c>
      <c r="B1132">
        <v>1.298491168</v>
      </c>
      <c r="C1132">
        <v>1.9985976277403736</v>
      </c>
      <c r="D1132">
        <f t="shared" si="2"/>
        <v>59.747397622463929</v>
      </c>
    </row>
    <row r="1133" spans="1:4">
      <c r="A1133" t="s">
        <v>409</v>
      </c>
      <c r="B1133">
        <v>1.1517711610000001</v>
      </c>
      <c r="C1133">
        <v>1.8599891599907643</v>
      </c>
      <c r="D1133">
        <f t="shared" si="2"/>
        <v>57.748799994723555</v>
      </c>
    </row>
    <row r="1134" spans="1:4">
      <c r="A1134" t="s">
        <v>409</v>
      </c>
      <c r="B1134">
        <v>0.99162098759999995</v>
      </c>
      <c r="C1134">
        <v>1.8832787391599792</v>
      </c>
      <c r="D1134">
        <f t="shared" si="2"/>
        <v>55.888810834732794</v>
      </c>
    </row>
    <row r="1135" spans="1:4">
      <c r="A1135" t="s">
        <v>409</v>
      </c>
      <c r="B1135">
        <v>0.85382132990000004</v>
      </c>
      <c r="C1135">
        <v>2.0221869446625096</v>
      </c>
      <c r="D1135">
        <f t="shared" si="2"/>
        <v>54.005532095572818</v>
      </c>
    </row>
    <row r="1136" spans="1:4">
      <c r="A1136" t="s">
        <v>409</v>
      </c>
      <c r="B1136">
        <v>0.75763669339999995</v>
      </c>
      <c r="C1136">
        <v>2.3460529782431983</v>
      </c>
      <c r="D1136">
        <f t="shared" si="2"/>
        <v>51.98334515091031</v>
      </c>
    </row>
    <row r="1137" spans="1:4">
      <c r="A1137" t="s">
        <v>409</v>
      </c>
      <c r="B1137">
        <v>0.67249490749999996</v>
      </c>
      <c r="C1137">
        <v>3.0398846259402581</v>
      </c>
      <c r="D1137">
        <f t="shared" si="2"/>
        <v>49.637292172667109</v>
      </c>
    </row>
    <row r="1138" spans="1:4">
      <c r="A1138" t="s">
        <v>409</v>
      </c>
      <c r="B1138">
        <v>0.57946605480000002</v>
      </c>
      <c r="C1138">
        <v>4.057482395300859</v>
      </c>
      <c r="D1138">
        <f t="shared" si="2"/>
        <v>46.597407546726849</v>
      </c>
    </row>
    <row r="1139" spans="1:4">
      <c r="A1139" t="s">
        <v>409</v>
      </c>
      <c r="B1139">
        <v>0.51462395719999998</v>
      </c>
      <c r="C1139">
        <v>5.3987763475827037</v>
      </c>
      <c r="D1139">
        <f t="shared" si="2"/>
        <v>42.53992515142599</v>
      </c>
    </row>
    <row r="1140" spans="1:4">
      <c r="A1140" t="s">
        <v>409</v>
      </c>
      <c r="B1140">
        <v>0.44355348919999998</v>
      </c>
      <c r="C1140">
        <v>6.7401002730393973</v>
      </c>
      <c r="D1140">
        <f t="shared" si="2"/>
        <v>37.141148803843286</v>
      </c>
    </row>
    <row r="1141" spans="1:4">
      <c r="A1141" t="s">
        <v>409</v>
      </c>
      <c r="B1141">
        <v>0.38202606929999999</v>
      </c>
      <c r="C1141">
        <v>7.2258543641485282</v>
      </c>
      <c r="D1141">
        <f t="shared" si="2"/>
        <v>30.401048530803887</v>
      </c>
    </row>
    <row r="1142" spans="1:4">
      <c r="A1142" t="s">
        <v>409</v>
      </c>
      <c r="B1142">
        <v>0.33870920539999999</v>
      </c>
      <c r="C1142">
        <v>6.5554122085385718</v>
      </c>
      <c r="D1142">
        <f t="shared" si="2"/>
        <v>23.175194166655359</v>
      </c>
    </row>
    <row r="1143" spans="1:4">
      <c r="A1143" t="s">
        <v>409</v>
      </c>
      <c r="B1143">
        <v>0.29128760180000002</v>
      </c>
      <c r="C1143">
        <v>5.2375477129105397</v>
      </c>
      <c r="D1143">
        <f t="shared" si="2"/>
        <v>16.619781958116786</v>
      </c>
    </row>
    <row r="1144" spans="1:4">
      <c r="A1144" t="s">
        <v>409</v>
      </c>
      <c r="B1144">
        <v>0.25807028409999999</v>
      </c>
      <c r="C1144">
        <v>3.6884060020506473</v>
      </c>
      <c r="D1144">
        <f t="shared" si="2"/>
        <v>11.382234245206247</v>
      </c>
    </row>
    <row r="1145" spans="1:4">
      <c r="A1145" t="s">
        <v>409</v>
      </c>
      <c r="B1145">
        <v>0.2287162385</v>
      </c>
      <c r="C1145">
        <v>2.5323796069917446</v>
      </c>
      <c r="D1145">
        <f t="shared" si="2"/>
        <v>7.6938282431555995</v>
      </c>
    </row>
    <row r="1146" spans="1:4">
      <c r="A1146" t="s">
        <v>409</v>
      </c>
      <c r="B1146">
        <v>0.19678137909999999</v>
      </c>
      <c r="C1146">
        <v>1.7463487992240603</v>
      </c>
      <c r="D1146">
        <f t="shared" si="2"/>
        <v>5.161448636163855</v>
      </c>
    </row>
    <row r="1147" spans="1:4">
      <c r="A1147" t="s">
        <v>409</v>
      </c>
      <c r="B1147">
        <v>0.16933471459999999</v>
      </c>
      <c r="C1147">
        <v>1.1684255232206331</v>
      </c>
      <c r="D1147">
        <f t="shared" si="2"/>
        <v>3.4150998369397945</v>
      </c>
    </row>
    <row r="1148" spans="1:4">
      <c r="A1148" t="s">
        <v>409</v>
      </c>
      <c r="B1148">
        <v>0.1457417567</v>
      </c>
      <c r="C1148">
        <v>0.79862176765095794</v>
      </c>
      <c r="D1148">
        <f t="shared" si="2"/>
        <v>2.2466743137191614</v>
      </c>
    </row>
    <row r="1149" spans="1:4">
      <c r="A1149" t="s">
        <v>409</v>
      </c>
      <c r="B1149">
        <v>0.1292587644</v>
      </c>
      <c r="C1149">
        <v>0.52127494565870791</v>
      </c>
      <c r="D1149">
        <f t="shared" si="2"/>
        <v>1.4480525460682032</v>
      </c>
    </row>
    <row r="1150" spans="1:4">
      <c r="A1150" t="s">
        <v>409</v>
      </c>
      <c r="B1150">
        <v>0.1146489284</v>
      </c>
      <c r="C1150">
        <v>0.33642202479333128</v>
      </c>
      <c r="D1150">
        <f t="shared" si="2"/>
        <v>0.92677760040949531</v>
      </c>
    </row>
    <row r="1151" spans="1:4">
      <c r="A1151" t="s">
        <v>409</v>
      </c>
      <c r="B1151">
        <v>9.8693829339999997E-2</v>
      </c>
      <c r="C1151">
        <v>0.19784852621472312</v>
      </c>
      <c r="D1151">
        <f t="shared" si="2"/>
        <v>0.59035557561616403</v>
      </c>
    </row>
    <row r="1152" spans="1:4">
      <c r="A1152" t="s">
        <v>409</v>
      </c>
      <c r="B1152">
        <v>8.4963031549999998E-2</v>
      </c>
      <c r="C1152">
        <v>0.10552147862995853</v>
      </c>
      <c r="D1152">
        <f t="shared" si="2"/>
        <v>0.39250704940144088</v>
      </c>
    </row>
    <row r="1153" spans="1:4">
      <c r="A1153" t="s">
        <v>409</v>
      </c>
      <c r="B1153">
        <v>7.3142533620000005E-2</v>
      </c>
      <c r="C1153">
        <v>3.631875567527984E-2</v>
      </c>
      <c r="D1153">
        <f t="shared" si="2"/>
        <v>0.28698557077148235</v>
      </c>
    </row>
    <row r="1154" spans="1:4">
      <c r="A1154" t="s">
        <v>409</v>
      </c>
      <c r="B1154">
        <v>6.2972364409999995E-2</v>
      </c>
      <c r="C1154">
        <v>3.6485809205344305E-2</v>
      </c>
      <c r="D1154">
        <f t="shared" ref="D1154:D1158" si="3">D1155+C1154</f>
        <v>0.25066681509620248</v>
      </c>
    </row>
    <row r="1155" spans="1:4">
      <c r="A1155" t="s">
        <v>409</v>
      </c>
      <c r="B1155">
        <v>5.4215067149999997E-2</v>
      </c>
      <c r="C1155">
        <v>3.6652862735408777E-2</v>
      </c>
      <c r="D1155">
        <f t="shared" si="3"/>
        <v>0.21418100589085817</v>
      </c>
    </row>
    <row r="1156" spans="1:4">
      <c r="A1156" t="s">
        <v>409</v>
      </c>
      <c r="B1156">
        <v>4.5298101440000002E-2</v>
      </c>
      <c r="C1156">
        <v>3.6853386917835837E-2</v>
      </c>
      <c r="D1156">
        <f t="shared" si="3"/>
        <v>0.1775281431554494</v>
      </c>
    </row>
    <row r="1157" spans="1:4">
      <c r="A1157" t="s">
        <v>409</v>
      </c>
      <c r="B1157">
        <v>3.5648396530000001E-2</v>
      </c>
      <c r="C1157">
        <v>3.7120652577150824E-2</v>
      </c>
      <c r="D1157">
        <f t="shared" si="3"/>
        <v>0.14067475623761355</v>
      </c>
    </row>
    <row r="1158" spans="1:4">
      <c r="A1158" t="s">
        <v>409</v>
      </c>
      <c r="B1158">
        <v>2.6422870729999999E-2</v>
      </c>
      <c r="C1158">
        <v>3.7454859541190988E-2</v>
      </c>
      <c r="D1158">
        <f t="shared" si="3"/>
        <v>0.10355410366046272</v>
      </c>
    </row>
    <row r="1159" spans="1:4">
      <c r="A1159" t="s">
        <v>409</v>
      </c>
      <c r="B1159">
        <v>1.7901935989999999E-2</v>
      </c>
      <c r="C1159">
        <v>3.7889278644489079E-2</v>
      </c>
      <c r="D1159">
        <f>D1160+C1159</f>
        <v>6.6099244119271733E-2</v>
      </c>
    </row>
    <row r="1160" spans="1:4">
      <c r="A1160" t="s">
        <v>409</v>
      </c>
      <c r="B1160">
        <v>1.047707373E-2</v>
      </c>
      <c r="C1160">
        <v>2.8209965474782658E-2</v>
      </c>
      <c r="D1160">
        <f>C1160</f>
        <v>2.8209965474782658E-2</v>
      </c>
    </row>
    <row r="1161" spans="1:4">
      <c r="A1161" t="s">
        <v>437</v>
      </c>
      <c r="B1161">
        <v>3044.9488390000001</v>
      </c>
      <c r="C1161" s="6">
        <v>3.8699999999999997E-4</v>
      </c>
      <c r="D1161">
        <v>100</v>
      </c>
    </row>
    <row r="1162" spans="1:4">
      <c r="A1162" t="s">
        <v>437</v>
      </c>
      <c r="B1162">
        <v>2603.2147719999998</v>
      </c>
      <c r="C1162" s="6">
        <v>4.3800000000000002E-4</v>
      </c>
      <c r="D1162">
        <v>99.999600000000001</v>
      </c>
    </row>
    <row r="1163" spans="1:4">
      <c r="A1163" t="s">
        <v>437</v>
      </c>
      <c r="B1163">
        <v>2380.2358939999999</v>
      </c>
      <c r="C1163" s="6">
        <v>4.6700000000000002E-4</v>
      </c>
      <c r="D1163">
        <v>99.999200000000002</v>
      </c>
    </row>
    <row r="1164" spans="1:4">
      <c r="A1164" t="s">
        <v>437</v>
      </c>
      <c r="B1164">
        <v>2128.1390459999998</v>
      </c>
      <c r="C1164" s="6">
        <v>5.04E-4</v>
      </c>
      <c r="D1164">
        <v>99.998699999999999</v>
      </c>
    </row>
    <row r="1165" spans="1:4">
      <c r="A1165" t="s">
        <v>437</v>
      </c>
      <c r="B1165">
        <v>1945.852873</v>
      </c>
      <c r="C1165" s="6">
        <v>5.3300000000000005E-4</v>
      </c>
      <c r="D1165">
        <v>99.998199999999997</v>
      </c>
    </row>
    <row r="1166" spans="1:4">
      <c r="A1166" t="s">
        <v>437</v>
      </c>
      <c r="B1166">
        <v>1739.7626379999999</v>
      </c>
      <c r="C1166" s="6">
        <v>5.6899999999999995E-4</v>
      </c>
      <c r="D1166">
        <v>99.997699999999995</v>
      </c>
    </row>
    <row r="1167" spans="1:4">
      <c r="A1167" t="s">
        <v>437</v>
      </c>
      <c r="B1167">
        <v>1422.2632880000001</v>
      </c>
      <c r="C1167" s="6">
        <v>6.3500000000000004E-4</v>
      </c>
      <c r="D1167">
        <v>99.997100000000003</v>
      </c>
    </row>
    <row r="1168" spans="1:4">
      <c r="A1168" t="s">
        <v>437</v>
      </c>
      <c r="B1168">
        <v>1215.961992</v>
      </c>
      <c r="C1168" s="6">
        <v>6.8599999999999998E-4</v>
      </c>
      <c r="D1168">
        <v>99.996499999999997</v>
      </c>
    </row>
    <row r="1169" spans="1:4">
      <c r="A1169" t="s">
        <v>437</v>
      </c>
      <c r="B1169">
        <v>972.0307411</v>
      </c>
      <c r="C1169" s="6">
        <v>6.8599999999999998E-4</v>
      </c>
      <c r="D1169">
        <v>99.995800000000003</v>
      </c>
    </row>
    <row r="1170" spans="1:4">
      <c r="A1170" t="s">
        <v>437</v>
      </c>
      <c r="B1170">
        <v>777.05185219999998</v>
      </c>
      <c r="C1170" s="6">
        <v>6.8599999999999998E-4</v>
      </c>
      <c r="D1170">
        <v>99.995099999999994</v>
      </c>
    </row>
    <row r="1171" spans="1:4">
      <c r="A1171" t="s">
        <v>437</v>
      </c>
      <c r="B1171">
        <v>635.24316369999997</v>
      </c>
      <c r="C1171" s="6">
        <v>8.9700000000000001E-4</v>
      </c>
      <c r="D1171">
        <v>99.994399999999999</v>
      </c>
    </row>
    <row r="1172" spans="1:4">
      <c r="A1172" t="s">
        <v>437</v>
      </c>
      <c r="B1172">
        <v>580.8446586</v>
      </c>
      <c r="C1172">
        <v>5.1533687389999999E-2</v>
      </c>
      <c r="D1172">
        <v>99.993499999999997</v>
      </c>
    </row>
    <row r="1173" spans="1:4">
      <c r="A1173" t="s">
        <v>437</v>
      </c>
      <c r="B1173">
        <v>519.34983739999996</v>
      </c>
      <c r="C1173">
        <v>0.16965346919999999</v>
      </c>
      <c r="D1173">
        <v>99.941999999999993</v>
      </c>
    </row>
    <row r="1174" spans="1:4">
      <c r="A1174" t="s">
        <v>437</v>
      </c>
      <c r="B1174">
        <v>464.39763570000002</v>
      </c>
      <c r="C1174">
        <v>0.35524910589999997</v>
      </c>
      <c r="D1174">
        <v>99.772300000000001</v>
      </c>
    </row>
    <row r="1175" spans="1:4">
      <c r="A1175" t="s">
        <v>437</v>
      </c>
      <c r="B1175">
        <v>415.25990469999999</v>
      </c>
      <c r="C1175">
        <v>0.59145080729999999</v>
      </c>
      <c r="D1175">
        <v>99.417100000000005</v>
      </c>
    </row>
    <row r="1176" spans="1:4">
      <c r="A1176" t="s">
        <v>437</v>
      </c>
      <c r="B1176">
        <v>379.7257075</v>
      </c>
      <c r="C1176">
        <v>0.77703943249999996</v>
      </c>
      <c r="D1176">
        <v>98.825599999999994</v>
      </c>
    </row>
    <row r="1177" spans="1:4">
      <c r="A1177" t="s">
        <v>437</v>
      </c>
      <c r="B1177">
        <v>339.5392617</v>
      </c>
      <c r="C1177">
        <v>0.97950375739999995</v>
      </c>
      <c r="D1177">
        <v>98.048599999999993</v>
      </c>
    </row>
    <row r="1178" spans="1:4">
      <c r="A1178" t="s">
        <v>437</v>
      </c>
      <c r="B1178">
        <v>310.4774051</v>
      </c>
      <c r="C1178">
        <v>1.131357009</v>
      </c>
      <c r="D1178">
        <v>97.069100000000006</v>
      </c>
    </row>
    <row r="1179" spans="1:4">
      <c r="A1179" t="s">
        <v>437</v>
      </c>
      <c r="B1179">
        <v>271.46884799999998</v>
      </c>
      <c r="C1179">
        <v>1.2663485839999999</v>
      </c>
      <c r="D1179">
        <v>95.937700000000007</v>
      </c>
    </row>
    <row r="1180" spans="1:4">
      <c r="A1180" t="s">
        <v>437</v>
      </c>
      <c r="B1180">
        <v>248.20469940000001</v>
      </c>
      <c r="C1180">
        <v>1.182030184</v>
      </c>
      <c r="D1180">
        <v>94.671400000000006</v>
      </c>
    </row>
    <row r="1181" spans="1:4">
      <c r="A1181" t="s">
        <v>437</v>
      </c>
      <c r="B1181">
        <v>221.97292250000001</v>
      </c>
      <c r="C1181">
        <v>1.671273228</v>
      </c>
      <c r="D1181">
        <v>93.4893</v>
      </c>
    </row>
    <row r="1182" spans="1:4">
      <c r="A1182" t="s">
        <v>437</v>
      </c>
      <c r="B1182">
        <v>202.93642249999999</v>
      </c>
      <c r="C1182">
        <v>1.4857386909999999</v>
      </c>
      <c r="D1182">
        <v>91.818100000000001</v>
      </c>
    </row>
    <row r="1183" spans="1:4">
      <c r="A1183" t="s">
        <v>437</v>
      </c>
      <c r="B1183">
        <v>185.55813549999999</v>
      </c>
      <c r="C1183">
        <v>1.5363818170000001</v>
      </c>
      <c r="D1183">
        <v>90.332300000000004</v>
      </c>
    </row>
    <row r="1184" spans="1:4">
      <c r="A1184" t="s">
        <v>437</v>
      </c>
      <c r="B1184">
        <v>169.66802319999999</v>
      </c>
      <c r="C1184">
        <v>1.6038826129999999</v>
      </c>
      <c r="D1184">
        <v>88.796000000000006</v>
      </c>
    </row>
    <row r="1185" spans="1:4">
      <c r="A1185" t="s">
        <v>437</v>
      </c>
      <c r="B1185">
        <v>148.34400500000001</v>
      </c>
      <c r="C1185">
        <v>1.6545357549999999</v>
      </c>
      <c r="D1185">
        <v>87.192099999999996</v>
      </c>
    </row>
    <row r="1186" spans="1:4">
      <c r="A1186" t="s">
        <v>437</v>
      </c>
      <c r="B1186">
        <v>132.63862159999999</v>
      </c>
      <c r="C1186">
        <v>1.738914254</v>
      </c>
      <c r="D1186">
        <v>85.537499999999994</v>
      </c>
    </row>
    <row r="1187" spans="1:4">
      <c r="A1187" t="s">
        <v>437</v>
      </c>
      <c r="B1187">
        <v>124.03093</v>
      </c>
      <c r="C1187">
        <v>1.8401504230000001</v>
      </c>
      <c r="D1187">
        <v>83.798599999999993</v>
      </c>
    </row>
    <row r="1188" spans="1:4">
      <c r="A1188" t="s">
        <v>437</v>
      </c>
      <c r="B1188">
        <v>108.44511660000001</v>
      </c>
      <c r="C1188">
        <v>1.9414066249999999</v>
      </c>
      <c r="D1188">
        <v>81.958500000000001</v>
      </c>
    </row>
    <row r="1189" spans="1:4">
      <c r="A1189" t="s">
        <v>437</v>
      </c>
      <c r="B1189">
        <v>96.966115959999996</v>
      </c>
      <c r="C1189">
        <v>2.0595305129999999</v>
      </c>
      <c r="D1189">
        <v>80.017099999999999</v>
      </c>
    </row>
    <row r="1190" spans="1:4">
      <c r="A1190" t="s">
        <v>437</v>
      </c>
      <c r="B1190">
        <v>86.702176539999996</v>
      </c>
      <c r="C1190">
        <v>2.1945120720000002</v>
      </c>
      <c r="D1190">
        <v>77.957499999999996</v>
      </c>
    </row>
    <row r="1191" spans="1:4">
      <c r="A1191" t="s">
        <v>437</v>
      </c>
      <c r="B1191">
        <v>77.526468260000001</v>
      </c>
      <c r="C1191">
        <v>2.36323902</v>
      </c>
      <c r="D1191">
        <v>75.763000000000005</v>
      </c>
    </row>
    <row r="1192" spans="1:4">
      <c r="A1192" t="s">
        <v>437</v>
      </c>
      <c r="B1192">
        <v>70.889187710000002</v>
      </c>
      <c r="C1192">
        <v>2.4982205789999998</v>
      </c>
      <c r="D1192">
        <v>73.399799999999999</v>
      </c>
    </row>
    <row r="1193" spans="1:4">
      <c r="A1193" t="s">
        <v>437</v>
      </c>
      <c r="B1193">
        <v>64.820145269999998</v>
      </c>
      <c r="C1193">
        <v>2.6163344510000002</v>
      </c>
      <c r="D1193">
        <v>70.901600000000002</v>
      </c>
    </row>
    <row r="1194" spans="1:4">
      <c r="A1194" t="s">
        <v>437</v>
      </c>
      <c r="B1194">
        <v>56.676105489999998</v>
      </c>
      <c r="C1194">
        <v>2.7513360429999998</v>
      </c>
      <c r="D1194">
        <v>68.285200000000003</v>
      </c>
    </row>
    <row r="1195" spans="1:4">
      <c r="A1195" t="s">
        <v>437</v>
      </c>
      <c r="B1195">
        <v>49.576972230000003</v>
      </c>
      <c r="C1195">
        <v>3.763517437</v>
      </c>
      <c r="D1195">
        <v>65.533900000000003</v>
      </c>
    </row>
    <row r="1196" spans="1:4">
      <c r="A1196" t="s">
        <v>437</v>
      </c>
      <c r="B1196">
        <v>46.315888530000002</v>
      </c>
      <c r="C1196">
        <v>1.9922901449999999</v>
      </c>
      <c r="D1196">
        <v>61.770400000000002</v>
      </c>
    </row>
    <row r="1197" spans="1:4">
      <c r="A1197" t="s">
        <v>437</v>
      </c>
      <c r="B1197">
        <v>43.328135420000002</v>
      </c>
      <c r="C1197">
        <v>2.9875838199999998</v>
      </c>
      <c r="D1197">
        <v>59.778100000000002</v>
      </c>
    </row>
    <row r="1198" spans="1:4">
      <c r="A1198" t="s">
        <v>437</v>
      </c>
      <c r="B1198">
        <v>38.740034219999998</v>
      </c>
      <c r="C1198">
        <v>3.021359259</v>
      </c>
      <c r="D1198">
        <v>56.790500000000002</v>
      </c>
    </row>
    <row r="1199" spans="1:4">
      <c r="A1199" t="s">
        <v>437</v>
      </c>
      <c r="B1199">
        <v>33.120737599999998</v>
      </c>
      <c r="C1199">
        <v>3.021409341</v>
      </c>
      <c r="D1199">
        <v>53.769100000000002</v>
      </c>
    </row>
    <row r="1200" spans="1:4">
      <c r="A1200" t="s">
        <v>437</v>
      </c>
      <c r="B1200">
        <v>30.283076940000001</v>
      </c>
      <c r="C1200">
        <v>3.004571704</v>
      </c>
      <c r="D1200">
        <v>50.747700000000002</v>
      </c>
    </row>
    <row r="1201" spans="1:4">
      <c r="A1201" t="s">
        <v>437</v>
      </c>
      <c r="B1201">
        <v>27.687898870000001</v>
      </c>
      <c r="C1201">
        <v>2.9371209899999999</v>
      </c>
      <c r="D1201">
        <v>47.743200000000002</v>
      </c>
    </row>
    <row r="1202" spans="1:4">
      <c r="A1202" t="s">
        <v>437</v>
      </c>
      <c r="B1202">
        <v>25.31512056</v>
      </c>
      <c r="C1202">
        <v>2.8528126060000001</v>
      </c>
      <c r="D1202">
        <v>44.805999999999997</v>
      </c>
    </row>
    <row r="1203" spans="1:4">
      <c r="A1203" t="s">
        <v>437</v>
      </c>
      <c r="B1203">
        <v>22.632889339999998</v>
      </c>
      <c r="C1203">
        <v>2.7516265199999999</v>
      </c>
      <c r="D1203">
        <v>41.953200000000002</v>
      </c>
    </row>
    <row r="1204" spans="1:4">
      <c r="A1204" t="s">
        <v>437</v>
      </c>
      <c r="B1204">
        <v>20.238112229999999</v>
      </c>
      <c r="C1204">
        <v>2.954098858</v>
      </c>
      <c r="D1204">
        <v>39.201599999999999</v>
      </c>
    </row>
    <row r="1205" spans="1:4">
      <c r="A1205" t="s">
        <v>437</v>
      </c>
      <c r="B1205">
        <v>18.497796610000002</v>
      </c>
      <c r="C1205">
        <v>2.228758284</v>
      </c>
      <c r="D1205">
        <v>36.247500000000002</v>
      </c>
    </row>
    <row r="1206" spans="1:4">
      <c r="A1206" t="s">
        <v>437</v>
      </c>
      <c r="B1206">
        <v>16.914532550000001</v>
      </c>
      <c r="C1206">
        <v>2.414342902</v>
      </c>
      <c r="D1206">
        <v>34.018700000000003</v>
      </c>
    </row>
    <row r="1207" spans="1:4">
      <c r="A1207" t="s">
        <v>437</v>
      </c>
      <c r="B1207">
        <v>15.122374880000001</v>
      </c>
      <c r="C1207">
        <v>2.262563772</v>
      </c>
      <c r="D1207">
        <v>31.604399999999998</v>
      </c>
    </row>
    <row r="1208" spans="1:4">
      <c r="A1208" t="s">
        <v>437</v>
      </c>
      <c r="B1208">
        <v>13.826109750000001</v>
      </c>
      <c r="C1208">
        <v>2.1445099989999998</v>
      </c>
      <c r="D1208">
        <v>29.341799999999999</v>
      </c>
    </row>
    <row r="1209" spans="1:4">
      <c r="A1209" t="s">
        <v>437</v>
      </c>
      <c r="B1209">
        <v>12.087319450000001</v>
      </c>
      <c r="C1209">
        <v>2.0264662420000001</v>
      </c>
      <c r="D1209">
        <v>27.197299999999998</v>
      </c>
    </row>
    <row r="1210" spans="1:4">
      <c r="A1210" t="s">
        <v>437</v>
      </c>
      <c r="B1210">
        <v>11.05121428</v>
      </c>
      <c r="C1210">
        <v>1.925280155</v>
      </c>
      <c r="D1210">
        <v>25.1709</v>
      </c>
    </row>
    <row r="1211" spans="1:4">
      <c r="A1211" t="s">
        <v>437</v>
      </c>
      <c r="B1211">
        <v>9.8803425100000002</v>
      </c>
      <c r="C1211">
        <v>1.8072363979999999</v>
      </c>
      <c r="D1211">
        <v>23.2456</v>
      </c>
    </row>
    <row r="1212" spans="1:4">
      <c r="A1212" t="s">
        <v>437</v>
      </c>
      <c r="B1212">
        <v>9.0335821850000002</v>
      </c>
      <c r="C1212">
        <v>1.7229179969999999</v>
      </c>
      <c r="D1212">
        <v>21.438300000000002</v>
      </c>
    </row>
    <row r="1213" spans="1:4">
      <c r="A1213" t="s">
        <v>437</v>
      </c>
      <c r="B1213">
        <v>8.0764591350000003</v>
      </c>
      <c r="C1213">
        <v>1.621741927</v>
      </c>
      <c r="D1213">
        <v>19.715399999999999</v>
      </c>
    </row>
    <row r="1214" spans="1:4">
      <c r="A1214" t="s">
        <v>437</v>
      </c>
      <c r="B1214">
        <v>7.384362361</v>
      </c>
      <c r="C1214">
        <v>1.5543012300000001</v>
      </c>
      <c r="D1214">
        <v>18.093699999999998</v>
      </c>
    </row>
    <row r="1215" spans="1:4">
      <c r="A1215" t="s">
        <v>437</v>
      </c>
      <c r="B1215">
        <v>6.6020377000000003</v>
      </c>
      <c r="C1215">
        <v>1.469992846</v>
      </c>
      <c r="D1215">
        <v>16.539400000000001</v>
      </c>
    </row>
    <row r="1216" spans="1:4">
      <c r="A1216" t="s">
        <v>437</v>
      </c>
      <c r="B1216">
        <v>5.9026359690000003</v>
      </c>
      <c r="C1216">
        <v>1.4025521489999999</v>
      </c>
      <c r="D1216">
        <v>15.0694</v>
      </c>
    </row>
    <row r="1217" spans="1:4">
      <c r="A1217" t="s">
        <v>437</v>
      </c>
      <c r="B1217">
        <v>5.2773269359999997</v>
      </c>
      <c r="C1217">
        <v>1.335111452</v>
      </c>
      <c r="D1217">
        <v>13.6668</v>
      </c>
    </row>
    <row r="1218" spans="1:4">
      <c r="A1218" t="s">
        <v>437</v>
      </c>
      <c r="B1218">
        <v>4.8250964610000002</v>
      </c>
      <c r="C1218">
        <v>1.267660738</v>
      </c>
      <c r="D1218">
        <v>12.3317</v>
      </c>
    </row>
    <row r="1219" spans="1:4">
      <c r="A1219" t="s">
        <v>437</v>
      </c>
      <c r="B1219">
        <v>4.3139092029999997</v>
      </c>
      <c r="C1219">
        <v>1.1833523539999999</v>
      </c>
      <c r="D1219">
        <v>11.0641</v>
      </c>
    </row>
    <row r="1220" spans="1:4">
      <c r="A1220" t="s">
        <v>437</v>
      </c>
      <c r="B1220">
        <v>3.9442006470000002</v>
      </c>
      <c r="C1220">
        <v>1.099033954</v>
      </c>
      <c r="D1220">
        <v>9.8806999999999992</v>
      </c>
    </row>
    <row r="1221" spans="1:4">
      <c r="A1221" t="s">
        <v>437</v>
      </c>
      <c r="B1221">
        <v>3.5263303910000001</v>
      </c>
      <c r="C1221">
        <v>1.01472557</v>
      </c>
      <c r="D1221">
        <v>8.7817000000000007</v>
      </c>
    </row>
    <row r="1222" spans="1:4">
      <c r="A1222" t="s">
        <v>437</v>
      </c>
      <c r="B1222">
        <v>3.224125957</v>
      </c>
      <c r="C1222">
        <v>0.93041318009999996</v>
      </c>
      <c r="D1222">
        <v>7.7668999999999997</v>
      </c>
    </row>
    <row r="1223" spans="1:4">
      <c r="A1223" t="s">
        <v>437</v>
      </c>
      <c r="B1223">
        <v>2.8825443640000001</v>
      </c>
      <c r="C1223">
        <v>0.84610479640000003</v>
      </c>
      <c r="D1223">
        <v>6.8365</v>
      </c>
    </row>
    <row r="1224" spans="1:4">
      <c r="A1224" t="s">
        <v>437</v>
      </c>
      <c r="B1224">
        <v>2.6354877380000001</v>
      </c>
      <c r="C1224">
        <v>0.7449197112</v>
      </c>
      <c r="D1224">
        <v>5.9904000000000002</v>
      </c>
    </row>
    <row r="1225" spans="1:4">
      <c r="A1225" t="s">
        <v>437</v>
      </c>
      <c r="B1225">
        <v>2.3562697080000001</v>
      </c>
      <c r="C1225">
        <v>0.66061132739999995</v>
      </c>
      <c r="D1225">
        <v>5.2454999999999998</v>
      </c>
    </row>
    <row r="1226" spans="1:4">
      <c r="A1226" t="s">
        <v>437</v>
      </c>
      <c r="B1226">
        <v>2.0145080169999998</v>
      </c>
      <c r="C1226">
        <v>0.6943997878</v>
      </c>
      <c r="D1226">
        <v>4.5849000000000002</v>
      </c>
    </row>
    <row r="1227" spans="1:4">
      <c r="A1227" t="s">
        <v>437</v>
      </c>
      <c r="B1227">
        <v>1.925985442</v>
      </c>
      <c r="C1227">
        <v>0.37390372560000001</v>
      </c>
      <c r="D1227">
        <v>3.8904999999999998</v>
      </c>
    </row>
    <row r="1228" spans="1:4">
      <c r="A1228" t="s">
        <v>437</v>
      </c>
      <c r="B1228">
        <v>1.683914358</v>
      </c>
      <c r="C1228">
        <v>0.40768517440000002</v>
      </c>
      <c r="D1228">
        <v>3.5165999999999999</v>
      </c>
    </row>
    <row r="1229" spans="1:4">
      <c r="A1229" t="s">
        <v>437</v>
      </c>
      <c r="B1229">
        <v>1.574472211</v>
      </c>
      <c r="C1229">
        <v>0.34023145589999998</v>
      </c>
      <c r="D1229">
        <v>3.1089000000000002</v>
      </c>
    </row>
    <row r="1230" spans="1:4">
      <c r="A1230" t="s">
        <v>437</v>
      </c>
      <c r="B1230">
        <v>1.376534181</v>
      </c>
      <c r="C1230">
        <v>0.30653715009999999</v>
      </c>
      <c r="D1230">
        <v>2.7686999999999999</v>
      </c>
    </row>
    <row r="1231" spans="1:4">
      <c r="A1231" t="s">
        <v>437</v>
      </c>
      <c r="B1231">
        <v>1.20349087</v>
      </c>
      <c r="C1231">
        <v>0.28971153249999998</v>
      </c>
      <c r="D1231">
        <v>2.4621</v>
      </c>
    </row>
    <row r="1232" spans="1:4">
      <c r="A1232" t="s">
        <v>437</v>
      </c>
      <c r="B1232">
        <v>1.0760151840000001</v>
      </c>
      <c r="C1232">
        <v>0.2560102152</v>
      </c>
      <c r="D1232">
        <v>2.1724000000000001</v>
      </c>
    </row>
    <row r="1233" spans="1:4">
      <c r="A1233" t="s">
        <v>437</v>
      </c>
      <c r="B1233">
        <v>0.96206607379999998</v>
      </c>
      <c r="C1233">
        <v>0.27291596420000003</v>
      </c>
      <c r="D1233">
        <v>1.9164000000000001</v>
      </c>
    </row>
    <row r="1234" spans="1:4">
      <c r="A1234" t="s">
        <v>437</v>
      </c>
      <c r="B1234">
        <v>0.87967489939999999</v>
      </c>
      <c r="C1234">
        <v>0.3235520784</v>
      </c>
      <c r="D1234">
        <v>1.6435</v>
      </c>
    </row>
    <row r="1235" spans="1:4">
      <c r="A1235" t="s">
        <v>437</v>
      </c>
      <c r="B1235">
        <v>0.7865186045</v>
      </c>
      <c r="C1235">
        <v>0.34045682579999997</v>
      </c>
      <c r="D1235">
        <v>1.32</v>
      </c>
    </row>
    <row r="1236" spans="1:4">
      <c r="A1236" t="s">
        <v>437</v>
      </c>
      <c r="B1236">
        <v>0.70321479610000004</v>
      </c>
      <c r="C1236">
        <v>0.32362419669999998</v>
      </c>
      <c r="D1236">
        <v>0.97950000000000004</v>
      </c>
    </row>
    <row r="1237" spans="1:4">
      <c r="A1237" t="s">
        <v>437</v>
      </c>
      <c r="B1237">
        <v>0.6575170213</v>
      </c>
      <c r="C1237">
        <v>0.27303916649999999</v>
      </c>
      <c r="D1237">
        <v>0.65590000000000004</v>
      </c>
    </row>
    <row r="1238" spans="1:4">
      <c r="A1238" t="s">
        <v>437</v>
      </c>
      <c r="B1238">
        <v>0.58786147499999997</v>
      </c>
      <c r="C1238">
        <v>0.2056004726</v>
      </c>
      <c r="D1238">
        <v>0.38279999999999997</v>
      </c>
    </row>
    <row r="1239" spans="1:4">
      <c r="A1239" t="s">
        <v>437</v>
      </c>
      <c r="B1239">
        <v>0.52558141520000001</v>
      </c>
      <c r="C1239">
        <v>0.12129108719999999</v>
      </c>
      <c r="D1239">
        <v>0.1772</v>
      </c>
    </row>
    <row r="1240" spans="1:4">
      <c r="A1240" t="s">
        <v>437</v>
      </c>
      <c r="B1240">
        <v>0.46989086270000002</v>
      </c>
      <c r="C1240">
        <v>3.2448460900000001E-3</v>
      </c>
      <c r="D1240">
        <v>5.5899999999999998E-2</v>
      </c>
    </row>
    <row r="1241" spans="1:4">
      <c r="A1241" t="s">
        <v>437</v>
      </c>
      <c r="B1241">
        <v>0.42012642639999997</v>
      </c>
      <c r="C1241">
        <v>3.2812959189999998E-3</v>
      </c>
      <c r="D1241">
        <v>5.2699999999999997E-2</v>
      </c>
    </row>
    <row r="1242" spans="1:4">
      <c r="A1242" t="s">
        <v>437</v>
      </c>
      <c r="B1242">
        <v>0.38413687590000001</v>
      </c>
      <c r="C1242">
        <v>3.3104637949999999E-3</v>
      </c>
      <c r="D1242">
        <v>4.9399999999999999E-2</v>
      </c>
    </row>
    <row r="1243" spans="1:4">
      <c r="A1243" t="s">
        <v>437</v>
      </c>
      <c r="B1243">
        <v>0.34345433320000002</v>
      </c>
      <c r="C1243">
        <v>3.3469136240000001E-3</v>
      </c>
      <c r="D1243">
        <v>4.6100000000000002E-2</v>
      </c>
    </row>
    <row r="1244" spans="1:4">
      <c r="A1244" t="s">
        <v>437</v>
      </c>
      <c r="B1244">
        <v>0.30708033099999998</v>
      </c>
      <c r="C1244">
        <v>3.3833634529999998E-3</v>
      </c>
      <c r="D1244">
        <v>4.2799999999999998E-2</v>
      </c>
    </row>
    <row r="1245" spans="1:4">
      <c r="A1245" t="s">
        <v>437</v>
      </c>
      <c r="B1245">
        <v>0.2745585673</v>
      </c>
      <c r="C1245">
        <v>3.419813281E-3</v>
      </c>
      <c r="D1245">
        <v>3.9399999999999998E-2</v>
      </c>
    </row>
    <row r="1246" spans="1:4">
      <c r="A1246" t="s">
        <v>437</v>
      </c>
      <c r="B1246">
        <v>0.25103888660000001</v>
      </c>
      <c r="C1246">
        <v>3.4489711410000002E-3</v>
      </c>
      <c r="D1246">
        <v>3.5999999999999997E-2</v>
      </c>
    </row>
    <row r="1247" spans="1:4">
      <c r="A1247" t="s">
        <v>437</v>
      </c>
      <c r="B1247">
        <v>0.22953451529999999</v>
      </c>
      <c r="C1247">
        <v>3.4781290009999999E-3</v>
      </c>
      <c r="D1247">
        <v>3.2500000000000001E-2</v>
      </c>
    </row>
    <row r="1248" spans="1:4">
      <c r="A1248" t="s">
        <v>437</v>
      </c>
      <c r="B1248">
        <v>0.2052253476</v>
      </c>
      <c r="C1248">
        <v>3.5145788290000001E-3</v>
      </c>
      <c r="D1248">
        <v>2.9000000000000001E-2</v>
      </c>
    </row>
    <row r="1249" spans="1:4">
      <c r="A1249" t="s">
        <v>437</v>
      </c>
      <c r="B1249">
        <v>0.18349067569999999</v>
      </c>
      <c r="C1249">
        <v>3.5510286579999999E-3</v>
      </c>
      <c r="D1249">
        <v>2.5499999999999998E-2</v>
      </c>
    </row>
    <row r="1250" spans="1:4">
      <c r="A1250" t="s">
        <v>437</v>
      </c>
      <c r="B1250">
        <v>0.16405746630000001</v>
      </c>
      <c r="C1250">
        <v>3.5874784870000001E-3</v>
      </c>
      <c r="D1250">
        <v>2.1999999999999999E-2</v>
      </c>
    </row>
    <row r="1251" spans="1:4">
      <c r="A1251" t="s">
        <v>437</v>
      </c>
      <c r="B1251">
        <v>0.15340022619999999</v>
      </c>
      <c r="C1251">
        <v>3.6093443779999998E-3</v>
      </c>
      <c r="D1251">
        <v>1.84E-2</v>
      </c>
    </row>
    <row r="1252" spans="1:4">
      <c r="A1252" t="s">
        <v>437</v>
      </c>
      <c r="B1252">
        <v>0.14025973050000001</v>
      </c>
      <c r="C1252">
        <v>3.6385122539999998E-3</v>
      </c>
      <c r="D1252">
        <v>1.4800000000000001E-2</v>
      </c>
    </row>
    <row r="1253" spans="1:4">
      <c r="A1253" t="s">
        <v>437</v>
      </c>
      <c r="B1253">
        <v>0.12540504259999999</v>
      </c>
      <c r="C1253">
        <v>3.674962083E-3</v>
      </c>
      <c r="D1253">
        <v>1.11E-2</v>
      </c>
    </row>
    <row r="1254" spans="1:4">
      <c r="A1254" t="s">
        <v>437</v>
      </c>
      <c r="B1254">
        <v>0.11212384960000001</v>
      </c>
      <c r="C1254">
        <v>3.7114119109999998E-3</v>
      </c>
      <c r="D1254">
        <v>7.4999999999999997E-3</v>
      </c>
    </row>
    <row r="1255" spans="1:4">
      <c r="A1255" t="s">
        <v>437</v>
      </c>
      <c r="B1255">
        <v>0.1025191508</v>
      </c>
      <c r="C1255">
        <v>3.740569771E-3</v>
      </c>
      <c r="D1255">
        <v>3.7000000000000002E-3</v>
      </c>
    </row>
    <row r="1256" spans="1:4">
      <c r="A1256" t="s">
        <v>438</v>
      </c>
      <c r="B1256">
        <v>3044.9488390000001</v>
      </c>
      <c r="C1256" s="6">
        <v>3.9899999999999999E-4</v>
      </c>
      <c r="D1256">
        <v>100</v>
      </c>
    </row>
    <row r="1257" spans="1:4">
      <c r="A1257" t="s">
        <v>438</v>
      </c>
      <c r="B1257">
        <v>2603.2147719999998</v>
      </c>
      <c r="C1257" s="6">
        <v>3.9899999999999999E-4</v>
      </c>
      <c r="D1257">
        <v>99.999600000000001</v>
      </c>
    </row>
    <row r="1258" spans="1:4">
      <c r="A1258" t="s">
        <v>438</v>
      </c>
      <c r="B1258">
        <v>2380.2358939999999</v>
      </c>
      <c r="C1258" s="6">
        <v>3.9899999999999999E-4</v>
      </c>
      <c r="D1258">
        <v>99.999200000000002</v>
      </c>
    </row>
    <row r="1259" spans="1:4">
      <c r="A1259" t="s">
        <v>438</v>
      </c>
      <c r="B1259">
        <v>2128.1390459999998</v>
      </c>
      <c r="C1259" s="6">
        <v>3.9899999999999999E-4</v>
      </c>
      <c r="D1259">
        <v>99.998800000000003</v>
      </c>
    </row>
    <row r="1260" spans="1:4">
      <c r="A1260" t="s">
        <v>438</v>
      </c>
      <c r="B1260">
        <v>1945.852873</v>
      </c>
      <c r="C1260" s="6">
        <v>3.9899999999999999E-4</v>
      </c>
      <c r="D1260">
        <v>99.998400000000004</v>
      </c>
    </row>
    <row r="1261" spans="1:4">
      <c r="A1261" t="s">
        <v>438</v>
      </c>
      <c r="B1261">
        <v>1739.7626379999999</v>
      </c>
      <c r="C1261" s="6">
        <v>3.9899999999999999E-4</v>
      </c>
      <c r="D1261">
        <v>99.998000000000005</v>
      </c>
    </row>
    <row r="1262" spans="1:4">
      <c r="A1262" t="s">
        <v>438</v>
      </c>
      <c r="B1262">
        <v>1422.2632880000001</v>
      </c>
      <c r="C1262" s="6">
        <v>3.9899999999999999E-4</v>
      </c>
      <c r="D1262">
        <v>99.997600000000006</v>
      </c>
    </row>
    <row r="1263" spans="1:4">
      <c r="A1263" t="s">
        <v>438</v>
      </c>
      <c r="B1263">
        <v>1215.961992</v>
      </c>
      <c r="C1263" s="6">
        <v>3.9899999999999999E-4</v>
      </c>
      <c r="D1263">
        <v>99.997200000000007</v>
      </c>
    </row>
    <row r="1264" spans="1:4">
      <c r="A1264" t="s">
        <v>438</v>
      </c>
      <c r="B1264">
        <v>972.0307411</v>
      </c>
      <c r="C1264" s="6">
        <v>3.9899999999999999E-4</v>
      </c>
      <c r="D1264">
        <v>99.996799999999993</v>
      </c>
    </row>
    <row r="1265" spans="1:4">
      <c r="A1265" t="s">
        <v>438</v>
      </c>
      <c r="B1265">
        <v>777.05185219999998</v>
      </c>
      <c r="C1265" s="6">
        <v>3.9899999999999999E-4</v>
      </c>
      <c r="D1265">
        <v>99.996399999999994</v>
      </c>
    </row>
    <row r="1266" spans="1:4">
      <c r="A1266" t="s">
        <v>438</v>
      </c>
      <c r="B1266">
        <v>635.24316369999997</v>
      </c>
      <c r="C1266" s="6">
        <v>3.9899999999999999E-4</v>
      </c>
      <c r="D1266">
        <v>99.995999999999995</v>
      </c>
    </row>
    <row r="1267" spans="1:4">
      <c r="A1267" t="s">
        <v>438</v>
      </c>
      <c r="B1267">
        <v>580.8446586</v>
      </c>
      <c r="C1267" s="6">
        <v>3.9899999999999999E-4</v>
      </c>
      <c r="D1267">
        <v>99.995599999999996</v>
      </c>
    </row>
    <row r="1268" spans="1:4">
      <c r="A1268" t="s">
        <v>438</v>
      </c>
      <c r="B1268">
        <v>519.34983739999996</v>
      </c>
      <c r="C1268" s="6">
        <v>3.9899999999999999E-4</v>
      </c>
      <c r="D1268">
        <v>99.995199999999997</v>
      </c>
    </row>
    <row r="1269" spans="1:4">
      <c r="A1269" t="s">
        <v>438</v>
      </c>
      <c r="B1269">
        <v>496.56945309999998</v>
      </c>
      <c r="C1269">
        <v>1.8413242230000001E-2</v>
      </c>
      <c r="D1269">
        <v>99.994799999999998</v>
      </c>
    </row>
    <row r="1270" spans="1:4">
      <c r="A1270" t="s">
        <v>438</v>
      </c>
      <c r="B1270">
        <v>454.04615260000003</v>
      </c>
      <c r="C1270">
        <v>7.0656815070000004E-2</v>
      </c>
      <c r="D1270">
        <v>99.976399999999998</v>
      </c>
    </row>
    <row r="1271" spans="1:4">
      <c r="A1271" t="s">
        <v>438</v>
      </c>
      <c r="B1271">
        <v>415.17385819999998</v>
      </c>
      <c r="C1271">
        <v>0.19251880090000001</v>
      </c>
      <c r="D1271">
        <v>99.905699999999996</v>
      </c>
    </row>
    <row r="1272" spans="1:4">
      <c r="A1272" t="s">
        <v>438</v>
      </c>
      <c r="B1272">
        <v>371.24447579999998</v>
      </c>
      <c r="C1272">
        <v>0.38400622699999998</v>
      </c>
      <c r="D1272">
        <v>99.713200000000001</v>
      </c>
    </row>
    <row r="1273" spans="1:4">
      <c r="A1273" t="s">
        <v>438</v>
      </c>
      <c r="B1273">
        <v>339.46890539999998</v>
      </c>
      <c r="C1273">
        <v>0.55808119580000004</v>
      </c>
      <c r="D1273">
        <v>99.3292</v>
      </c>
    </row>
    <row r="1274" spans="1:4">
      <c r="A1274" t="s">
        <v>438</v>
      </c>
      <c r="B1274">
        <v>303.54284480000001</v>
      </c>
      <c r="C1274">
        <v>0.71475920879999999</v>
      </c>
      <c r="D1274">
        <v>98.771100000000004</v>
      </c>
    </row>
    <row r="1275" spans="1:4">
      <c r="A1275" t="s">
        <v>438</v>
      </c>
      <c r="B1275">
        <v>277.55560370000001</v>
      </c>
      <c r="C1275">
        <v>0.87142998770000002</v>
      </c>
      <c r="D1275">
        <v>98.056399999999996</v>
      </c>
    </row>
    <row r="1276" spans="1:4">
      <c r="A1276" t="s">
        <v>438</v>
      </c>
      <c r="B1276">
        <v>242.6721847</v>
      </c>
      <c r="C1276">
        <v>0.88887964900000005</v>
      </c>
      <c r="D1276">
        <v>97.184899999999999</v>
      </c>
    </row>
    <row r="1277" spans="1:4">
      <c r="A1277" t="s">
        <v>438</v>
      </c>
      <c r="B1277">
        <v>237.3394874</v>
      </c>
      <c r="C1277">
        <v>1.2717842269999999</v>
      </c>
      <c r="D1277">
        <v>96.296099999999996</v>
      </c>
    </row>
    <row r="1278" spans="1:4">
      <c r="A1278" t="s">
        <v>438</v>
      </c>
      <c r="B1278">
        <v>202.90838769999999</v>
      </c>
      <c r="C1278">
        <v>1.2022232740000001</v>
      </c>
      <c r="D1278">
        <v>95.024299999999997</v>
      </c>
    </row>
    <row r="1279" spans="1:4">
      <c r="A1279" t="s">
        <v>438</v>
      </c>
      <c r="B1279">
        <v>177.41077780000001</v>
      </c>
      <c r="C1279">
        <v>1.3240970409999999</v>
      </c>
      <c r="D1279">
        <v>93.822100000000006</v>
      </c>
    </row>
    <row r="1280" spans="1:4">
      <c r="A1280" t="s">
        <v>438</v>
      </c>
      <c r="B1280">
        <v>162.21835759999999</v>
      </c>
      <c r="C1280">
        <v>1.3937510040000001</v>
      </c>
      <c r="D1280">
        <v>92.498000000000005</v>
      </c>
    </row>
    <row r="1281" spans="1:4">
      <c r="A1281" t="s">
        <v>438</v>
      </c>
      <c r="B1281">
        <v>148.32692729999999</v>
      </c>
      <c r="C1281">
        <v>1.445991477</v>
      </c>
      <c r="D1281">
        <v>91.104200000000006</v>
      </c>
    </row>
    <row r="1282" spans="1:4">
      <c r="A1282" t="s">
        <v>438</v>
      </c>
      <c r="B1282">
        <v>132.62335189999999</v>
      </c>
      <c r="C1282">
        <v>1.5504517529999999</v>
      </c>
      <c r="D1282">
        <v>89.658199999999994</v>
      </c>
    </row>
    <row r="1283" spans="1:4">
      <c r="A1283" t="s">
        <v>438</v>
      </c>
      <c r="B1283">
        <v>118.58506610000001</v>
      </c>
      <c r="C1283">
        <v>1.67232552</v>
      </c>
      <c r="D1283">
        <v>88.107799999999997</v>
      </c>
    </row>
    <row r="1284" spans="1:4">
      <c r="A1284" t="s">
        <v>438</v>
      </c>
      <c r="B1284">
        <v>106.0327439</v>
      </c>
      <c r="C1284">
        <v>1.776785796</v>
      </c>
      <c r="D1284">
        <v>86.435400000000001</v>
      </c>
    </row>
    <row r="1285" spans="1:4">
      <c r="A1285" t="s">
        <v>438</v>
      </c>
      <c r="B1285">
        <v>96.95495296</v>
      </c>
      <c r="C1285">
        <v>1.8986492290000001</v>
      </c>
      <c r="D1285">
        <v>84.658699999999996</v>
      </c>
    </row>
    <row r="1286" spans="1:4">
      <c r="A1286" t="s">
        <v>438</v>
      </c>
      <c r="B1286">
        <v>86.694191349999997</v>
      </c>
      <c r="C1286">
        <v>2.0727324650000001</v>
      </c>
      <c r="D1286">
        <v>82.76</v>
      </c>
    </row>
    <row r="1287" spans="1:4">
      <c r="A1287" t="s">
        <v>438</v>
      </c>
      <c r="B1287">
        <v>77.517543209999999</v>
      </c>
      <c r="C1287">
        <v>2.2294125450000002</v>
      </c>
      <c r="D1287">
        <v>80.687299999999993</v>
      </c>
    </row>
    <row r="1288" spans="1:4">
      <c r="A1288" t="s">
        <v>438</v>
      </c>
      <c r="B1288">
        <v>69.313846459999993</v>
      </c>
      <c r="C1288">
        <v>2.3686894679999999</v>
      </c>
      <c r="D1288">
        <v>78.457899999999995</v>
      </c>
    </row>
    <row r="1289" spans="1:4">
      <c r="A1289" t="s">
        <v>438</v>
      </c>
      <c r="B1289">
        <v>61.97692146</v>
      </c>
      <c r="C1289">
        <v>2.5427623700000002</v>
      </c>
      <c r="D1289">
        <v>76.089200000000005</v>
      </c>
    </row>
    <row r="1290" spans="1:4">
      <c r="A1290" t="s">
        <v>438</v>
      </c>
      <c r="B1290">
        <v>56.670885669999997</v>
      </c>
      <c r="C1290">
        <v>2.6472226459999999</v>
      </c>
      <c r="D1290">
        <v>73.546400000000006</v>
      </c>
    </row>
    <row r="1291" spans="1:4">
      <c r="A1291" t="s">
        <v>438</v>
      </c>
      <c r="B1291">
        <v>50.694401489999997</v>
      </c>
      <c r="C1291">
        <v>3.6567193969999998</v>
      </c>
      <c r="D1291">
        <v>70.899199999999993</v>
      </c>
    </row>
    <row r="1292" spans="1:4">
      <c r="A1292" t="s">
        <v>438</v>
      </c>
      <c r="B1292">
        <v>46.313755649999997</v>
      </c>
      <c r="C1292">
        <v>1.951106724</v>
      </c>
      <c r="D1292">
        <v>67.242500000000007</v>
      </c>
    </row>
    <row r="1293" spans="1:4">
      <c r="A1293" t="s">
        <v>438</v>
      </c>
      <c r="B1293">
        <v>42.366247600000001</v>
      </c>
      <c r="C1293">
        <v>2.9432003180000001</v>
      </c>
      <c r="D1293">
        <v>65.291399999999996</v>
      </c>
    </row>
    <row r="1294" spans="1:4">
      <c r="A1294" t="s">
        <v>438</v>
      </c>
      <c r="B1294">
        <v>36.221797639999998</v>
      </c>
      <c r="C1294">
        <v>3.0128749510000001</v>
      </c>
      <c r="D1294">
        <v>62.348199999999999</v>
      </c>
    </row>
    <row r="1295" spans="1:4">
      <c r="A1295" t="s">
        <v>438</v>
      </c>
      <c r="B1295">
        <v>30.96777479</v>
      </c>
      <c r="C1295">
        <v>3.0477329360000001</v>
      </c>
      <c r="D1295">
        <v>59.335299999999997</v>
      </c>
    </row>
    <row r="1296" spans="1:4">
      <c r="A1296" t="s">
        <v>438</v>
      </c>
      <c r="B1296">
        <v>27.07509568</v>
      </c>
      <c r="C1296">
        <v>3.0477742729999999</v>
      </c>
      <c r="D1296">
        <v>56.287500000000001</v>
      </c>
    </row>
    <row r="1297" spans="1:4">
      <c r="A1297" t="s">
        <v>438</v>
      </c>
      <c r="B1297">
        <v>24.755402960000001</v>
      </c>
      <c r="C1297">
        <v>2.9781926510000001</v>
      </c>
      <c r="D1297">
        <v>53.239800000000002</v>
      </c>
    </row>
    <row r="1298" spans="1:4">
      <c r="A1298" t="s">
        <v>438</v>
      </c>
      <c r="B1298">
        <v>22.132475899999999</v>
      </c>
      <c r="C1298">
        <v>2.8737943810000002</v>
      </c>
      <c r="D1298">
        <v>50.261600000000001</v>
      </c>
    </row>
    <row r="1299" spans="1:4">
      <c r="A1299" t="s">
        <v>438</v>
      </c>
      <c r="B1299">
        <v>20.239510280000001</v>
      </c>
      <c r="C1299">
        <v>3.20451636</v>
      </c>
      <c r="D1299">
        <v>47.387799999999999</v>
      </c>
    </row>
    <row r="1300" spans="1:4">
      <c r="A1300" t="s">
        <v>438</v>
      </c>
      <c r="B1300">
        <v>18.499500399999999</v>
      </c>
      <c r="C1300">
        <v>2.4909559429999999</v>
      </c>
      <c r="D1300">
        <v>44.183300000000003</v>
      </c>
    </row>
    <row r="1301" spans="1:4">
      <c r="A1301" t="s">
        <v>438</v>
      </c>
      <c r="B1301">
        <v>16.54207555</v>
      </c>
      <c r="C1301">
        <v>2.7172589829999998</v>
      </c>
      <c r="D1301">
        <v>41.692300000000003</v>
      </c>
    </row>
    <row r="1302" spans="1:4">
      <c r="A1302" t="s">
        <v>438</v>
      </c>
      <c r="B1302">
        <v>14.14164725</v>
      </c>
      <c r="C1302">
        <v>2.595478226</v>
      </c>
      <c r="D1302">
        <v>38.975099999999998</v>
      </c>
    </row>
    <row r="1303" spans="1:4">
      <c r="A1303" t="s">
        <v>438</v>
      </c>
      <c r="B1303">
        <v>12.9297462</v>
      </c>
      <c r="C1303">
        <v>2.508483112</v>
      </c>
      <c r="D1303">
        <v>36.379600000000003</v>
      </c>
    </row>
    <row r="1304" spans="1:4">
      <c r="A1304" t="s">
        <v>438</v>
      </c>
      <c r="B1304">
        <v>11.821429589999999</v>
      </c>
      <c r="C1304">
        <v>2.3866816860000002</v>
      </c>
      <c r="D1304">
        <v>33.871099999999998</v>
      </c>
    </row>
    <row r="1305" spans="1:4">
      <c r="A1305" t="s">
        <v>438</v>
      </c>
      <c r="B1305">
        <v>10.56890514</v>
      </c>
      <c r="C1305">
        <v>2.2648905949999998</v>
      </c>
      <c r="D1305">
        <v>31.484400000000001</v>
      </c>
    </row>
    <row r="1306" spans="1:4">
      <c r="A1306" t="s">
        <v>438</v>
      </c>
      <c r="B1306">
        <v>9.6631339549999993</v>
      </c>
      <c r="C1306">
        <v>2.1952986380000001</v>
      </c>
      <c r="D1306">
        <v>29.2195</v>
      </c>
    </row>
    <row r="1307" spans="1:4">
      <c r="A1307" t="s">
        <v>438</v>
      </c>
      <c r="B1307">
        <v>8.4480212970000004</v>
      </c>
      <c r="C1307">
        <v>2.0909210370000002</v>
      </c>
      <c r="D1307">
        <v>27.0242</v>
      </c>
    </row>
    <row r="1308" spans="1:4">
      <c r="A1308" t="s">
        <v>438</v>
      </c>
      <c r="B1308">
        <v>7.5529393960000002</v>
      </c>
      <c r="C1308">
        <v>1.9865331020000001</v>
      </c>
      <c r="D1308">
        <v>24.933299999999999</v>
      </c>
    </row>
    <row r="1309" spans="1:4">
      <c r="A1309" t="s">
        <v>438</v>
      </c>
      <c r="B1309">
        <v>7.0620534460000002</v>
      </c>
      <c r="C1309">
        <v>1.91693081</v>
      </c>
      <c r="D1309">
        <v>22.9468</v>
      </c>
    </row>
    <row r="1310" spans="1:4">
      <c r="A1310" t="s">
        <v>438</v>
      </c>
      <c r="B1310">
        <v>6.3139334490000003</v>
      </c>
      <c r="C1310">
        <v>1.8473491879999999</v>
      </c>
      <c r="D1310">
        <v>21.029800000000002</v>
      </c>
    </row>
    <row r="1311" spans="1:4">
      <c r="A1311" t="s">
        <v>438</v>
      </c>
      <c r="B1311">
        <v>5.6450136970000004</v>
      </c>
      <c r="C1311">
        <v>1.7603644089999999</v>
      </c>
      <c r="D1311">
        <v>19.182500000000001</v>
      </c>
    </row>
    <row r="1312" spans="1:4">
      <c r="A1312" t="s">
        <v>438</v>
      </c>
      <c r="B1312">
        <v>5.1612631220000003</v>
      </c>
      <c r="C1312">
        <v>1.6907827870000001</v>
      </c>
      <c r="D1312">
        <v>17.4221</v>
      </c>
    </row>
    <row r="1313" spans="1:4">
      <c r="A1313" t="s">
        <v>438</v>
      </c>
      <c r="B1313">
        <v>4.5123003529999997</v>
      </c>
      <c r="C1313">
        <v>1.603808342</v>
      </c>
      <c r="D1313">
        <v>15.731299999999999</v>
      </c>
    </row>
    <row r="1314" spans="1:4">
      <c r="A1314" t="s">
        <v>438</v>
      </c>
      <c r="B1314">
        <v>4.1255513779999999</v>
      </c>
      <c r="C1314">
        <v>1.499410073</v>
      </c>
      <c r="D1314">
        <v>14.1275</v>
      </c>
    </row>
    <row r="1315" spans="1:4">
      <c r="A1315" t="s">
        <v>438</v>
      </c>
      <c r="B1315">
        <v>3.7720201150000001</v>
      </c>
      <c r="C1315">
        <v>1.4298181160000001</v>
      </c>
      <c r="D1315">
        <v>12.6281</v>
      </c>
    </row>
    <row r="1316" spans="1:4">
      <c r="A1316" t="s">
        <v>438</v>
      </c>
      <c r="B1316">
        <v>3.3724226700000002</v>
      </c>
      <c r="C1316">
        <v>1.3602364929999999</v>
      </c>
      <c r="D1316">
        <v>11.1983</v>
      </c>
    </row>
    <row r="1317" spans="1:4">
      <c r="A1317" t="s">
        <v>438</v>
      </c>
      <c r="B1317">
        <v>3.1531599379999999</v>
      </c>
      <c r="C1317">
        <v>1.238424733</v>
      </c>
      <c r="D1317">
        <v>9.8381000000000007</v>
      </c>
    </row>
    <row r="1318" spans="1:4">
      <c r="A1318" t="s">
        <v>438</v>
      </c>
      <c r="B1318">
        <v>2.6956096349999998</v>
      </c>
      <c r="C1318">
        <v>1.1166543099999999</v>
      </c>
      <c r="D1318">
        <v>8.5996000000000006</v>
      </c>
    </row>
    <row r="1319" spans="1:4">
      <c r="A1319" t="s">
        <v>438</v>
      </c>
      <c r="B1319">
        <v>2.464591805</v>
      </c>
      <c r="C1319">
        <v>1.0296581629999999</v>
      </c>
      <c r="D1319">
        <v>7.4829999999999997</v>
      </c>
    </row>
    <row r="1320" spans="1:4">
      <c r="A1320" t="s">
        <v>438</v>
      </c>
      <c r="B1320">
        <v>2.2034845010000002</v>
      </c>
      <c r="C1320">
        <v>0.9426723508</v>
      </c>
      <c r="D1320">
        <v>6.4532999999999996</v>
      </c>
    </row>
    <row r="1321" spans="1:4">
      <c r="A1321" t="s">
        <v>438</v>
      </c>
      <c r="B1321">
        <v>1.9264999410000001</v>
      </c>
      <c r="C1321">
        <v>0.9427178222</v>
      </c>
      <c r="D1321">
        <v>5.5106999999999999</v>
      </c>
    </row>
    <row r="1322" spans="1:4">
      <c r="A1322" t="s">
        <v>438</v>
      </c>
      <c r="B1322">
        <v>1.9261140539999999</v>
      </c>
      <c r="C1322">
        <v>0.5250089979</v>
      </c>
      <c r="D1322">
        <v>4.5678999999999998</v>
      </c>
    </row>
    <row r="1323" spans="1:4">
      <c r="A1323" t="s">
        <v>438</v>
      </c>
      <c r="B1323">
        <v>1.574667993</v>
      </c>
      <c r="C1323">
        <v>0.61210022129999997</v>
      </c>
      <c r="D1323">
        <v>4.0429000000000004</v>
      </c>
    </row>
    <row r="1324" spans="1:4">
      <c r="A1324" t="s">
        <v>438</v>
      </c>
      <c r="B1324">
        <v>1.439706615</v>
      </c>
      <c r="C1324">
        <v>0.507702985</v>
      </c>
      <c r="D1324">
        <v>3.4308000000000001</v>
      </c>
    </row>
    <row r="1325" spans="1:4">
      <c r="A1325" t="s">
        <v>438</v>
      </c>
      <c r="B1325">
        <v>1.287220655</v>
      </c>
      <c r="C1325">
        <v>0.49033599909999998</v>
      </c>
      <c r="D1325">
        <v>2.9230999999999998</v>
      </c>
    </row>
    <row r="1326" spans="1:4">
      <c r="A1326" t="s">
        <v>438</v>
      </c>
      <c r="B1326">
        <v>1.1508669010000001</v>
      </c>
      <c r="C1326">
        <v>0.43815959989999997</v>
      </c>
      <c r="D1326">
        <v>2.4327999999999999</v>
      </c>
    </row>
    <row r="1327" spans="1:4">
      <c r="A1327" t="s">
        <v>438</v>
      </c>
      <c r="B1327">
        <v>1.0522625160000001</v>
      </c>
      <c r="C1327">
        <v>0.40338119</v>
      </c>
      <c r="D1327">
        <v>1.9945999999999999</v>
      </c>
    </row>
    <row r="1328" spans="1:4">
      <c r="A1328" t="s">
        <v>438</v>
      </c>
      <c r="B1328">
        <v>0.91999104490000005</v>
      </c>
      <c r="C1328">
        <v>0.40342562799999998</v>
      </c>
      <c r="D1328">
        <v>1.5912999999999999</v>
      </c>
    </row>
    <row r="1329" spans="1:4">
      <c r="A1329" t="s">
        <v>438</v>
      </c>
      <c r="B1329">
        <v>0.7865240376</v>
      </c>
      <c r="C1329">
        <v>0.36866995380000001</v>
      </c>
      <c r="D1329">
        <v>1.1878</v>
      </c>
    </row>
    <row r="1330" spans="1:4">
      <c r="A1330" t="s">
        <v>438</v>
      </c>
      <c r="B1330">
        <v>0.70320831930000005</v>
      </c>
      <c r="C1330">
        <v>0.31649355470000001</v>
      </c>
      <c r="D1330">
        <v>0.81920000000000004</v>
      </c>
    </row>
    <row r="1331" spans="1:4">
      <c r="A1331" t="s">
        <v>438</v>
      </c>
      <c r="B1331">
        <v>0.62870801939999998</v>
      </c>
      <c r="C1331">
        <v>0.22950877580000001</v>
      </c>
      <c r="D1331">
        <v>0.50270000000000004</v>
      </c>
    </row>
    <row r="1332" spans="1:4">
      <c r="A1332" t="s">
        <v>438</v>
      </c>
      <c r="B1332">
        <v>0.57482678949999999</v>
      </c>
      <c r="C1332">
        <v>0.1425167628</v>
      </c>
      <c r="D1332">
        <v>0.2732</v>
      </c>
    </row>
    <row r="1333" spans="1:4">
      <c r="A1333" t="s">
        <v>438</v>
      </c>
      <c r="B1333">
        <v>0.52556810320000003</v>
      </c>
      <c r="C1333">
        <v>7.2928319690000007E-2</v>
      </c>
      <c r="D1333">
        <v>0.13059999999999999</v>
      </c>
    </row>
    <row r="1334" spans="1:4">
      <c r="A1334" t="s">
        <v>438</v>
      </c>
      <c r="B1334">
        <v>0.48053054620000002</v>
      </c>
      <c r="C1334">
        <v>3.340341588E-3</v>
      </c>
      <c r="D1334">
        <v>5.7700000000000001E-2</v>
      </c>
    </row>
    <row r="1335" spans="1:4">
      <c r="A1335" t="s">
        <v>438</v>
      </c>
      <c r="B1335">
        <v>0.42012642639999997</v>
      </c>
      <c r="C1335">
        <v>3.3854616480000002E-3</v>
      </c>
      <c r="D1335">
        <v>5.4399999999999997E-2</v>
      </c>
    </row>
    <row r="1336" spans="1:4">
      <c r="A1336" t="s">
        <v>438</v>
      </c>
      <c r="B1336">
        <v>0.38413687590000001</v>
      </c>
      <c r="C1336">
        <v>3.4155554670000001E-3</v>
      </c>
      <c r="D1336">
        <v>5.0999999999999997E-2</v>
      </c>
    </row>
    <row r="1337" spans="1:4">
      <c r="A1337" t="s">
        <v>438</v>
      </c>
      <c r="B1337">
        <v>0.34345433320000002</v>
      </c>
      <c r="C1337">
        <v>3.4531624070000002E-3</v>
      </c>
      <c r="D1337">
        <v>4.7600000000000003E-2</v>
      </c>
    </row>
    <row r="1338" spans="1:4">
      <c r="A1338" t="s">
        <v>438</v>
      </c>
      <c r="B1338">
        <v>0.30708033099999998</v>
      </c>
      <c r="C1338">
        <v>3.4907693459999998E-3</v>
      </c>
      <c r="D1338">
        <v>4.41E-2</v>
      </c>
    </row>
    <row r="1339" spans="1:4">
      <c r="A1339" t="s">
        <v>438</v>
      </c>
      <c r="B1339">
        <v>0.2745585673</v>
      </c>
      <c r="C1339">
        <v>3.5283762859999999E-3</v>
      </c>
      <c r="D1339">
        <v>4.0599999999999997E-2</v>
      </c>
    </row>
    <row r="1340" spans="1:4">
      <c r="A1340" t="s">
        <v>438</v>
      </c>
      <c r="B1340">
        <v>0.25103888660000001</v>
      </c>
      <c r="C1340">
        <v>3.5584597709999999E-3</v>
      </c>
      <c r="D1340">
        <v>3.7100000000000001E-2</v>
      </c>
    </row>
    <row r="1341" spans="1:4">
      <c r="A1341" t="s">
        <v>438</v>
      </c>
      <c r="B1341">
        <v>0.22953451529999999</v>
      </c>
      <c r="C1341">
        <v>3.5885432549999999E-3</v>
      </c>
      <c r="D1341">
        <v>3.3500000000000002E-2</v>
      </c>
    </row>
    <row r="1342" spans="1:4">
      <c r="A1342" t="s">
        <v>438</v>
      </c>
      <c r="B1342">
        <v>0.2052253476</v>
      </c>
      <c r="C1342">
        <v>3.6261501949999999E-3</v>
      </c>
      <c r="D1342">
        <v>2.9899999999999999E-2</v>
      </c>
    </row>
    <row r="1343" spans="1:4">
      <c r="A1343" t="s">
        <v>438</v>
      </c>
      <c r="B1343">
        <v>0.18349067569999999</v>
      </c>
      <c r="C1343">
        <v>3.663757135E-3</v>
      </c>
      <c r="D1343">
        <v>2.63E-2</v>
      </c>
    </row>
    <row r="1344" spans="1:4">
      <c r="A1344" t="s">
        <v>438</v>
      </c>
      <c r="B1344">
        <v>0.16405746630000001</v>
      </c>
      <c r="C1344">
        <v>3.7013640740000001E-3</v>
      </c>
      <c r="D1344">
        <v>2.2700000000000001E-2</v>
      </c>
    </row>
    <row r="1345" spans="1:4">
      <c r="A1345" t="s">
        <v>438</v>
      </c>
      <c r="B1345">
        <v>0.15340022619999999</v>
      </c>
      <c r="C1345">
        <v>3.723924104E-3</v>
      </c>
      <c r="D1345">
        <v>1.9E-2</v>
      </c>
    </row>
    <row r="1346" spans="1:4">
      <c r="A1346" t="s">
        <v>438</v>
      </c>
      <c r="B1346">
        <v>0.14025973050000001</v>
      </c>
      <c r="C1346">
        <v>3.7540179229999999E-3</v>
      </c>
      <c r="D1346">
        <v>1.52E-2</v>
      </c>
    </row>
    <row r="1347" spans="1:4">
      <c r="A1347" t="s">
        <v>438</v>
      </c>
      <c r="B1347">
        <v>0.12540504259999999</v>
      </c>
      <c r="C1347">
        <v>3.791624863E-3</v>
      </c>
      <c r="D1347">
        <v>1.15E-2</v>
      </c>
    </row>
    <row r="1348" spans="1:4">
      <c r="A1348" t="s">
        <v>438</v>
      </c>
      <c r="B1348">
        <v>0.11212384960000001</v>
      </c>
      <c r="C1348">
        <v>3.829231802E-3</v>
      </c>
      <c r="D1348">
        <v>7.7000000000000002E-3</v>
      </c>
    </row>
    <row r="1349" spans="1:4">
      <c r="A1349" t="s">
        <v>438</v>
      </c>
      <c r="B1349">
        <v>0.1025191508</v>
      </c>
      <c r="C1349">
        <v>3.859315287E-3</v>
      </c>
      <c r="D1349">
        <v>3.8999999999999998E-3</v>
      </c>
    </row>
    <row r="1350" spans="1:4">
      <c r="A1350" t="s">
        <v>439</v>
      </c>
      <c r="B1350">
        <v>3044.9488390000001</v>
      </c>
      <c r="C1350" s="6">
        <v>3.9399999999999998E-4</v>
      </c>
      <c r="D1350">
        <v>100</v>
      </c>
    </row>
    <row r="1351" spans="1:4">
      <c r="A1351" t="s">
        <v>439</v>
      </c>
      <c r="B1351">
        <v>2603.2147719999998</v>
      </c>
      <c r="C1351" s="6">
        <v>3.9399999999999998E-4</v>
      </c>
      <c r="D1351">
        <v>99.999600000000001</v>
      </c>
    </row>
    <row r="1352" spans="1:4">
      <c r="A1352" t="s">
        <v>439</v>
      </c>
      <c r="B1352">
        <v>2380.2358939999999</v>
      </c>
      <c r="C1352" s="6">
        <v>3.9399999999999998E-4</v>
      </c>
      <c r="D1352">
        <v>99.999200000000002</v>
      </c>
    </row>
    <row r="1353" spans="1:4">
      <c r="A1353" t="s">
        <v>439</v>
      </c>
      <c r="B1353">
        <v>2128.1390459999998</v>
      </c>
      <c r="C1353" s="6">
        <v>3.9399999999999998E-4</v>
      </c>
      <c r="D1353">
        <v>99.998800000000003</v>
      </c>
    </row>
    <row r="1354" spans="1:4">
      <c r="A1354" t="s">
        <v>439</v>
      </c>
      <c r="B1354">
        <v>1945.852873</v>
      </c>
      <c r="C1354" s="6">
        <v>3.9399999999999998E-4</v>
      </c>
      <c r="D1354">
        <v>99.998400000000004</v>
      </c>
    </row>
    <row r="1355" spans="1:4">
      <c r="A1355" t="s">
        <v>439</v>
      </c>
      <c r="B1355">
        <v>1739.7626379999999</v>
      </c>
      <c r="C1355" s="6">
        <v>3.9399999999999998E-4</v>
      </c>
      <c r="D1355">
        <v>99.998000000000005</v>
      </c>
    </row>
    <row r="1356" spans="1:4">
      <c r="A1356" t="s">
        <v>439</v>
      </c>
      <c r="B1356">
        <v>1422.2632880000001</v>
      </c>
      <c r="C1356" s="6">
        <v>3.9399999999999998E-4</v>
      </c>
      <c r="D1356">
        <v>99.997600000000006</v>
      </c>
    </row>
    <row r="1357" spans="1:4">
      <c r="A1357" t="s">
        <v>439</v>
      </c>
      <c r="B1357">
        <v>1215.961992</v>
      </c>
      <c r="C1357" s="6">
        <v>3.9399999999999998E-4</v>
      </c>
      <c r="D1357">
        <v>99.997200000000007</v>
      </c>
    </row>
    <row r="1358" spans="1:4">
      <c r="A1358" t="s">
        <v>439</v>
      </c>
      <c r="B1358">
        <v>972.0307411</v>
      </c>
      <c r="C1358" s="6">
        <v>3.9399999999999998E-4</v>
      </c>
      <c r="D1358">
        <v>99.996799999999993</v>
      </c>
    </row>
    <row r="1359" spans="1:4">
      <c r="A1359" t="s">
        <v>439</v>
      </c>
      <c r="B1359">
        <v>794.69412060000002</v>
      </c>
      <c r="C1359">
        <v>0.1382124468</v>
      </c>
      <c r="D1359">
        <v>99.996499999999997</v>
      </c>
    </row>
    <row r="1360" spans="1:4">
      <c r="A1360" t="s">
        <v>439</v>
      </c>
      <c r="B1360">
        <v>694.88030079999999</v>
      </c>
      <c r="C1360">
        <v>0.36148702069999999</v>
      </c>
      <c r="D1360">
        <v>99.858199999999997</v>
      </c>
    </row>
    <row r="1361" spans="1:4">
      <c r="A1361" t="s">
        <v>439</v>
      </c>
      <c r="B1361">
        <v>635.41871209999999</v>
      </c>
      <c r="C1361">
        <v>0.55040475820000001</v>
      </c>
      <c r="D1361">
        <v>99.496799999999993</v>
      </c>
    </row>
    <row r="1362" spans="1:4">
      <c r="A1362" t="s">
        <v>439</v>
      </c>
      <c r="B1362">
        <v>581.04530990000001</v>
      </c>
      <c r="C1362">
        <v>0.7908373581</v>
      </c>
      <c r="D1362">
        <v>98.946299999999994</v>
      </c>
    </row>
    <row r="1363" spans="1:4">
      <c r="A1363" t="s">
        <v>439</v>
      </c>
      <c r="B1363">
        <v>519.5651345</v>
      </c>
      <c r="C1363">
        <v>0.97976121319999998</v>
      </c>
      <c r="D1363">
        <v>98.155500000000004</v>
      </c>
    </row>
    <row r="1364" spans="1:4">
      <c r="A1364" t="s">
        <v>439</v>
      </c>
      <c r="B1364">
        <v>475.1054365</v>
      </c>
      <c r="C1364">
        <v>1.2030194729999999</v>
      </c>
      <c r="D1364">
        <v>97.175799999999995</v>
      </c>
    </row>
    <row r="1365" spans="1:4">
      <c r="A1365" t="s">
        <v>439</v>
      </c>
      <c r="B1365">
        <v>415.4129203</v>
      </c>
      <c r="C1365">
        <v>1.3404427409999999</v>
      </c>
      <c r="D1365">
        <v>95.972700000000003</v>
      </c>
    </row>
    <row r="1366" spans="1:4">
      <c r="A1366" t="s">
        <v>439</v>
      </c>
      <c r="B1366">
        <v>371.42403180000002</v>
      </c>
      <c r="C1366">
        <v>1.391994309</v>
      </c>
      <c r="D1366">
        <v>94.632300000000001</v>
      </c>
    </row>
    <row r="1367" spans="1:4">
      <c r="A1367" t="s">
        <v>439</v>
      </c>
      <c r="B1367">
        <v>339.6096326</v>
      </c>
      <c r="C1367">
        <v>1.409195159</v>
      </c>
      <c r="D1367">
        <v>93.240300000000005</v>
      </c>
    </row>
    <row r="1368" spans="1:4">
      <c r="A1368" t="s">
        <v>439</v>
      </c>
      <c r="B1368">
        <v>310.51315219999998</v>
      </c>
      <c r="C1368">
        <v>1.3748750279999999</v>
      </c>
      <c r="D1368">
        <v>91.831100000000006</v>
      </c>
    </row>
    <row r="1369" spans="1:4">
      <c r="A1369" t="s">
        <v>439</v>
      </c>
      <c r="B1369">
        <v>277.62591309999999</v>
      </c>
      <c r="C1369">
        <v>1.3749158130000001</v>
      </c>
      <c r="D1369">
        <v>90.456199999999995</v>
      </c>
    </row>
    <row r="1370" spans="1:4">
      <c r="A1370" t="s">
        <v>439</v>
      </c>
      <c r="B1370">
        <v>253.816587</v>
      </c>
      <c r="C1370">
        <v>1.13454235</v>
      </c>
      <c r="D1370">
        <v>89.081299999999999</v>
      </c>
    </row>
    <row r="1371" spans="1:4">
      <c r="A1371" t="s">
        <v>439</v>
      </c>
      <c r="B1371">
        <v>232.11863070000001</v>
      </c>
      <c r="C1371">
        <v>1.5123492759999999</v>
      </c>
      <c r="D1371">
        <v>87.946799999999996</v>
      </c>
    </row>
    <row r="1372" spans="1:4">
      <c r="A1372" t="s">
        <v>439</v>
      </c>
      <c r="B1372">
        <v>202.92240459999999</v>
      </c>
      <c r="C1372">
        <v>1.3578475130000001</v>
      </c>
      <c r="D1372">
        <v>86.434399999999997</v>
      </c>
    </row>
    <row r="1373" spans="1:4">
      <c r="A1373" t="s">
        <v>439</v>
      </c>
      <c r="B1373">
        <v>181.43873110000001</v>
      </c>
      <c r="C1373">
        <v>1.4437396039999999</v>
      </c>
      <c r="D1373">
        <v>85.076599999999999</v>
      </c>
    </row>
    <row r="1374" spans="1:4">
      <c r="A1374" t="s">
        <v>439</v>
      </c>
      <c r="B1374">
        <v>155.1279309</v>
      </c>
      <c r="C1374">
        <v>1.5296520870000001</v>
      </c>
      <c r="D1374">
        <v>83.632800000000003</v>
      </c>
    </row>
    <row r="1375" spans="1:4">
      <c r="A1375" t="s">
        <v>439</v>
      </c>
      <c r="B1375">
        <v>145.05743709999999</v>
      </c>
      <c r="C1375">
        <v>1.6498745050000001</v>
      </c>
      <c r="D1375">
        <v>82.103200000000001</v>
      </c>
    </row>
    <row r="1376" spans="1:4">
      <c r="A1376" t="s">
        <v>439</v>
      </c>
      <c r="B1376">
        <v>135.640693</v>
      </c>
      <c r="C1376">
        <v>1.7529266610000001</v>
      </c>
      <c r="D1376">
        <v>80.453299999999999</v>
      </c>
    </row>
    <row r="1377" spans="1:4">
      <c r="A1377" t="s">
        <v>439</v>
      </c>
      <c r="B1377">
        <v>121.28301930000001</v>
      </c>
      <c r="C1377">
        <v>1.873169471</v>
      </c>
      <c r="D1377">
        <v>78.700400000000002</v>
      </c>
    </row>
    <row r="1378" spans="1:4">
      <c r="A1378" t="s">
        <v>439</v>
      </c>
      <c r="B1378">
        <v>108.4426196</v>
      </c>
      <c r="C1378">
        <v>1.959061562</v>
      </c>
      <c r="D1378">
        <v>76.827200000000005</v>
      </c>
    </row>
    <row r="1379" spans="1:4">
      <c r="A1379" t="s">
        <v>439</v>
      </c>
      <c r="B1379">
        <v>96.966115959999996</v>
      </c>
      <c r="C1379">
        <v>2.0964746330000001</v>
      </c>
      <c r="D1379">
        <v>74.868099999999998</v>
      </c>
    </row>
    <row r="1380" spans="1:4">
      <c r="A1380" t="s">
        <v>439</v>
      </c>
      <c r="B1380">
        <v>90.671332890000002</v>
      </c>
      <c r="C1380">
        <v>2.2338673120000001</v>
      </c>
      <c r="D1380">
        <v>72.771699999999996</v>
      </c>
    </row>
    <row r="1381" spans="1:4">
      <c r="A1381" t="s">
        <v>439</v>
      </c>
      <c r="B1381">
        <v>81.073701200000002</v>
      </c>
      <c r="C1381">
        <v>2.336929665</v>
      </c>
      <c r="D1381">
        <v>70.537800000000004</v>
      </c>
    </row>
    <row r="1382" spans="1:4">
      <c r="A1382" t="s">
        <v>439</v>
      </c>
      <c r="B1382">
        <v>72.490317180000005</v>
      </c>
      <c r="C1382">
        <v>2.4400022130000001</v>
      </c>
      <c r="D1382">
        <v>68.200900000000004</v>
      </c>
    </row>
    <row r="1383" spans="1:4">
      <c r="A1383" t="s">
        <v>439</v>
      </c>
      <c r="B1383">
        <v>64.814175390000003</v>
      </c>
      <c r="C1383">
        <v>2.440042998</v>
      </c>
      <c r="D1383">
        <v>65.760900000000007</v>
      </c>
    </row>
    <row r="1384" spans="1:4">
      <c r="A1384" t="s">
        <v>439</v>
      </c>
      <c r="B1384">
        <v>57.9508753</v>
      </c>
      <c r="C1384">
        <v>2.4915945659999998</v>
      </c>
      <c r="D1384">
        <v>63.320799999999998</v>
      </c>
    </row>
    <row r="1385" spans="1:4">
      <c r="A1385" t="s">
        <v>439</v>
      </c>
      <c r="B1385">
        <v>49.564416749999999</v>
      </c>
      <c r="C1385">
        <v>3.3158792670000001</v>
      </c>
      <c r="D1385">
        <v>60.8292</v>
      </c>
    </row>
    <row r="1386" spans="1:4">
      <c r="A1386" t="s">
        <v>439</v>
      </c>
      <c r="B1386">
        <v>47.356543909999999</v>
      </c>
      <c r="C1386">
        <v>1.6845922840000001</v>
      </c>
      <c r="D1386">
        <v>57.513399999999997</v>
      </c>
    </row>
    <row r="1387" spans="1:4">
      <c r="A1387" t="s">
        <v>439</v>
      </c>
      <c r="B1387">
        <v>42.357468840000003</v>
      </c>
      <c r="C1387">
        <v>2.4745262659999998</v>
      </c>
      <c r="D1387">
        <v>55.828800000000001</v>
      </c>
    </row>
    <row r="1388" spans="1:4">
      <c r="A1388" t="s">
        <v>439</v>
      </c>
      <c r="B1388">
        <v>37.871281400000001</v>
      </c>
      <c r="C1388">
        <v>2.4745568539999998</v>
      </c>
      <c r="D1388">
        <v>53.354199999999999</v>
      </c>
    </row>
    <row r="1389" spans="1:4">
      <c r="A1389" t="s">
        <v>439</v>
      </c>
      <c r="B1389">
        <v>34.627409270000001</v>
      </c>
      <c r="C1389">
        <v>2.4745874429999999</v>
      </c>
      <c r="D1389">
        <v>50.8797</v>
      </c>
    </row>
    <row r="1390" spans="1:4">
      <c r="A1390" t="s">
        <v>439</v>
      </c>
      <c r="B1390">
        <v>30.959932129999999</v>
      </c>
      <c r="C1390">
        <v>2.4574579660000002</v>
      </c>
      <c r="D1390">
        <v>48.405099999999997</v>
      </c>
    </row>
    <row r="1391" spans="1:4">
      <c r="A1391" t="s">
        <v>439</v>
      </c>
      <c r="B1391">
        <v>28.30740119</v>
      </c>
      <c r="C1391">
        <v>2.440308097</v>
      </c>
      <c r="D1391">
        <v>45.947600000000001</v>
      </c>
    </row>
    <row r="1392" spans="1:4">
      <c r="A1392" t="s">
        <v>439</v>
      </c>
      <c r="B1392">
        <v>25.309292209999999</v>
      </c>
      <c r="C1392">
        <v>2.4060083579999998</v>
      </c>
      <c r="D1392">
        <v>43.507300000000001</v>
      </c>
    </row>
    <row r="1393" spans="1:4">
      <c r="A1393" t="s">
        <v>439</v>
      </c>
      <c r="B1393">
        <v>22.628199550000001</v>
      </c>
      <c r="C1393">
        <v>2.3716984239999999</v>
      </c>
      <c r="D1393">
        <v>41.101300000000002</v>
      </c>
    </row>
    <row r="1394" spans="1:4">
      <c r="A1394" t="s">
        <v>439</v>
      </c>
      <c r="B1394">
        <v>19.786090900000001</v>
      </c>
      <c r="C1394">
        <v>2.5949729979999998</v>
      </c>
      <c r="D1394">
        <v>38.729599999999998</v>
      </c>
    </row>
    <row r="1395" spans="1:4">
      <c r="A1395" t="s">
        <v>439</v>
      </c>
      <c r="B1395">
        <v>18.495241230000001</v>
      </c>
      <c r="C1395">
        <v>1.9939934589999999</v>
      </c>
      <c r="D1395">
        <v>36.134599999999999</v>
      </c>
    </row>
    <row r="1396" spans="1:4">
      <c r="A1396" t="s">
        <v>439</v>
      </c>
      <c r="B1396">
        <v>16.538267040000001</v>
      </c>
      <c r="C1396">
        <v>2.200087576</v>
      </c>
      <c r="D1396">
        <v>34.140700000000002</v>
      </c>
    </row>
    <row r="1397" spans="1:4">
      <c r="A1397" t="s">
        <v>439</v>
      </c>
      <c r="B1397">
        <v>15.120982120000001</v>
      </c>
      <c r="C1397">
        <v>2.1142566619999998</v>
      </c>
      <c r="D1397">
        <v>31.9406</v>
      </c>
    </row>
    <row r="1398" spans="1:4">
      <c r="A1398" t="s">
        <v>439</v>
      </c>
      <c r="B1398">
        <v>13.82515471</v>
      </c>
      <c r="C1398">
        <v>2.0627764659999999</v>
      </c>
      <c r="D1398">
        <v>29.8263</v>
      </c>
    </row>
    <row r="1399" spans="1:4">
      <c r="A1399" t="s">
        <v>439</v>
      </c>
      <c r="B1399">
        <v>12.360328129999999</v>
      </c>
      <c r="C1399">
        <v>1.9426152249999999</v>
      </c>
      <c r="D1399">
        <v>27.763500000000001</v>
      </c>
    </row>
    <row r="1400" spans="1:4">
      <c r="A1400" t="s">
        <v>439</v>
      </c>
      <c r="B1400">
        <v>11.050959819999999</v>
      </c>
      <c r="C1400">
        <v>1.908305291</v>
      </c>
      <c r="D1400">
        <v>25.820900000000002</v>
      </c>
    </row>
    <row r="1401" spans="1:4">
      <c r="A1401" t="s">
        <v>439</v>
      </c>
      <c r="B1401">
        <v>9.6615765679999992</v>
      </c>
      <c r="C1401">
        <v>1.8396650299999999</v>
      </c>
      <c r="D1401">
        <v>23.912600000000001</v>
      </c>
    </row>
    <row r="1402" spans="1:4">
      <c r="A1402" t="s">
        <v>439</v>
      </c>
      <c r="B1402">
        <v>8.2599420420000005</v>
      </c>
      <c r="C1402">
        <v>1.8053754879999999</v>
      </c>
      <c r="D1402">
        <v>22.072900000000001</v>
      </c>
    </row>
    <row r="1403" spans="1:4">
      <c r="A1403" t="s">
        <v>439</v>
      </c>
      <c r="B1403">
        <v>7.2213600659999999</v>
      </c>
      <c r="C1403">
        <v>1.71955477</v>
      </c>
      <c r="D1403">
        <v>20.267600000000002</v>
      </c>
    </row>
    <row r="1404" spans="1:4">
      <c r="A1404" t="s">
        <v>439</v>
      </c>
      <c r="B1404">
        <v>6.4563936249999996</v>
      </c>
      <c r="C1404">
        <v>1.6680847700000001</v>
      </c>
      <c r="D1404">
        <v>18.547999999999998</v>
      </c>
    </row>
    <row r="1405" spans="1:4">
      <c r="A1405" t="s">
        <v>439</v>
      </c>
      <c r="B1405">
        <v>5.5195668800000002</v>
      </c>
      <c r="C1405">
        <v>1.5651039870000001</v>
      </c>
      <c r="D1405">
        <v>16.879899999999999</v>
      </c>
    </row>
    <row r="1406" spans="1:4">
      <c r="A1406" t="s">
        <v>439</v>
      </c>
      <c r="B1406">
        <v>4.9347936819999996</v>
      </c>
      <c r="C1406">
        <v>1.4792832680000001</v>
      </c>
      <c r="D1406">
        <v>15.3148</v>
      </c>
    </row>
    <row r="1407" spans="1:4">
      <c r="A1407" t="s">
        <v>439</v>
      </c>
      <c r="B1407">
        <v>4.4119847229999998</v>
      </c>
      <c r="C1407">
        <v>1.39346255</v>
      </c>
      <c r="D1407">
        <v>13.8355</v>
      </c>
    </row>
    <row r="1408" spans="1:4">
      <c r="A1408" t="s">
        <v>439</v>
      </c>
      <c r="B1408">
        <v>4.1252094120000002</v>
      </c>
      <c r="C1408">
        <v>1.3076214390000001</v>
      </c>
      <c r="D1408">
        <v>12.4421</v>
      </c>
    </row>
    <row r="1409" spans="1:4">
      <c r="A1409" t="s">
        <v>439</v>
      </c>
      <c r="B1409">
        <v>3.7716987689999999</v>
      </c>
      <c r="C1409">
        <v>1.238970983</v>
      </c>
      <c r="D1409">
        <v>11.134499999999999</v>
      </c>
    </row>
    <row r="1410" spans="1:4">
      <c r="A1410" t="s">
        <v>439</v>
      </c>
      <c r="B1410">
        <v>3.2974255600000002</v>
      </c>
      <c r="C1410">
        <v>1.135980003</v>
      </c>
      <c r="D1410">
        <v>9.8955000000000002</v>
      </c>
    </row>
    <row r="1411" spans="1:4">
      <c r="A1411" t="s">
        <v>439</v>
      </c>
      <c r="B1411">
        <v>3.0831453550000001</v>
      </c>
      <c r="C1411">
        <v>1.084489611</v>
      </c>
      <c r="D1411">
        <v>8.7594999999999992</v>
      </c>
    </row>
    <row r="1412" spans="1:4">
      <c r="A1412" t="s">
        <v>439</v>
      </c>
      <c r="B1412">
        <v>2.635730487</v>
      </c>
      <c r="C1412">
        <v>0.94716932470000004</v>
      </c>
      <c r="D1412">
        <v>7.6749999999999998</v>
      </c>
    </row>
    <row r="1413" spans="1:4">
      <c r="A1413" t="s">
        <v>439</v>
      </c>
      <c r="B1413">
        <v>2.4098665860000001</v>
      </c>
      <c r="C1413">
        <v>0.87851275009999996</v>
      </c>
      <c r="D1413">
        <v>6.7278000000000002</v>
      </c>
    </row>
    <row r="1414" spans="1:4">
      <c r="A1414" t="s">
        <v>439</v>
      </c>
      <c r="B1414">
        <v>2.2532220879999998</v>
      </c>
      <c r="C1414">
        <v>0.7926777572</v>
      </c>
      <c r="D1414">
        <v>5.8493000000000004</v>
      </c>
    </row>
    <row r="1415" spans="1:4">
      <c r="A1415" t="s">
        <v>439</v>
      </c>
      <c r="B1415">
        <v>2.014456993</v>
      </c>
      <c r="C1415">
        <v>0.65534115690000005</v>
      </c>
      <c r="D1415">
        <v>5.0567000000000002</v>
      </c>
    </row>
    <row r="1416" spans="1:4">
      <c r="A1416" t="s">
        <v>439</v>
      </c>
      <c r="B1416">
        <v>1.8835493350000001</v>
      </c>
      <c r="C1416">
        <v>0.60384872599999995</v>
      </c>
      <c r="D1416">
        <v>4.4013</v>
      </c>
    </row>
    <row r="1417" spans="1:4">
      <c r="A1417" t="s">
        <v>439</v>
      </c>
      <c r="B1417">
        <v>1.6467815779999999</v>
      </c>
      <c r="C1417">
        <v>0.6038935889</v>
      </c>
      <c r="D1417">
        <v>3.7974999999999999</v>
      </c>
    </row>
    <row r="1418" spans="1:4">
      <c r="A1418" t="s">
        <v>439</v>
      </c>
      <c r="B1418">
        <v>1.472315893</v>
      </c>
      <c r="C1418">
        <v>0.51807287059999996</v>
      </c>
      <c r="D1418">
        <v>3.1936</v>
      </c>
    </row>
    <row r="1419" spans="1:4">
      <c r="A1419" t="s">
        <v>439</v>
      </c>
      <c r="B1419">
        <v>1.34613619</v>
      </c>
      <c r="C1419">
        <v>0.43224399540000003</v>
      </c>
      <c r="D1419">
        <v>2.6755</v>
      </c>
    </row>
    <row r="1420" spans="1:4">
      <c r="A1420" t="s">
        <v>439</v>
      </c>
      <c r="B1420">
        <v>1.1769044369999999</v>
      </c>
      <c r="C1420">
        <v>0.39794527689999998</v>
      </c>
      <c r="D1420">
        <v>2.2433000000000001</v>
      </c>
    </row>
    <row r="1421" spans="1:4">
      <c r="A1421" t="s">
        <v>439</v>
      </c>
      <c r="B1421">
        <v>1.0522448289999999</v>
      </c>
      <c r="C1421">
        <v>0.36363942100000002</v>
      </c>
      <c r="D1421">
        <v>1.8452999999999999</v>
      </c>
    </row>
    <row r="1422" spans="1:4">
      <c r="A1422" t="s">
        <v>439</v>
      </c>
      <c r="B1422">
        <v>0.91996795509999996</v>
      </c>
      <c r="C1422">
        <v>0.3465119834</v>
      </c>
      <c r="D1422">
        <v>1.4817</v>
      </c>
    </row>
    <row r="1423" spans="1:4">
      <c r="A1423" t="s">
        <v>439</v>
      </c>
      <c r="B1423">
        <v>0.80427209369999997</v>
      </c>
      <c r="C1423">
        <v>0.20918455959999999</v>
      </c>
      <c r="D1423">
        <v>1.1352</v>
      </c>
    </row>
    <row r="1424" spans="1:4">
      <c r="A1424" t="s">
        <v>439</v>
      </c>
      <c r="B1424">
        <v>0.75200027599999997</v>
      </c>
      <c r="C1424">
        <v>0.14051982809999999</v>
      </c>
      <c r="D1424">
        <v>0.92600000000000005</v>
      </c>
    </row>
    <row r="1425" spans="1:4">
      <c r="A1425" t="s">
        <v>439</v>
      </c>
      <c r="B1425">
        <v>0.67233698149999999</v>
      </c>
      <c r="C1425">
        <v>7.1870696629999994E-2</v>
      </c>
      <c r="D1425">
        <v>0.78549999999999998</v>
      </c>
    </row>
    <row r="1426" spans="1:4">
      <c r="A1426" t="s">
        <v>439</v>
      </c>
      <c r="B1426">
        <v>0.61473225340000004</v>
      </c>
      <c r="C1426">
        <v>3.7557193699999998E-2</v>
      </c>
      <c r="D1426">
        <v>0.71360000000000001</v>
      </c>
    </row>
    <row r="1427" spans="1:4">
      <c r="A1427" t="s">
        <v>439</v>
      </c>
      <c r="B1427">
        <v>0.58786147499999997</v>
      </c>
      <c r="C1427">
        <v>3.7557193699999998E-2</v>
      </c>
      <c r="D1427">
        <v>0.67600000000000005</v>
      </c>
    </row>
    <row r="1428" spans="1:4">
      <c r="A1428" t="s">
        <v>439</v>
      </c>
      <c r="B1428">
        <v>0.52558141520000001</v>
      </c>
      <c r="C1428">
        <v>3.7557193699999998E-2</v>
      </c>
      <c r="D1428">
        <v>0.63849999999999996</v>
      </c>
    </row>
    <row r="1429" spans="1:4">
      <c r="A1429" t="s">
        <v>439</v>
      </c>
      <c r="B1429">
        <v>0.46989086270000002</v>
      </c>
      <c r="C1429">
        <v>3.7557193699999998E-2</v>
      </c>
      <c r="D1429">
        <v>0.60089999999999999</v>
      </c>
    </row>
    <row r="1430" spans="1:4">
      <c r="A1430" t="s">
        <v>439</v>
      </c>
      <c r="B1430">
        <v>0.42012642639999997</v>
      </c>
      <c r="C1430">
        <v>3.7557193699999998E-2</v>
      </c>
      <c r="D1430">
        <v>0.56340000000000001</v>
      </c>
    </row>
    <row r="1431" spans="1:4">
      <c r="A1431" t="s">
        <v>439</v>
      </c>
      <c r="B1431">
        <v>0.38413687590000001</v>
      </c>
      <c r="C1431">
        <v>3.7557193699999998E-2</v>
      </c>
      <c r="D1431">
        <v>0.52580000000000005</v>
      </c>
    </row>
    <row r="1432" spans="1:4">
      <c r="A1432" t="s">
        <v>439</v>
      </c>
      <c r="B1432">
        <v>0.34345433320000002</v>
      </c>
      <c r="C1432">
        <v>3.7557193699999998E-2</v>
      </c>
      <c r="D1432">
        <v>0.48820000000000002</v>
      </c>
    </row>
    <row r="1433" spans="1:4">
      <c r="A1433" t="s">
        <v>439</v>
      </c>
      <c r="B1433">
        <v>0.30708033099999998</v>
      </c>
      <c r="C1433">
        <v>3.7557193699999998E-2</v>
      </c>
      <c r="D1433">
        <v>0.45069999999999999</v>
      </c>
    </row>
    <row r="1434" spans="1:4">
      <c r="A1434" t="s">
        <v>439</v>
      </c>
      <c r="B1434">
        <v>0.2745585673</v>
      </c>
      <c r="C1434">
        <v>3.7557193699999998E-2</v>
      </c>
      <c r="D1434">
        <v>0.41310000000000002</v>
      </c>
    </row>
    <row r="1435" spans="1:4">
      <c r="A1435" t="s">
        <v>439</v>
      </c>
      <c r="B1435">
        <v>0.25103888660000001</v>
      </c>
      <c r="C1435">
        <v>3.7557193699999998E-2</v>
      </c>
      <c r="D1435">
        <v>0.37559999999999999</v>
      </c>
    </row>
    <row r="1436" spans="1:4">
      <c r="A1436" t="s">
        <v>439</v>
      </c>
      <c r="B1436">
        <v>0.22953451529999999</v>
      </c>
      <c r="C1436">
        <v>3.7557193699999998E-2</v>
      </c>
      <c r="D1436">
        <v>0.33800000000000002</v>
      </c>
    </row>
    <row r="1437" spans="1:4">
      <c r="A1437" t="s">
        <v>439</v>
      </c>
      <c r="B1437">
        <v>0.2052253476</v>
      </c>
      <c r="C1437">
        <v>3.7557193699999998E-2</v>
      </c>
      <c r="D1437">
        <v>0.30049999999999999</v>
      </c>
    </row>
    <row r="1438" spans="1:4">
      <c r="A1438" t="s">
        <v>439</v>
      </c>
      <c r="B1438">
        <v>0.18349067569999999</v>
      </c>
      <c r="C1438">
        <v>3.7557193699999998E-2</v>
      </c>
      <c r="D1438">
        <v>0.26290000000000002</v>
      </c>
    </row>
    <row r="1439" spans="1:4">
      <c r="A1439" t="s">
        <v>439</v>
      </c>
      <c r="B1439">
        <v>0.16405746630000001</v>
      </c>
      <c r="C1439">
        <v>3.7557193699999998E-2</v>
      </c>
      <c r="D1439">
        <v>0.2253</v>
      </c>
    </row>
    <row r="1440" spans="1:4">
      <c r="A1440" t="s">
        <v>439</v>
      </c>
      <c r="B1440">
        <v>0.15340022619999999</v>
      </c>
      <c r="C1440">
        <v>3.7557193699999998E-2</v>
      </c>
      <c r="D1440">
        <v>0.18779999999999999</v>
      </c>
    </row>
    <row r="1441" spans="1:4">
      <c r="A1441" t="s">
        <v>439</v>
      </c>
      <c r="B1441">
        <v>0.14025973050000001</v>
      </c>
      <c r="C1441">
        <v>3.7557193699999998E-2</v>
      </c>
      <c r="D1441">
        <v>0.1502</v>
      </c>
    </row>
    <row r="1442" spans="1:4">
      <c r="A1442" t="s">
        <v>439</v>
      </c>
      <c r="B1442">
        <v>0.12540504259999999</v>
      </c>
      <c r="C1442">
        <v>3.7557193699999998E-2</v>
      </c>
      <c r="D1442">
        <v>0.11269999999999999</v>
      </c>
    </row>
    <row r="1443" spans="1:4">
      <c r="A1443" t="s">
        <v>439</v>
      </c>
      <c r="B1443">
        <v>0.11212384960000001</v>
      </c>
      <c r="C1443">
        <v>3.7557193699999998E-2</v>
      </c>
      <c r="D1443">
        <v>7.51E-2</v>
      </c>
    </row>
    <row r="1444" spans="1:4">
      <c r="A1444" t="s">
        <v>439</v>
      </c>
      <c r="B1444">
        <v>0.1025191508</v>
      </c>
      <c r="C1444">
        <v>3.7557193699999998E-2</v>
      </c>
      <c r="D1444">
        <v>3.7600000000000001E-2</v>
      </c>
    </row>
    <row r="1445" spans="1:4">
      <c r="A1445" t="s">
        <v>440</v>
      </c>
      <c r="B1445">
        <v>3040.4649410000002</v>
      </c>
      <c r="C1445">
        <v>1.5443766040000001E-3</v>
      </c>
      <c r="D1445">
        <v>100</v>
      </c>
    </row>
    <row r="1446" spans="1:4">
      <c r="A1446" t="s">
        <v>440</v>
      </c>
      <c r="B1446">
        <v>2683.799082</v>
      </c>
      <c r="C1446">
        <v>0.345196067</v>
      </c>
      <c r="D1446">
        <v>99.998500000000007</v>
      </c>
    </row>
    <row r="1447" spans="1:4">
      <c r="A1447" t="s">
        <v>440</v>
      </c>
      <c r="B1447">
        <v>2490.3477739999998</v>
      </c>
      <c r="C1447">
        <v>0.50397110010000001</v>
      </c>
      <c r="D1447">
        <v>99.653300000000002</v>
      </c>
    </row>
    <row r="1448" spans="1:4">
      <c r="A1448" t="s">
        <v>440</v>
      </c>
      <c r="B1448">
        <v>2177.1582619999999</v>
      </c>
      <c r="C1448">
        <v>0.63855463239999999</v>
      </c>
      <c r="D1448">
        <v>99.149299999999997</v>
      </c>
    </row>
    <row r="1449" spans="1:4">
      <c r="A1449" t="s">
        <v>440</v>
      </c>
      <c r="B1449">
        <v>1992.4159050000001</v>
      </c>
      <c r="C1449">
        <v>8.4231615809999993E-2</v>
      </c>
      <c r="D1449">
        <v>98.5107</v>
      </c>
    </row>
    <row r="1450" spans="1:4">
      <c r="A1450" t="s">
        <v>440</v>
      </c>
      <c r="B1450">
        <v>1946.7043530000001</v>
      </c>
      <c r="C1450">
        <v>0.6555011811</v>
      </c>
      <c r="D1450">
        <v>98.426500000000004</v>
      </c>
    </row>
    <row r="1451" spans="1:4">
      <c r="A1451" t="s">
        <v>440</v>
      </c>
      <c r="B1451">
        <v>1779.5082259999999</v>
      </c>
      <c r="C1451">
        <v>0.87403257030000003</v>
      </c>
      <c r="D1451">
        <v>97.771000000000001</v>
      </c>
    </row>
    <row r="1452" spans="1:4">
      <c r="A1452" t="s">
        <v>440</v>
      </c>
      <c r="B1452">
        <v>1626.9342429999999</v>
      </c>
      <c r="C1452">
        <v>0.97495597160000003</v>
      </c>
      <c r="D1452">
        <v>96.897000000000006</v>
      </c>
    </row>
    <row r="1453" spans="1:4">
      <c r="A1453" t="s">
        <v>440</v>
      </c>
      <c r="B1453">
        <v>1487.3733649999999</v>
      </c>
      <c r="C1453">
        <v>1.1094795129999999</v>
      </c>
      <c r="D1453">
        <v>95.921999999999997</v>
      </c>
    </row>
    <row r="1454" spans="1:4">
      <c r="A1454" t="s">
        <v>440</v>
      </c>
      <c r="B1454">
        <v>1329.7193850000001</v>
      </c>
      <c r="C1454">
        <v>1.244040048</v>
      </c>
      <c r="D1454">
        <v>94.8125</v>
      </c>
    </row>
    <row r="1455" spans="1:4">
      <c r="A1455" t="s">
        <v>440</v>
      </c>
      <c r="B1455">
        <v>1188.8306680000001</v>
      </c>
      <c r="C1455">
        <v>1.344985447</v>
      </c>
      <c r="D1455">
        <v>93.5685</v>
      </c>
    </row>
    <row r="1456" spans="1:4">
      <c r="A1456" t="s">
        <v>440</v>
      </c>
      <c r="B1456">
        <v>1062.8941090000001</v>
      </c>
      <c r="C1456">
        <v>1.429143273</v>
      </c>
      <c r="D1456">
        <v>92.223500000000001</v>
      </c>
    </row>
    <row r="1457" spans="1:4">
      <c r="A1457" t="s">
        <v>440</v>
      </c>
      <c r="B1457">
        <v>950.29840430000002</v>
      </c>
      <c r="C1457">
        <v>1.5132911010000001</v>
      </c>
      <c r="D1457">
        <v>90.794399999999996</v>
      </c>
    </row>
    <row r="1458" spans="1:4">
      <c r="A1458" t="s">
        <v>440</v>
      </c>
      <c r="B1458">
        <v>849.72813840000003</v>
      </c>
      <c r="C1458">
        <v>1.530238649</v>
      </c>
      <c r="D1458">
        <v>89.281099999999995</v>
      </c>
    </row>
    <row r="1459" spans="1:4">
      <c r="A1459" t="s">
        <v>440</v>
      </c>
      <c r="B1459">
        <v>759.80124350000006</v>
      </c>
      <c r="C1459">
        <v>1.5303786290000001</v>
      </c>
      <c r="D1459">
        <v>87.750799999999998</v>
      </c>
    </row>
    <row r="1460" spans="1:4">
      <c r="A1460" t="s">
        <v>440</v>
      </c>
      <c r="B1460">
        <v>710.60784869999998</v>
      </c>
      <c r="C1460">
        <v>1.4128556290000001</v>
      </c>
      <c r="D1460">
        <v>86.220500000000001</v>
      </c>
    </row>
    <row r="1461" spans="1:4">
      <c r="A1461" t="s">
        <v>440</v>
      </c>
      <c r="B1461">
        <v>621.48406829999999</v>
      </c>
      <c r="C1461">
        <v>1.2786250459999999</v>
      </c>
      <c r="D1461">
        <v>84.807599999999994</v>
      </c>
    </row>
    <row r="1462" spans="1:4">
      <c r="A1462" t="s">
        <v>440</v>
      </c>
      <c r="B1462">
        <v>581.25941439999997</v>
      </c>
      <c r="C1462">
        <v>1.144304475</v>
      </c>
      <c r="D1462">
        <v>83.528999999999996</v>
      </c>
    </row>
    <row r="1463" spans="1:4">
      <c r="A1463" t="s">
        <v>440</v>
      </c>
      <c r="B1463">
        <v>519.87627680000003</v>
      </c>
      <c r="C1463">
        <v>0.97643575760000001</v>
      </c>
      <c r="D1463">
        <v>82.384699999999995</v>
      </c>
    </row>
    <row r="1464" spans="1:4">
      <c r="A1464" t="s">
        <v>440</v>
      </c>
      <c r="B1464">
        <v>464.99683829999998</v>
      </c>
      <c r="C1464">
        <v>0.79176747000000003</v>
      </c>
      <c r="D1464">
        <v>81.408199999999994</v>
      </c>
    </row>
    <row r="1465" spans="1:4">
      <c r="A1465" t="s">
        <v>440</v>
      </c>
      <c r="B1465">
        <v>415.86272980000001</v>
      </c>
      <c r="C1465">
        <v>0.67430446119999998</v>
      </c>
      <c r="D1465">
        <v>80.616500000000002</v>
      </c>
    </row>
    <row r="1466" spans="1:4">
      <c r="A1466" t="s">
        <v>440</v>
      </c>
      <c r="B1466">
        <v>371.90327259999998</v>
      </c>
      <c r="C1466">
        <v>0.59044359170000005</v>
      </c>
      <c r="D1466">
        <v>79.9422</v>
      </c>
    </row>
    <row r="1467" spans="1:4">
      <c r="A1467" t="s">
        <v>440</v>
      </c>
      <c r="B1467">
        <v>332.56764879999997</v>
      </c>
      <c r="C1467">
        <v>0.55698643140000004</v>
      </c>
      <c r="D1467">
        <v>79.351699999999994</v>
      </c>
    </row>
    <row r="1468" spans="1:4">
      <c r="A1468" t="s">
        <v>440</v>
      </c>
      <c r="B1468">
        <v>304.10250669999999</v>
      </c>
      <c r="C1468">
        <v>0.55710241459999998</v>
      </c>
      <c r="D1468">
        <v>78.794700000000006</v>
      </c>
    </row>
    <row r="1469" spans="1:4">
      <c r="A1469" t="s">
        <v>440</v>
      </c>
      <c r="B1469">
        <v>265.89489550000002</v>
      </c>
      <c r="C1469">
        <v>0.57407795900000003</v>
      </c>
      <c r="D1469">
        <v>78.2376</v>
      </c>
    </row>
    <row r="1470" spans="1:4">
      <c r="A1470" t="s">
        <v>440</v>
      </c>
      <c r="B1470">
        <v>248.66233070000001</v>
      </c>
      <c r="C1470">
        <v>0.50695966780000001</v>
      </c>
      <c r="D1470">
        <v>77.663600000000002</v>
      </c>
    </row>
    <row r="1471" spans="1:4">
      <c r="A1471" t="s">
        <v>440</v>
      </c>
      <c r="B1471">
        <v>222.2951564</v>
      </c>
      <c r="C1471">
        <v>0.67511734359999998</v>
      </c>
      <c r="D1471">
        <v>77.156599999999997</v>
      </c>
    </row>
    <row r="1472" spans="1:4">
      <c r="A1472" t="s">
        <v>440</v>
      </c>
      <c r="B1472">
        <v>203.291865</v>
      </c>
      <c r="C1472">
        <v>0.59122747840000001</v>
      </c>
      <c r="D1472">
        <v>76.481499999999997</v>
      </c>
    </row>
    <row r="1473" spans="1:4">
      <c r="A1473" t="s">
        <v>440</v>
      </c>
      <c r="B1473">
        <v>177.76243880000001</v>
      </c>
      <c r="C1473">
        <v>0.57459988360000003</v>
      </c>
      <c r="D1473">
        <v>75.890199999999993</v>
      </c>
    </row>
    <row r="1474" spans="1:4">
      <c r="A1474" t="s">
        <v>440</v>
      </c>
      <c r="B1474">
        <v>158.9571253</v>
      </c>
      <c r="C1474">
        <v>0.55794429280000002</v>
      </c>
      <c r="D1474">
        <v>75.315600000000003</v>
      </c>
    </row>
    <row r="1475" spans="1:4">
      <c r="A1475" t="s">
        <v>440</v>
      </c>
      <c r="B1475">
        <v>145.36839649999999</v>
      </c>
      <c r="C1475">
        <v>0.47405442759999999</v>
      </c>
      <c r="D1475">
        <v>74.7577</v>
      </c>
    </row>
    <row r="1476" spans="1:4">
      <c r="A1476" t="s">
        <v>440</v>
      </c>
      <c r="B1476">
        <v>132.93826300000001</v>
      </c>
      <c r="C1476">
        <v>0.42376670170000003</v>
      </c>
      <c r="D1476">
        <v>74.283600000000007</v>
      </c>
    </row>
    <row r="1477" spans="1:4">
      <c r="A1477" t="s">
        <v>440</v>
      </c>
      <c r="B1477">
        <v>118.8775922</v>
      </c>
      <c r="C1477">
        <v>0.3735079717</v>
      </c>
      <c r="D1477">
        <v>73.859899999999996</v>
      </c>
    </row>
    <row r="1478" spans="1:4">
      <c r="A1478" t="s">
        <v>440</v>
      </c>
      <c r="B1478">
        <v>106.30164859999999</v>
      </c>
      <c r="C1478">
        <v>0.35685238089999999</v>
      </c>
      <c r="D1478">
        <v>73.486400000000003</v>
      </c>
    </row>
    <row r="1479" spans="1:4">
      <c r="A1479" t="s">
        <v>440</v>
      </c>
      <c r="B1479">
        <v>95.058290540000002</v>
      </c>
      <c r="C1479">
        <v>0.32339422070000001</v>
      </c>
      <c r="D1479">
        <v>73.129499999999993</v>
      </c>
    </row>
    <row r="1480" spans="1:4">
      <c r="A1480" t="s">
        <v>440</v>
      </c>
      <c r="B1480">
        <v>84.998253079999998</v>
      </c>
      <c r="C1480">
        <v>0.32354019960000002</v>
      </c>
      <c r="D1480">
        <v>72.806100000000001</v>
      </c>
    </row>
    <row r="1481" spans="1:4">
      <c r="A1481" t="s">
        <v>440</v>
      </c>
      <c r="B1481">
        <v>79.476731799999996</v>
      </c>
      <c r="C1481">
        <v>0.35722932639999999</v>
      </c>
      <c r="D1481">
        <v>72.482600000000005</v>
      </c>
    </row>
    <row r="1482" spans="1:4">
      <c r="A1482" t="s">
        <v>440</v>
      </c>
      <c r="B1482">
        <v>69.491230189999996</v>
      </c>
      <c r="C1482">
        <v>0.39100544069999998</v>
      </c>
      <c r="D1482">
        <v>72.125399999999999</v>
      </c>
    </row>
    <row r="1483" spans="1:4">
      <c r="A1483" t="s">
        <v>440</v>
      </c>
      <c r="B1483">
        <v>64.975555330000006</v>
      </c>
      <c r="C1483">
        <v>0.44149613710000002</v>
      </c>
      <c r="D1483">
        <v>71.734399999999994</v>
      </c>
    </row>
    <row r="1484" spans="1:4">
      <c r="A1484" t="s">
        <v>440</v>
      </c>
      <c r="B1484">
        <v>59.408693280000001</v>
      </c>
      <c r="C1484">
        <v>0.50881739910000001</v>
      </c>
      <c r="D1484">
        <v>71.292900000000003</v>
      </c>
    </row>
    <row r="1485" spans="1:4">
      <c r="A1485" t="s">
        <v>440</v>
      </c>
      <c r="B1485">
        <v>50.77150065</v>
      </c>
      <c r="C1485">
        <v>0.86184533320000001</v>
      </c>
      <c r="D1485">
        <v>70.784000000000006</v>
      </c>
    </row>
    <row r="1486" spans="1:4">
      <c r="A1486" t="s">
        <v>440</v>
      </c>
      <c r="B1486">
        <v>47.500698939999999</v>
      </c>
      <c r="C1486">
        <v>0.50910735709999999</v>
      </c>
      <c r="D1486">
        <v>69.922200000000004</v>
      </c>
    </row>
    <row r="1487" spans="1:4">
      <c r="A1487" t="s">
        <v>440</v>
      </c>
      <c r="B1487">
        <v>42.448270479999998</v>
      </c>
      <c r="C1487">
        <v>0.91248100870000004</v>
      </c>
      <c r="D1487">
        <v>69.4131</v>
      </c>
    </row>
    <row r="1488" spans="1:4">
      <c r="A1488" t="s">
        <v>440</v>
      </c>
      <c r="B1488">
        <v>37.944601839999997</v>
      </c>
      <c r="C1488">
        <v>1.1310363939999999</v>
      </c>
      <c r="D1488">
        <v>68.500600000000006</v>
      </c>
    </row>
    <row r="1489" spans="1:4">
      <c r="A1489" t="s">
        <v>440</v>
      </c>
      <c r="B1489">
        <v>34.68805906</v>
      </c>
      <c r="C1489">
        <v>1.299172073</v>
      </c>
      <c r="D1489">
        <v>67.369600000000005</v>
      </c>
    </row>
    <row r="1490" spans="1:4">
      <c r="A1490" t="s">
        <v>440</v>
      </c>
      <c r="B1490">
        <v>31.70954424</v>
      </c>
      <c r="C1490">
        <v>1.5009028929999999</v>
      </c>
      <c r="D1490">
        <v>66.070400000000006</v>
      </c>
    </row>
    <row r="1491" spans="1:4">
      <c r="A1491" t="s">
        <v>440</v>
      </c>
      <c r="B1491">
        <v>27.717241130000001</v>
      </c>
      <c r="C1491">
        <v>1.7194912739999999</v>
      </c>
      <c r="D1491">
        <v>64.569500000000005</v>
      </c>
    </row>
    <row r="1492" spans="1:4">
      <c r="A1492" t="s">
        <v>440</v>
      </c>
      <c r="B1492">
        <v>24.77707298</v>
      </c>
      <c r="C1492">
        <v>1.921252089</v>
      </c>
      <c r="D1492">
        <v>62.85</v>
      </c>
    </row>
    <row r="1493" spans="1:4">
      <c r="A1493" t="s">
        <v>440</v>
      </c>
      <c r="B1493">
        <v>22.650615089999999</v>
      </c>
      <c r="C1493">
        <v>2.0893777689999999</v>
      </c>
      <c r="D1493">
        <v>60.928800000000003</v>
      </c>
    </row>
    <row r="1494" spans="1:4">
      <c r="A1494" t="s">
        <v>440</v>
      </c>
      <c r="B1494">
        <v>19.793381709999998</v>
      </c>
      <c r="C1494">
        <v>2.509576987</v>
      </c>
      <c r="D1494">
        <v>58.839399999999998</v>
      </c>
    </row>
    <row r="1495" spans="1:4">
      <c r="A1495" t="s">
        <v>440</v>
      </c>
      <c r="B1495">
        <v>18.52166394</v>
      </c>
      <c r="C1495">
        <v>2.0392350229999998</v>
      </c>
      <c r="D1495">
        <v>56.329799999999999</v>
      </c>
    </row>
    <row r="1496" spans="1:4">
      <c r="A1496" t="s">
        <v>440</v>
      </c>
      <c r="B1496">
        <v>16.552744059999998</v>
      </c>
      <c r="C1496">
        <v>2.3922039650000002</v>
      </c>
      <c r="D1496">
        <v>54.290599999999998</v>
      </c>
    </row>
    <row r="1497" spans="1:4">
      <c r="A1497" t="s">
        <v>440</v>
      </c>
      <c r="B1497">
        <v>14.800623119999999</v>
      </c>
      <c r="C1497">
        <v>2.425949084</v>
      </c>
      <c r="D1497">
        <v>51.898400000000002</v>
      </c>
    </row>
    <row r="1498" spans="1:4">
      <c r="A1498" t="s">
        <v>440</v>
      </c>
      <c r="B1498">
        <v>13.23427028</v>
      </c>
      <c r="C1498">
        <v>2.426099062</v>
      </c>
      <c r="D1498">
        <v>49.4724</v>
      </c>
    </row>
    <row r="1499" spans="1:4">
      <c r="A1499" t="s">
        <v>440</v>
      </c>
      <c r="B1499">
        <v>12.101522149999999</v>
      </c>
      <c r="C1499">
        <v>2.4262090459999999</v>
      </c>
      <c r="D1499">
        <v>47.046300000000002</v>
      </c>
    </row>
    <row r="1500" spans="1:4">
      <c r="A1500" t="s">
        <v>440</v>
      </c>
      <c r="B1500">
        <v>10.821314020000001</v>
      </c>
      <c r="C1500">
        <v>2.409561455</v>
      </c>
      <c r="D1500">
        <v>44.620100000000001</v>
      </c>
    </row>
    <row r="1501" spans="1:4">
      <c r="A1501" t="s">
        <v>440</v>
      </c>
      <c r="B1501">
        <v>9.6766047000000004</v>
      </c>
      <c r="C1501">
        <v>2.376096295</v>
      </c>
      <c r="D1501">
        <v>42.210500000000003</v>
      </c>
    </row>
    <row r="1502" spans="1:4">
      <c r="A1502" t="s">
        <v>440</v>
      </c>
      <c r="B1502">
        <v>8.8490367760000002</v>
      </c>
      <c r="C1502">
        <v>2.3258135690000001</v>
      </c>
      <c r="D1502">
        <v>39.834400000000002</v>
      </c>
    </row>
    <row r="1503" spans="1:4">
      <c r="A1503" t="s">
        <v>440</v>
      </c>
      <c r="B1503">
        <v>7.9128329989999999</v>
      </c>
      <c r="C1503">
        <v>2.3091559780000002</v>
      </c>
      <c r="D1503">
        <v>37.508600000000001</v>
      </c>
    </row>
    <row r="1504" spans="1:4">
      <c r="A1504" t="s">
        <v>440</v>
      </c>
      <c r="B1504">
        <v>7.2359073929999997</v>
      </c>
      <c r="C1504">
        <v>2.2756708219999999</v>
      </c>
      <c r="D1504">
        <v>35.1995</v>
      </c>
    </row>
    <row r="1505" spans="1:4">
      <c r="A1505" t="s">
        <v>440</v>
      </c>
      <c r="B1505">
        <v>6.4705321590000002</v>
      </c>
      <c r="C1505">
        <v>2.2422156609999999</v>
      </c>
      <c r="D1505">
        <v>32.9238</v>
      </c>
    </row>
    <row r="1506" spans="1:4">
      <c r="A1506" t="s">
        <v>440</v>
      </c>
      <c r="B1506">
        <v>5.7861008629999997</v>
      </c>
      <c r="C1506">
        <v>2.208750502</v>
      </c>
      <c r="D1506">
        <v>30.6816</v>
      </c>
    </row>
    <row r="1507" spans="1:4">
      <c r="A1507" t="s">
        <v>440</v>
      </c>
      <c r="B1507">
        <v>5.2911247360000004</v>
      </c>
      <c r="C1507">
        <v>2.1752653460000002</v>
      </c>
      <c r="D1507">
        <v>28.472799999999999</v>
      </c>
    </row>
    <row r="1508" spans="1:4">
      <c r="A1508" t="s">
        <v>440</v>
      </c>
      <c r="B1508">
        <v>4.838603107</v>
      </c>
      <c r="C1508">
        <v>2.1249826189999999</v>
      </c>
      <c r="D1508">
        <v>26.297599999999999</v>
      </c>
    </row>
    <row r="1509" spans="1:4">
      <c r="A1509" t="s">
        <v>440</v>
      </c>
      <c r="B1509">
        <v>4.2313017730000002</v>
      </c>
      <c r="C1509">
        <v>2.0579523150000001</v>
      </c>
      <c r="D1509">
        <v>24.172599999999999</v>
      </c>
    </row>
    <row r="1510" spans="1:4">
      <c r="A1510" t="s">
        <v>440</v>
      </c>
      <c r="B1510">
        <v>3.783824632</v>
      </c>
      <c r="C1510">
        <v>2.0076895860000001</v>
      </c>
      <c r="D1510">
        <v>22.114599999999999</v>
      </c>
    </row>
    <row r="1511" spans="1:4">
      <c r="A1511" t="s">
        <v>440</v>
      </c>
      <c r="B1511">
        <v>3.4603019700000002</v>
      </c>
      <c r="C1511">
        <v>1.94059929</v>
      </c>
      <c r="D1511">
        <v>20.1069</v>
      </c>
    </row>
    <row r="1512" spans="1:4">
      <c r="A1512" t="s">
        <v>440</v>
      </c>
      <c r="B1512">
        <v>3.1646814399999998</v>
      </c>
      <c r="C1512">
        <v>1.823106286</v>
      </c>
      <c r="D1512">
        <v>18.1663</v>
      </c>
    </row>
    <row r="1513" spans="1:4">
      <c r="A1513" t="s">
        <v>440</v>
      </c>
      <c r="B1513">
        <v>2.8302187249999999</v>
      </c>
      <c r="C1513">
        <v>1.7224508460000001</v>
      </c>
      <c r="D1513">
        <v>16.3432</v>
      </c>
    </row>
    <row r="1514" spans="1:4">
      <c r="A1514" t="s">
        <v>440</v>
      </c>
      <c r="B1514">
        <v>2.5312963910000001</v>
      </c>
      <c r="C1514">
        <v>1.5713826980000001</v>
      </c>
      <c r="D1514">
        <v>14.620799999999999</v>
      </c>
    </row>
    <row r="1515" spans="1:4">
      <c r="A1515" t="s">
        <v>440</v>
      </c>
      <c r="B1515">
        <v>2.3151013059999999</v>
      </c>
      <c r="C1515">
        <v>1.437092123</v>
      </c>
      <c r="D1515">
        <v>13.0494</v>
      </c>
    </row>
    <row r="1516" spans="1:4">
      <c r="A1516" t="s">
        <v>440</v>
      </c>
      <c r="B1516">
        <v>2.0238158830000001</v>
      </c>
      <c r="C1516">
        <v>1.6052777949999999</v>
      </c>
      <c r="D1516">
        <v>11.612299999999999</v>
      </c>
    </row>
    <row r="1517" spans="1:4">
      <c r="A1517" t="s">
        <v>440</v>
      </c>
      <c r="B1517">
        <v>1.8944013740000001</v>
      </c>
      <c r="C1517">
        <v>0.91651442530000005</v>
      </c>
      <c r="D1517">
        <v>10.007</v>
      </c>
    </row>
    <row r="1518" spans="1:4">
      <c r="A1518" t="s">
        <v>440</v>
      </c>
      <c r="B1518">
        <v>1.693553809</v>
      </c>
      <c r="C1518">
        <v>1.0678655319999999</v>
      </c>
      <c r="D1518">
        <v>9.0905000000000005</v>
      </c>
    </row>
    <row r="1519" spans="1:4">
      <c r="A1519" t="s">
        <v>440</v>
      </c>
      <c r="B1519">
        <v>1.514645504</v>
      </c>
      <c r="C1519">
        <v>0.93360595300000004</v>
      </c>
      <c r="D1519">
        <v>8.0227000000000004</v>
      </c>
    </row>
    <row r="1520" spans="1:4">
      <c r="A1520" t="s">
        <v>440</v>
      </c>
      <c r="B1520">
        <v>1.3545685869999999</v>
      </c>
      <c r="C1520">
        <v>0.83294351389999999</v>
      </c>
      <c r="D1520">
        <v>7.0891000000000002</v>
      </c>
    </row>
    <row r="1521" spans="1:4">
      <c r="A1521" t="s">
        <v>440</v>
      </c>
      <c r="B1521">
        <v>1.2387509480000001</v>
      </c>
      <c r="C1521">
        <v>0.76585521830000003</v>
      </c>
      <c r="D1521">
        <v>6.2561</v>
      </c>
    </row>
    <row r="1522" spans="1:4">
      <c r="A1522" t="s">
        <v>440</v>
      </c>
      <c r="B1522">
        <v>1.1327519020000001</v>
      </c>
      <c r="C1522">
        <v>0.74916963189999997</v>
      </c>
      <c r="D1522">
        <v>5.4903000000000004</v>
      </c>
    </row>
    <row r="1523" spans="1:4">
      <c r="A1523" t="s">
        <v>440</v>
      </c>
      <c r="B1523">
        <v>0.99045238020000004</v>
      </c>
      <c r="C1523">
        <v>0.76614517630000001</v>
      </c>
      <c r="D1523">
        <v>4.7411000000000003</v>
      </c>
    </row>
    <row r="1524" spans="1:4">
      <c r="A1524" t="s">
        <v>440</v>
      </c>
      <c r="B1524">
        <v>0.88559794479999998</v>
      </c>
      <c r="C1524">
        <v>0.79989229480000001</v>
      </c>
      <c r="D1524">
        <v>3.9748999999999999</v>
      </c>
    </row>
    <row r="1525" spans="1:4">
      <c r="A1525" t="s">
        <v>440</v>
      </c>
      <c r="B1525">
        <v>0.79188296410000003</v>
      </c>
      <c r="C1525">
        <v>0.8000372738</v>
      </c>
      <c r="D1525">
        <v>3.1749999999999998</v>
      </c>
    </row>
    <row r="1526" spans="1:4">
      <c r="A1526" t="s">
        <v>440</v>
      </c>
      <c r="B1526">
        <v>0.72417745450000004</v>
      </c>
      <c r="C1526">
        <v>0.73294897820000005</v>
      </c>
      <c r="D1526">
        <v>2.375</v>
      </c>
    </row>
    <row r="1527" spans="1:4">
      <c r="A1527" t="s">
        <v>440</v>
      </c>
      <c r="B1527">
        <v>0.66229274859999998</v>
      </c>
      <c r="C1527">
        <v>0.63225754329999995</v>
      </c>
      <c r="D1527">
        <v>1.6420999999999999</v>
      </c>
    </row>
    <row r="1528" spans="1:4">
      <c r="A1528" t="s">
        <v>440</v>
      </c>
      <c r="B1528">
        <v>0.60574243640000003</v>
      </c>
      <c r="C1528">
        <v>0.48116339920000001</v>
      </c>
      <c r="D1528">
        <v>1.0098</v>
      </c>
    </row>
    <row r="1529" spans="1:4">
      <c r="A1529" t="s">
        <v>440</v>
      </c>
      <c r="B1529">
        <v>0.54181871260000003</v>
      </c>
      <c r="C1529">
        <v>0.26289297230000003</v>
      </c>
      <c r="D1529">
        <v>0.52859999999999996</v>
      </c>
    </row>
    <row r="1530" spans="1:4">
      <c r="A1530" t="s">
        <v>440</v>
      </c>
      <c r="B1530">
        <v>0.50676545220000002</v>
      </c>
      <c r="C1530">
        <v>0.1117688325</v>
      </c>
      <c r="D1530">
        <v>0.26569999999999999</v>
      </c>
    </row>
    <row r="1531" spans="1:4">
      <c r="A1531" t="s">
        <v>440</v>
      </c>
      <c r="B1531">
        <v>0.43336716199999997</v>
      </c>
      <c r="C1531">
        <v>2.796655461E-2</v>
      </c>
      <c r="D1531">
        <v>0.154</v>
      </c>
    </row>
    <row r="1532" spans="1:4">
      <c r="A1532" t="s">
        <v>440</v>
      </c>
      <c r="B1532">
        <v>0.3875270301</v>
      </c>
      <c r="C1532">
        <v>1.1455442959999999E-2</v>
      </c>
      <c r="D1532">
        <v>0.126</v>
      </c>
    </row>
    <row r="1533" spans="1:4">
      <c r="A1533" t="s">
        <v>440</v>
      </c>
      <c r="B1533">
        <v>0.34651018150000001</v>
      </c>
      <c r="C1533">
        <v>1.1455442959999999E-2</v>
      </c>
      <c r="D1533">
        <v>0.11459999999999999</v>
      </c>
    </row>
    <row r="1534" spans="1:4">
      <c r="A1534" t="s">
        <v>440</v>
      </c>
      <c r="B1534">
        <v>0.2897316902</v>
      </c>
      <c r="C1534">
        <v>1.1455442959999999E-2</v>
      </c>
      <c r="D1534">
        <v>0.1031</v>
      </c>
    </row>
    <row r="1535" spans="1:4">
      <c r="A1535" t="s">
        <v>440</v>
      </c>
      <c r="B1535">
        <v>0.25334130310000003</v>
      </c>
      <c r="C1535">
        <v>1.1455442959999999E-2</v>
      </c>
      <c r="D1535">
        <v>9.1600000000000001E-2</v>
      </c>
    </row>
    <row r="1536" spans="1:4">
      <c r="A1536" t="s">
        <v>440</v>
      </c>
      <c r="B1536">
        <v>0.23165677179999999</v>
      </c>
      <c r="C1536">
        <v>1.1455442959999999E-2</v>
      </c>
      <c r="D1536">
        <v>8.0199999999999994E-2</v>
      </c>
    </row>
    <row r="1537" spans="1:4">
      <c r="A1537" t="s">
        <v>440</v>
      </c>
      <c r="B1537">
        <v>0.20714287519999999</v>
      </c>
      <c r="C1537">
        <v>1.1455442959999999E-2</v>
      </c>
      <c r="D1537">
        <v>6.8699999999999997E-2</v>
      </c>
    </row>
    <row r="1538" spans="1:4">
      <c r="A1538" t="s">
        <v>440</v>
      </c>
      <c r="B1538">
        <v>0.18941309479999999</v>
      </c>
      <c r="C1538">
        <v>1.1455442959999999E-2</v>
      </c>
      <c r="D1538">
        <v>5.7299999999999997E-2</v>
      </c>
    </row>
    <row r="1539" spans="1:4">
      <c r="A1539" t="s">
        <v>440</v>
      </c>
      <c r="B1539">
        <v>0.15838024119999999</v>
      </c>
      <c r="C1539">
        <v>1.1455442959999999E-2</v>
      </c>
      <c r="D1539">
        <v>4.58E-2</v>
      </c>
    </row>
    <row r="1540" spans="1:4">
      <c r="A1540" t="s">
        <v>440</v>
      </c>
      <c r="B1540">
        <v>0.1266306978</v>
      </c>
      <c r="C1540">
        <v>1.1455442959999999E-2</v>
      </c>
      <c r="D1540">
        <v>3.44E-2</v>
      </c>
    </row>
    <row r="1541" spans="1:4">
      <c r="A1541" t="s">
        <v>440</v>
      </c>
      <c r="B1541">
        <v>0.11072584420000001</v>
      </c>
      <c r="C1541">
        <v>1.1455442959999999E-2</v>
      </c>
      <c r="D1541">
        <v>2.29E-2</v>
      </c>
    </row>
    <row r="1542" spans="1:4">
      <c r="A1542" t="s">
        <v>440</v>
      </c>
      <c r="B1542">
        <v>0.1035390081</v>
      </c>
      <c r="C1542">
        <v>1.1455442959999999E-2</v>
      </c>
      <c r="D1542">
        <v>1.15E-2</v>
      </c>
    </row>
    <row r="1543" spans="1:4">
      <c r="A1543" t="s">
        <v>441</v>
      </c>
      <c r="B1543">
        <v>1557.973262</v>
      </c>
      <c r="C1543">
        <v>1.8054734140000001E-2</v>
      </c>
      <c r="D1543">
        <v>100</v>
      </c>
    </row>
    <row r="1544" spans="1:4">
      <c r="A1544" t="s">
        <v>441</v>
      </c>
      <c r="B1544">
        <v>1362.2913530000001</v>
      </c>
      <c r="C1544">
        <v>1.823592047E-2</v>
      </c>
      <c r="D1544">
        <v>99.981899999999996</v>
      </c>
    </row>
    <row r="1545" spans="1:4">
      <c r="A1545" t="s">
        <v>441</v>
      </c>
      <c r="B1545">
        <v>1191.1871510000001</v>
      </c>
      <c r="C1545">
        <v>1.8417106799999999E-2</v>
      </c>
      <c r="D1545">
        <v>99.963700000000003</v>
      </c>
    </row>
    <row r="1546" spans="1:4">
      <c r="A1546" t="s">
        <v>441</v>
      </c>
      <c r="B1546">
        <v>1065.148107</v>
      </c>
      <c r="C1546">
        <v>1.8568216830000001E-2</v>
      </c>
      <c r="D1546">
        <v>99.945300000000003</v>
      </c>
    </row>
    <row r="1547" spans="1:4">
      <c r="A1547" t="s">
        <v>441</v>
      </c>
      <c r="B1547">
        <v>910.75171980000005</v>
      </c>
      <c r="C1547">
        <v>1.8779583539999999E-2</v>
      </c>
      <c r="D1547">
        <v>99.926699999999997</v>
      </c>
    </row>
    <row r="1548" spans="1:4">
      <c r="A1548" t="s">
        <v>441</v>
      </c>
      <c r="B1548">
        <v>778.69968679999999</v>
      </c>
      <c r="C1548">
        <v>5.3966156699999997E-2</v>
      </c>
      <c r="D1548">
        <v>99.907899999999998</v>
      </c>
    </row>
    <row r="1549" spans="1:4">
      <c r="A1549" t="s">
        <v>441</v>
      </c>
      <c r="B1549">
        <v>680.86341700000003</v>
      </c>
      <c r="C1549">
        <v>8.9122549479999993E-2</v>
      </c>
      <c r="D1549">
        <v>99.853999999999999</v>
      </c>
    </row>
    <row r="1550" spans="1:4">
      <c r="A1550" t="s">
        <v>441</v>
      </c>
      <c r="B1550">
        <v>622.54392570000005</v>
      </c>
      <c r="C1550">
        <v>0.1417062368</v>
      </c>
      <c r="D1550">
        <v>99.764899999999997</v>
      </c>
    </row>
    <row r="1551" spans="1:4">
      <c r="A1551" t="s">
        <v>441</v>
      </c>
      <c r="B1551">
        <v>556.62152909999998</v>
      </c>
      <c r="C1551">
        <v>0.1943200004</v>
      </c>
      <c r="D1551">
        <v>99.623099999999994</v>
      </c>
    </row>
    <row r="1552" spans="1:4">
      <c r="A1552" t="s">
        <v>441</v>
      </c>
      <c r="B1552">
        <v>508.94400139999999</v>
      </c>
      <c r="C1552">
        <v>0.2469035836</v>
      </c>
      <c r="D1552">
        <v>99.428799999999995</v>
      </c>
    </row>
    <row r="1553" spans="1:4">
      <c r="A1553" t="s">
        <v>441</v>
      </c>
      <c r="B1553">
        <v>465.32887219999998</v>
      </c>
      <c r="C1553">
        <v>0.31697409360000001</v>
      </c>
      <c r="D1553">
        <v>99.181899999999999</v>
      </c>
    </row>
    <row r="1554" spans="1:4">
      <c r="A1554" t="s">
        <v>441</v>
      </c>
      <c r="B1554">
        <v>416.0638659</v>
      </c>
      <c r="C1554">
        <v>0.36958785719999998</v>
      </c>
      <c r="D1554">
        <v>98.864999999999995</v>
      </c>
    </row>
    <row r="1555" spans="1:4">
      <c r="A1555" t="s">
        <v>441</v>
      </c>
      <c r="B1555">
        <v>363.7809896</v>
      </c>
      <c r="C1555">
        <v>0.40474487440000001</v>
      </c>
      <c r="D1555">
        <v>98.495400000000004</v>
      </c>
    </row>
    <row r="1556" spans="1:4">
      <c r="A1556" t="s">
        <v>441</v>
      </c>
      <c r="B1556">
        <v>347.83237329999997</v>
      </c>
      <c r="C1556">
        <v>0.47475502359999999</v>
      </c>
      <c r="D1556">
        <v>98.090599999999995</v>
      </c>
    </row>
    <row r="1557" spans="1:4">
      <c r="A1557" t="s">
        <v>441</v>
      </c>
      <c r="B1557">
        <v>311.02836689999998</v>
      </c>
      <c r="C1557">
        <v>0.47490592549999999</v>
      </c>
      <c r="D1557">
        <v>97.615899999999996</v>
      </c>
    </row>
    <row r="1558" spans="1:4">
      <c r="A1558" t="s">
        <v>441</v>
      </c>
      <c r="B1558">
        <v>284.4068158</v>
      </c>
      <c r="C1558">
        <v>0.47502664700000002</v>
      </c>
      <c r="D1558">
        <v>97.141000000000005</v>
      </c>
    </row>
    <row r="1559" spans="1:4">
      <c r="A1559" t="s">
        <v>441</v>
      </c>
      <c r="B1559">
        <v>254.3314106</v>
      </c>
      <c r="C1559">
        <v>0.40522776040000003</v>
      </c>
      <c r="D1559">
        <v>96.665899999999993</v>
      </c>
    </row>
    <row r="1560" spans="1:4">
      <c r="A1560" t="s">
        <v>441</v>
      </c>
      <c r="B1560">
        <v>243.1644038</v>
      </c>
      <c r="C1560">
        <v>0.52770077140000005</v>
      </c>
      <c r="D1560">
        <v>96.2607</v>
      </c>
    </row>
    <row r="1561" spans="1:4">
      <c r="A1561" t="s">
        <v>441</v>
      </c>
      <c r="B1561">
        <v>227.34740429999999</v>
      </c>
      <c r="C1561">
        <v>0.63271703589999995</v>
      </c>
      <c r="D1561">
        <v>95.733000000000004</v>
      </c>
    </row>
    <row r="1562" spans="1:4">
      <c r="A1562" t="s">
        <v>441</v>
      </c>
      <c r="B1562">
        <v>198.76503980000001</v>
      </c>
      <c r="C1562">
        <v>0.7203358741</v>
      </c>
      <c r="D1562">
        <v>95.100300000000004</v>
      </c>
    </row>
    <row r="1563" spans="1:4">
      <c r="A1563" t="s">
        <v>441</v>
      </c>
      <c r="B1563">
        <v>166.1804765</v>
      </c>
      <c r="C1563">
        <v>0.79052814630000001</v>
      </c>
      <c r="D1563">
        <v>94.38</v>
      </c>
    </row>
    <row r="1564" spans="1:4">
      <c r="A1564" t="s">
        <v>441</v>
      </c>
      <c r="B1564">
        <v>148.56277399999999</v>
      </c>
      <c r="C1564">
        <v>0.94806763329999999</v>
      </c>
      <c r="D1564">
        <v>93.589399999999998</v>
      </c>
    </row>
    <row r="1565" spans="1:4">
      <c r="A1565" t="s">
        <v>441</v>
      </c>
      <c r="B1565">
        <v>132.8067045</v>
      </c>
      <c r="C1565">
        <v>1.1230950879999999</v>
      </c>
      <c r="D1565">
        <v>92.641400000000004</v>
      </c>
    </row>
    <row r="1566" spans="1:4">
      <c r="A1566" t="s">
        <v>441</v>
      </c>
      <c r="B1566">
        <v>118.7216708</v>
      </c>
      <c r="C1566">
        <v>1.315604266</v>
      </c>
      <c r="D1566">
        <v>91.518299999999996</v>
      </c>
    </row>
    <row r="1567" spans="1:4">
      <c r="A1567" t="s">
        <v>441</v>
      </c>
      <c r="B1567">
        <v>106.12800489999999</v>
      </c>
      <c r="C1567">
        <v>1.50812385</v>
      </c>
      <c r="D1567">
        <v>90.202699999999993</v>
      </c>
    </row>
    <row r="1568" spans="1:4">
      <c r="A1568" t="s">
        <v>441</v>
      </c>
      <c r="B1568">
        <v>97.017482290000004</v>
      </c>
      <c r="C1568">
        <v>1.700601807</v>
      </c>
      <c r="D1568">
        <v>88.694500000000005</v>
      </c>
    </row>
    <row r="1569" spans="1:4">
      <c r="A1569" t="s">
        <v>441</v>
      </c>
      <c r="B1569">
        <v>88.687007280000003</v>
      </c>
      <c r="C1569">
        <v>1.9105739749999999</v>
      </c>
      <c r="D1569">
        <v>86.993899999999996</v>
      </c>
    </row>
    <row r="1570" spans="1:4">
      <c r="A1570" t="s">
        <v>441</v>
      </c>
      <c r="B1570">
        <v>77.521113099999994</v>
      </c>
      <c r="C1570">
        <v>2.1555866020000001</v>
      </c>
      <c r="D1570">
        <v>85.083399999999997</v>
      </c>
    </row>
    <row r="1571" spans="1:4">
      <c r="A1571" t="s">
        <v>441</v>
      </c>
      <c r="B1571">
        <v>74.108837359999995</v>
      </c>
      <c r="C1571">
        <v>2.348012524</v>
      </c>
      <c r="D1571">
        <v>82.927800000000005</v>
      </c>
    </row>
    <row r="1572" spans="1:4">
      <c r="A1572" t="s">
        <v>441</v>
      </c>
      <c r="B1572">
        <v>61.9512395</v>
      </c>
      <c r="C1572">
        <v>2.505637348</v>
      </c>
      <c r="D1572">
        <v>80.579800000000006</v>
      </c>
    </row>
    <row r="1573" spans="1:4">
      <c r="A1573" t="s">
        <v>441</v>
      </c>
      <c r="B1573">
        <v>57.918859310000002</v>
      </c>
      <c r="C1573">
        <v>2.6456326699999999</v>
      </c>
      <c r="D1573">
        <v>78.074100000000001</v>
      </c>
    </row>
    <row r="1574" spans="1:4">
      <c r="A1574" t="s">
        <v>441</v>
      </c>
      <c r="B1574">
        <v>50.567327310000003</v>
      </c>
      <c r="C1574">
        <v>3.695066824</v>
      </c>
      <c r="D1574">
        <v>75.4285</v>
      </c>
    </row>
    <row r="1575" spans="1:4">
      <c r="A1575" t="s">
        <v>441</v>
      </c>
      <c r="B1575">
        <v>47.402363899999997</v>
      </c>
      <c r="C1575">
        <v>1.9813729769999999</v>
      </c>
      <c r="D1575">
        <v>71.733400000000003</v>
      </c>
    </row>
    <row r="1576" spans="1:4">
      <c r="A1576" t="s">
        <v>441</v>
      </c>
      <c r="B1576">
        <v>42.326270200000003</v>
      </c>
      <c r="C1576">
        <v>2.960830284</v>
      </c>
      <c r="D1576">
        <v>69.751999999999995</v>
      </c>
    </row>
    <row r="1577" spans="1:4">
      <c r="A1577" t="s">
        <v>441</v>
      </c>
      <c r="B1577">
        <v>37.007521490000002</v>
      </c>
      <c r="C1577">
        <v>3.013469025</v>
      </c>
      <c r="D1577">
        <v>66.791200000000003</v>
      </c>
    </row>
    <row r="1578" spans="1:4">
      <c r="A1578" t="s">
        <v>441</v>
      </c>
      <c r="B1578">
        <v>32.35713046</v>
      </c>
      <c r="C1578">
        <v>3.0661181719999999</v>
      </c>
      <c r="D1578">
        <v>63.777700000000003</v>
      </c>
    </row>
    <row r="1579" spans="1:4">
      <c r="A1579" t="s">
        <v>441</v>
      </c>
      <c r="B1579">
        <v>27.055153359999998</v>
      </c>
      <c r="C1579">
        <v>3.0663575340000002</v>
      </c>
      <c r="D1579">
        <v>60.711599999999997</v>
      </c>
    </row>
    <row r="1580" spans="1:4">
      <c r="A1580" t="s">
        <v>441</v>
      </c>
      <c r="B1580">
        <v>25.301134770000001</v>
      </c>
      <c r="C1580">
        <v>2.9964951640000002</v>
      </c>
      <c r="D1580">
        <v>57.645299999999999</v>
      </c>
    </row>
    <row r="1581" spans="1:4">
      <c r="A1581" t="s">
        <v>441</v>
      </c>
      <c r="B1581">
        <v>23.137157340000002</v>
      </c>
      <c r="C1581">
        <v>2.9616420319999999</v>
      </c>
      <c r="D1581">
        <v>54.648800000000001</v>
      </c>
    </row>
    <row r="1582" spans="1:4">
      <c r="A1582" t="s">
        <v>441</v>
      </c>
      <c r="B1582">
        <v>19.775615070000001</v>
      </c>
      <c r="C1582">
        <v>3.2416534889999999</v>
      </c>
      <c r="D1582">
        <v>51.687100000000001</v>
      </c>
    </row>
    <row r="1583" spans="1:4">
      <c r="A1583" t="s">
        <v>441</v>
      </c>
      <c r="B1583">
        <v>19.601079949999999</v>
      </c>
      <c r="C1583">
        <v>2.4858223700000002</v>
      </c>
      <c r="D1583">
        <v>48.445500000000003</v>
      </c>
    </row>
    <row r="1584" spans="1:4">
      <c r="A1584" t="s">
        <v>441</v>
      </c>
      <c r="B1584">
        <v>16.180800380000001</v>
      </c>
      <c r="C1584">
        <v>2.7522734710000001</v>
      </c>
      <c r="D1584">
        <v>45.959699999999998</v>
      </c>
    </row>
    <row r="1585" spans="1:4">
      <c r="A1585" t="s">
        <v>441</v>
      </c>
      <c r="B1585">
        <v>14.797897000000001</v>
      </c>
      <c r="C1585">
        <v>2.6474747139999999</v>
      </c>
      <c r="D1585">
        <v>43.2074</v>
      </c>
    </row>
    <row r="1586" spans="1:4">
      <c r="A1586" t="s">
        <v>441</v>
      </c>
      <c r="B1586">
        <v>12.94136243</v>
      </c>
      <c r="C1586">
        <v>2.542727991</v>
      </c>
      <c r="D1586">
        <v>40.559899999999999</v>
      </c>
    </row>
    <row r="1587" spans="1:4">
      <c r="A1587" t="s">
        <v>441</v>
      </c>
      <c r="B1587">
        <v>12.37684636</v>
      </c>
      <c r="C1587">
        <v>2.4378667909999998</v>
      </c>
      <c r="D1587">
        <v>38.017200000000003</v>
      </c>
    </row>
    <row r="1588" spans="1:4">
      <c r="A1588" t="s">
        <v>441</v>
      </c>
      <c r="B1588">
        <v>10.823307570000001</v>
      </c>
      <c r="C1588">
        <v>2.3680980850000002</v>
      </c>
      <c r="D1588">
        <v>35.579300000000003</v>
      </c>
    </row>
    <row r="1589" spans="1:4">
      <c r="A1589" t="s">
        <v>441</v>
      </c>
      <c r="B1589">
        <v>9.6792788139999999</v>
      </c>
      <c r="C1589">
        <v>2.2808039459999998</v>
      </c>
      <c r="D1589">
        <v>33.211199999999998</v>
      </c>
    </row>
    <row r="1590" spans="1:4">
      <c r="A1590" t="s">
        <v>441</v>
      </c>
      <c r="B1590">
        <v>8.8519102099999998</v>
      </c>
      <c r="C1590">
        <v>2.1934889929999999</v>
      </c>
      <c r="D1590">
        <v>30.930399999999999</v>
      </c>
    </row>
    <row r="1591" spans="1:4">
      <c r="A1591" t="s">
        <v>441</v>
      </c>
      <c r="B1591">
        <v>7.9160039089999996</v>
      </c>
      <c r="C1591">
        <v>2.1236890659999998</v>
      </c>
      <c r="D1591">
        <v>28.736899999999999</v>
      </c>
    </row>
    <row r="1592" spans="1:4">
      <c r="A1592" t="s">
        <v>441</v>
      </c>
      <c r="B1592">
        <v>7.2393571019999996</v>
      </c>
      <c r="C1592">
        <v>2.0363741129999999</v>
      </c>
      <c r="D1592">
        <v>26.613199999999999</v>
      </c>
    </row>
    <row r="1593" spans="1:4">
      <c r="A1593" t="s">
        <v>441</v>
      </c>
      <c r="B1593">
        <v>6.4739300110000002</v>
      </c>
      <c r="C1593">
        <v>1.966574185</v>
      </c>
      <c r="D1593">
        <v>24.576899999999998</v>
      </c>
    </row>
    <row r="1594" spans="1:4">
      <c r="A1594" t="s">
        <v>441</v>
      </c>
      <c r="B1594">
        <v>5.7892992640000003</v>
      </c>
      <c r="C1594">
        <v>1.9142580629999999</v>
      </c>
      <c r="D1594">
        <v>22.610299999999999</v>
      </c>
    </row>
    <row r="1595" spans="1:4">
      <c r="A1595" t="s">
        <v>441</v>
      </c>
      <c r="B1595">
        <v>5.2943055240000003</v>
      </c>
      <c r="C1595">
        <v>1.844437321</v>
      </c>
      <c r="D1595">
        <v>20.696000000000002</v>
      </c>
    </row>
    <row r="1596" spans="1:4">
      <c r="A1596" t="s">
        <v>441</v>
      </c>
      <c r="B1596">
        <v>4.7347712299999998</v>
      </c>
      <c r="C1596">
        <v>1.739659378</v>
      </c>
      <c r="D1596">
        <v>18.851600000000001</v>
      </c>
    </row>
    <row r="1597" spans="1:4">
      <c r="A1597" t="s">
        <v>441</v>
      </c>
      <c r="B1597">
        <v>4.2340501719999999</v>
      </c>
      <c r="C1597">
        <v>1.687343255</v>
      </c>
      <c r="D1597">
        <v>17.111899999999999</v>
      </c>
    </row>
    <row r="1598" spans="1:4">
      <c r="A1598" t="s">
        <v>441</v>
      </c>
      <c r="B1598">
        <v>3.7865788079999998</v>
      </c>
      <c r="C1598">
        <v>1.582575719</v>
      </c>
      <c r="D1598">
        <v>15.4246</v>
      </c>
    </row>
    <row r="1599" spans="1:4">
      <c r="A1599" t="s">
        <v>441</v>
      </c>
      <c r="B1599">
        <v>3.4628206600000002</v>
      </c>
      <c r="C1599">
        <v>1.51274457</v>
      </c>
      <c r="D1599">
        <v>13.842000000000001</v>
      </c>
    </row>
    <row r="1600" spans="1:4">
      <c r="A1600" t="s">
        <v>441</v>
      </c>
      <c r="B1600">
        <v>3.166984953</v>
      </c>
      <c r="C1600">
        <v>1.3904516010000001</v>
      </c>
      <c r="D1600">
        <v>12.3293</v>
      </c>
    </row>
    <row r="1601" spans="1:4">
      <c r="A1601" t="s">
        <v>441</v>
      </c>
      <c r="B1601">
        <v>2.8322070529999999</v>
      </c>
      <c r="C1601">
        <v>1.3031678689999999</v>
      </c>
      <c r="D1601">
        <v>10.938800000000001</v>
      </c>
    </row>
    <row r="1602" spans="1:4">
      <c r="A1602" t="s">
        <v>441</v>
      </c>
      <c r="B1602">
        <v>2.533010558</v>
      </c>
      <c r="C1602">
        <v>1.1634119089999999</v>
      </c>
      <c r="D1602">
        <v>9.6356000000000002</v>
      </c>
    </row>
    <row r="1603" spans="1:4">
      <c r="A1603" t="s">
        <v>441</v>
      </c>
      <c r="B1603">
        <v>2.1661373959999999</v>
      </c>
      <c r="C1603">
        <v>1.0761906189999999</v>
      </c>
      <c r="D1603">
        <v>8.4722000000000008</v>
      </c>
    </row>
    <row r="1604" spans="1:4">
      <c r="A1604" t="s">
        <v>441</v>
      </c>
      <c r="B1604">
        <v>2.025335616</v>
      </c>
      <c r="C1604">
        <v>1.146229908</v>
      </c>
      <c r="D1604">
        <v>7.3959999999999999</v>
      </c>
    </row>
    <row r="1605" spans="1:4">
      <c r="A1605" t="s">
        <v>441</v>
      </c>
      <c r="B1605">
        <v>1.9381304290000001</v>
      </c>
      <c r="C1605">
        <v>0.63915065969999996</v>
      </c>
      <c r="D1605">
        <v>6.2497999999999996</v>
      </c>
    </row>
    <row r="1606" spans="1:4">
      <c r="A1606" t="s">
        <v>441</v>
      </c>
      <c r="B1606">
        <v>1.657043845</v>
      </c>
      <c r="C1606">
        <v>0.7093117109</v>
      </c>
      <c r="D1606">
        <v>5.6106999999999996</v>
      </c>
    </row>
    <row r="1607" spans="1:4">
      <c r="A1607" t="s">
        <v>441</v>
      </c>
      <c r="B1607">
        <v>1.549761972</v>
      </c>
      <c r="C1607">
        <v>0.58698960180000004</v>
      </c>
      <c r="D1607">
        <v>4.9013999999999998</v>
      </c>
    </row>
    <row r="1608" spans="1:4">
      <c r="A1608" t="s">
        <v>441</v>
      </c>
      <c r="B1608">
        <v>1.3551800510000001</v>
      </c>
      <c r="C1608">
        <v>0.55219578979999995</v>
      </c>
      <c r="D1608">
        <v>4.3144</v>
      </c>
    </row>
    <row r="1609" spans="1:4">
      <c r="A1609" t="s">
        <v>441</v>
      </c>
      <c r="B1609">
        <v>1.239309846</v>
      </c>
      <c r="C1609">
        <v>0.48236672289999999</v>
      </c>
      <c r="D1609">
        <v>3.7622</v>
      </c>
    </row>
    <row r="1610" spans="1:4">
      <c r="A1610" t="s">
        <v>441</v>
      </c>
      <c r="B1610">
        <v>1.0836244610000001</v>
      </c>
      <c r="C1610">
        <v>0.50003473190000003</v>
      </c>
      <c r="D1610">
        <v>3.2797999999999998</v>
      </c>
    </row>
    <row r="1611" spans="1:4">
      <c r="A1611" t="s">
        <v>441</v>
      </c>
      <c r="B1611">
        <v>0.92642059249999997</v>
      </c>
      <c r="C1611">
        <v>0.60517171800000003</v>
      </c>
      <c r="D1611">
        <v>2.7797999999999998</v>
      </c>
    </row>
    <row r="1612" spans="1:4">
      <c r="A1612" t="s">
        <v>441</v>
      </c>
      <c r="B1612">
        <v>0.81004099789999995</v>
      </c>
      <c r="C1612">
        <v>0.62284076769999996</v>
      </c>
      <c r="D1612">
        <v>2.1745999999999999</v>
      </c>
    </row>
    <row r="1613" spans="1:4">
      <c r="A1613" t="s">
        <v>441</v>
      </c>
      <c r="B1613">
        <v>0.69269970069999998</v>
      </c>
      <c r="C1613">
        <v>0.55310224180000001</v>
      </c>
      <c r="D1613">
        <v>1.5518000000000001</v>
      </c>
    </row>
    <row r="1614" spans="1:4">
      <c r="A1614" t="s">
        <v>441</v>
      </c>
      <c r="B1614">
        <v>0.61949099809999997</v>
      </c>
      <c r="C1614">
        <v>0.4483274203</v>
      </c>
      <c r="D1614">
        <v>0.99870000000000003</v>
      </c>
    </row>
    <row r="1615" spans="1:4">
      <c r="A1615" t="s">
        <v>441</v>
      </c>
      <c r="B1615">
        <v>0.54183243619999999</v>
      </c>
      <c r="C1615">
        <v>0.25614502319999999</v>
      </c>
      <c r="D1615">
        <v>0.55030000000000001</v>
      </c>
    </row>
    <row r="1616" spans="1:4">
      <c r="A1616" t="s">
        <v>441</v>
      </c>
      <c r="B1616">
        <v>0.47386103639999999</v>
      </c>
      <c r="C1616">
        <v>0.13391345530000001</v>
      </c>
      <c r="D1616">
        <v>0.29420000000000002</v>
      </c>
    </row>
    <row r="1617" spans="1:4">
      <c r="A1617" t="s">
        <v>441</v>
      </c>
      <c r="B1617">
        <v>0.43336716199999997</v>
      </c>
      <c r="C1617">
        <v>2.9109077779999999E-2</v>
      </c>
      <c r="D1617">
        <v>0.1603</v>
      </c>
    </row>
    <row r="1618" spans="1:4">
      <c r="A1618" t="s">
        <v>441</v>
      </c>
      <c r="B1618">
        <v>0.3875270301</v>
      </c>
      <c r="C1618">
        <v>1.1923434429999999E-2</v>
      </c>
      <c r="D1618">
        <v>0.13120000000000001</v>
      </c>
    </row>
    <row r="1619" spans="1:4">
      <c r="A1619" t="s">
        <v>441</v>
      </c>
      <c r="B1619">
        <v>0.34651018150000001</v>
      </c>
      <c r="C1619">
        <v>1.1923434429999999E-2</v>
      </c>
      <c r="D1619">
        <v>0.1192</v>
      </c>
    </row>
    <row r="1620" spans="1:4">
      <c r="A1620" t="s">
        <v>441</v>
      </c>
      <c r="B1620">
        <v>0.2897316902</v>
      </c>
      <c r="C1620">
        <v>1.1923434429999999E-2</v>
      </c>
      <c r="D1620">
        <v>0.10730000000000001</v>
      </c>
    </row>
    <row r="1621" spans="1:4">
      <c r="A1621" t="s">
        <v>441</v>
      </c>
      <c r="B1621">
        <v>0.25334130310000003</v>
      </c>
      <c r="C1621">
        <v>1.1923434429999999E-2</v>
      </c>
      <c r="D1621">
        <v>9.5399999999999999E-2</v>
      </c>
    </row>
    <row r="1622" spans="1:4">
      <c r="A1622" t="s">
        <v>441</v>
      </c>
      <c r="B1622">
        <v>0.23165677179999999</v>
      </c>
      <c r="C1622">
        <v>1.1923434429999999E-2</v>
      </c>
      <c r="D1622">
        <v>8.3500000000000005E-2</v>
      </c>
    </row>
    <row r="1623" spans="1:4">
      <c r="A1623" t="s">
        <v>441</v>
      </c>
      <c r="B1623">
        <v>0.20714287519999999</v>
      </c>
      <c r="C1623">
        <v>1.1923434429999999E-2</v>
      </c>
      <c r="D1623">
        <v>7.1499999999999994E-2</v>
      </c>
    </row>
    <row r="1624" spans="1:4">
      <c r="A1624" t="s">
        <v>441</v>
      </c>
      <c r="B1624">
        <v>0.18941309479999999</v>
      </c>
      <c r="C1624">
        <v>1.1923434429999999E-2</v>
      </c>
      <c r="D1624">
        <v>5.96E-2</v>
      </c>
    </row>
    <row r="1625" spans="1:4">
      <c r="A1625" t="s">
        <v>441</v>
      </c>
      <c r="B1625">
        <v>0.15838024119999999</v>
      </c>
      <c r="C1625">
        <v>1.1923434429999999E-2</v>
      </c>
      <c r="D1625">
        <v>4.7699999999999999E-2</v>
      </c>
    </row>
    <row r="1626" spans="1:4">
      <c r="A1626" t="s">
        <v>441</v>
      </c>
      <c r="B1626">
        <v>0.1266306978</v>
      </c>
      <c r="C1626">
        <v>1.1923434429999999E-2</v>
      </c>
      <c r="D1626">
        <v>3.5799999999999998E-2</v>
      </c>
    </row>
    <row r="1627" spans="1:4">
      <c r="A1627" t="s">
        <v>441</v>
      </c>
      <c r="B1627">
        <v>0.11072584420000001</v>
      </c>
      <c r="C1627">
        <v>1.1923434429999999E-2</v>
      </c>
      <c r="D1627">
        <v>2.3800000000000002E-2</v>
      </c>
    </row>
    <row r="1628" spans="1:4">
      <c r="A1628" t="s">
        <v>441</v>
      </c>
      <c r="B1628">
        <v>0.1035390081</v>
      </c>
      <c r="C1628">
        <v>1.1923434429999999E-2</v>
      </c>
      <c r="D1628">
        <v>1.1900000000000001E-2</v>
      </c>
    </row>
    <row r="1629" spans="1:4">
      <c r="A1629" t="s">
        <v>442</v>
      </c>
      <c r="B1629">
        <v>3047.9651709999998</v>
      </c>
      <c r="C1629">
        <v>1.7398450650000001E-2</v>
      </c>
      <c r="D1629">
        <v>100</v>
      </c>
    </row>
    <row r="1630" spans="1:4">
      <c r="A1630" t="s">
        <v>442</v>
      </c>
      <c r="B1630">
        <v>2655.8283350000002</v>
      </c>
      <c r="C1630">
        <v>2.5015149590000001</v>
      </c>
      <c r="D1630">
        <v>99.982600000000005</v>
      </c>
    </row>
    <row r="1631" spans="1:4">
      <c r="A1631" t="s">
        <v>442</v>
      </c>
      <c r="B1631">
        <v>2424.9344310000001</v>
      </c>
      <c r="C1631">
        <v>3.5484375500000001</v>
      </c>
      <c r="D1631">
        <v>97.481099999999998</v>
      </c>
    </row>
    <row r="1632" spans="1:4">
      <c r="A1632" t="s">
        <v>442</v>
      </c>
      <c r="B1632">
        <v>2166.5065180000001</v>
      </c>
      <c r="C1632">
        <v>4.1340840610000003</v>
      </c>
      <c r="D1632">
        <v>93.932599999999994</v>
      </c>
    </row>
    <row r="1633" spans="1:4">
      <c r="A1633" t="s">
        <v>442</v>
      </c>
      <c r="B1633">
        <v>1991.4068649999999</v>
      </c>
      <c r="C1633">
        <v>0.46154004739999999</v>
      </c>
      <c r="D1633">
        <v>89.798599999999993</v>
      </c>
    </row>
    <row r="1634" spans="1:4">
      <c r="A1634" t="s">
        <v>442</v>
      </c>
      <c r="B1634">
        <v>1981.527026</v>
      </c>
      <c r="C1634">
        <v>3.9745321840000001</v>
      </c>
      <c r="D1634">
        <v>89.337000000000003</v>
      </c>
    </row>
    <row r="1635" spans="1:4">
      <c r="A1635" t="s">
        <v>442</v>
      </c>
      <c r="B1635">
        <v>1770.516588</v>
      </c>
      <c r="C1635">
        <v>4.5069525009999998</v>
      </c>
      <c r="D1635">
        <v>85.362499999999997</v>
      </c>
    </row>
    <row r="1636" spans="1:4">
      <c r="A1636" t="s">
        <v>442</v>
      </c>
      <c r="B1636">
        <v>1583.6893640000001</v>
      </c>
      <c r="C1636">
        <v>4.2764570019999999</v>
      </c>
      <c r="D1636">
        <v>80.855500000000006</v>
      </c>
    </row>
    <row r="1637" spans="1:4">
      <c r="A1637" t="s">
        <v>442</v>
      </c>
      <c r="B1637">
        <v>1449.3724440000001</v>
      </c>
      <c r="C1637">
        <v>3.6733359129999998</v>
      </c>
      <c r="D1637">
        <v>76.579099999999997</v>
      </c>
    </row>
    <row r="1638" spans="1:4">
      <c r="A1638" t="s">
        <v>442</v>
      </c>
      <c r="B1638">
        <v>1297.5975000000001</v>
      </c>
      <c r="C1638">
        <v>2.7863769860000001</v>
      </c>
      <c r="D1638">
        <v>72.905699999999996</v>
      </c>
    </row>
    <row r="1639" spans="1:4">
      <c r="A1639" t="s">
        <v>442</v>
      </c>
      <c r="B1639">
        <v>1187.900322</v>
      </c>
      <c r="C1639">
        <v>1.970340564</v>
      </c>
      <c r="D1639">
        <v>70.119399999999999</v>
      </c>
    </row>
    <row r="1640" spans="1:4">
      <c r="A1640" t="s">
        <v>442</v>
      </c>
      <c r="B1640">
        <v>1063.261283</v>
      </c>
      <c r="C1640">
        <v>1.2608093220000001</v>
      </c>
      <c r="D1640">
        <v>68.149000000000001</v>
      </c>
    </row>
    <row r="1641" spans="1:4">
      <c r="A1641" t="s">
        <v>442</v>
      </c>
      <c r="B1641">
        <v>951.52455469999995</v>
      </c>
      <c r="C1641">
        <v>0.69320227779999999</v>
      </c>
      <c r="D1641">
        <v>66.888199999999998</v>
      </c>
    </row>
    <row r="1642" spans="1:4">
      <c r="A1642" t="s">
        <v>442</v>
      </c>
      <c r="B1642">
        <v>890.22543800000005</v>
      </c>
      <c r="C1642">
        <v>0.320704447</v>
      </c>
      <c r="D1642">
        <v>66.194999999999993</v>
      </c>
    </row>
    <row r="1643" spans="1:4">
      <c r="A1643" t="s">
        <v>442</v>
      </c>
      <c r="B1643">
        <v>796.15935039999999</v>
      </c>
      <c r="C1643">
        <v>0.19666027990000001</v>
      </c>
      <c r="D1643">
        <v>65.874300000000005</v>
      </c>
    </row>
    <row r="1644" spans="1:4">
      <c r="A1644" t="s">
        <v>442</v>
      </c>
      <c r="B1644">
        <v>680.72233440000002</v>
      </c>
      <c r="C1644">
        <v>0.23236015760000001</v>
      </c>
      <c r="D1644">
        <v>65.677700000000002</v>
      </c>
    </row>
    <row r="1645" spans="1:4">
      <c r="A1645" t="s">
        <v>442</v>
      </c>
      <c r="B1645">
        <v>636.53164589999994</v>
      </c>
      <c r="C1645">
        <v>0.25019373049999999</v>
      </c>
      <c r="D1645">
        <v>65.445300000000003</v>
      </c>
    </row>
    <row r="1646" spans="1:4">
      <c r="A1646" t="s">
        <v>442</v>
      </c>
      <c r="B1646">
        <v>569.15427209999996</v>
      </c>
      <c r="C1646">
        <v>0.2680895995</v>
      </c>
      <c r="D1646">
        <v>65.195099999999996</v>
      </c>
    </row>
    <row r="1647" spans="1:4">
      <c r="A1647" t="s">
        <v>442</v>
      </c>
      <c r="B1647">
        <v>508.87369310000003</v>
      </c>
      <c r="C1647">
        <v>0.33921271809999998</v>
      </c>
      <c r="D1647">
        <v>64.927000000000007</v>
      </c>
    </row>
    <row r="1648" spans="1:4">
      <c r="A1648" t="s">
        <v>442</v>
      </c>
      <c r="B1648">
        <v>465.29672950000003</v>
      </c>
      <c r="C1648">
        <v>0.37481967960000001</v>
      </c>
      <c r="D1648">
        <v>64.587800000000001</v>
      </c>
    </row>
    <row r="1649" spans="1:4">
      <c r="A1649" t="s">
        <v>442</v>
      </c>
      <c r="B1649">
        <v>416.00638850000001</v>
      </c>
      <c r="C1649">
        <v>0.4636845108</v>
      </c>
      <c r="D1649">
        <v>64.212999999999994</v>
      </c>
    </row>
    <row r="1650" spans="1:4">
      <c r="A1650" t="s">
        <v>442</v>
      </c>
      <c r="B1650">
        <v>363.72235970000003</v>
      </c>
      <c r="C1650">
        <v>0.53483824950000003</v>
      </c>
      <c r="D1650">
        <v>63.749299999999998</v>
      </c>
    </row>
    <row r="1651" spans="1:4">
      <c r="A1651" t="s">
        <v>442</v>
      </c>
      <c r="B1651">
        <v>325.19959799999998</v>
      </c>
      <c r="C1651">
        <v>0.60596031230000003</v>
      </c>
      <c r="D1651">
        <v>63.214500000000001</v>
      </c>
    </row>
    <row r="1652" spans="1:4">
      <c r="A1652" t="s">
        <v>442</v>
      </c>
      <c r="B1652">
        <v>304.06049630000001</v>
      </c>
      <c r="C1652">
        <v>0.67702219060000002</v>
      </c>
      <c r="D1652">
        <v>62.608499999999999</v>
      </c>
    </row>
    <row r="1653" spans="1:4">
      <c r="A1653" t="s">
        <v>442</v>
      </c>
      <c r="B1653">
        <v>271.85041480000001</v>
      </c>
      <c r="C1653">
        <v>0.76588702180000001</v>
      </c>
      <c r="D1653">
        <v>61.9315</v>
      </c>
    </row>
    <row r="1654" spans="1:4">
      <c r="A1654" t="s">
        <v>442</v>
      </c>
      <c r="B1654">
        <v>248.58790830000001</v>
      </c>
      <c r="C1654">
        <v>0.74826778959999996</v>
      </c>
      <c r="D1654">
        <v>61.165599999999998</v>
      </c>
    </row>
    <row r="1655" spans="1:4">
      <c r="A1655" t="s">
        <v>442</v>
      </c>
      <c r="B1655">
        <v>227.18518130000001</v>
      </c>
      <c r="C1655">
        <v>1.1387195619999999</v>
      </c>
      <c r="D1655">
        <v>60.417299999999997</v>
      </c>
    </row>
    <row r="1656" spans="1:4">
      <c r="A1656" t="s">
        <v>442</v>
      </c>
      <c r="B1656">
        <v>207.74950609999999</v>
      </c>
      <c r="C1656">
        <v>1.103358617</v>
      </c>
      <c r="D1656">
        <v>59.278599999999997</v>
      </c>
    </row>
    <row r="1657" spans="1:4">
      <c r="A1657" t="s">
        <v>442</v>
      </c>
      <c r="B1657">
        <v>181.6184647</v>
      </c>
      <c r="C1657">
        <v>1.263227254</v>
      </c>
      <c r="D1657">
        <v>58.175199999999997</v>
      </c>
    </row>
    <row r="1658" spans="1:4">
      <c r="A1658" t="s">
        <v>442</v>
      </c>
      <c r="B1658">
        <v>166.03895829999999</v>
      </c>
      <c r="C1658">
        <v>1.4052834359999999</v>
      </c>
      <c r="D1658">
        <v>56.911999999999999</v>
      </c>
    </row>
    <row r="1659" spans="1:4">
      <c r="A1659" t="s">
        <v>442</v>
      </c>
      <c r="B1659">
        <v>145.1476471</v>
      </c>
      <c r="C1659">
        <v>1.582890618</v>
      </c>
      <c r="D1659">
        <v>55.506700000000002</v>
      </c>
    </row>
    <row r="1660" spans="1:4">
      <c r="A1660" t="s">
        <v>442</v>
      </c>
      <c r="B1660">
        <v>135.69379850000001</v>
      </c>
      <c r="C1660">
        <v>1.76041333</v>
      </c>
      <c r="D1660">
        <v>53.9238</v>
      </c>
    </row>
    <row r="1661" spans="1:4">
      <c r="A1661" t="s">
        <v>442</v>
      </c>
      <c r="B1661">
        <v>118.6314941</v>
      </c>
      <c r="C1661">
        <v>1.8670452150000001</v>
      </c>
      <c r="D1661">
        <v>52.163400000000003</v>
      </c>
    </row>
    <row r="1662" spans="1:4">
      <c r="A1662" t="s">
        <v>442</v>
      </c>
      <c r="B1662">
        <v>108.45510520000001</v>
      </c>
      <c r="C1662">
        <v>2.0091119549999998</v>
      </c>
      <c r="D1662">
        <v>50.296399999999998</v>
      </c>
    </row>
    <row r="1663" spans="1:4">
      <c r="A1663" t="s">
        <v>442</v>
      </c>
      <c r="B1663">
        <v>99.156228589999998</v>
      </c>
      <c r="C1663">
        <v>2.1334295910000001</v>
      </c>
      <c r="D1663">
        <v>48.287300000000002</v>
      </c>
    </row>
    <row r="1664" spans="1:4">
      <c r="A1664" t="s">
        <v>442</v>
      </c>
      <c r="B1664">
        <v>88.648215989999997</v>
      </c>
      <c r="C1664">
        <v>2.2577789030000002</v>
      </c>
      <c r="D1664">
        <v>46.153799999999997</v>
      </c>
    </row>
    <row r="1665" spans="1:4">
      <c r="A1665" t="s">
        <v>442</v>
      </c>
      <c r="B1665">
        <v>70.867971199999999</v>
      </c>
      <c r="C1665">
        <v>2.3645374920000002</v>
      </c>
      <c r="D1665">
        <v>43.896099999999997</v>
      </c>
    </row>
    <row r="1666" spans="1:4">
      <c r="A1666" t="s">
        <v>442</v>
      </c>
      <c r="B1666">
        <v>66.270462269999996</v>
      </c>
      <c r="C1666">
        <v>2.3468834159999998</v>
      </c>
      <c r="D1666">
        <v>41.531500000000001</v>
      </c>
    </row>
    <row r="1667" spans="1:4">
      <c r="A1667" t="s">
        <v>442</v>
      </c>
      <c r="B1667">
        <v>56.664361569999997</v>
      </c>
      <c r="C1667">
        <v>2.3471051479999998</v>
      </c>
      <c r="D1667">
        <v>39.184600000000003</v>
      </c>
    </row>
    <row r="1668" spans="1:4">
      <c r="A1668" t="s">
        <v>442</v>
      </c>
      <c r="B1668">
        <v>51.76187504</v>
      </c>
      <c r="C1668">
        <v>3.0569214740000001</v>
      </c>
      <c r="D1668">
        <v>36.837499999999999</v>
      </c>
    </row>
    <row r="1669" spans="1:4">
      <c r="A1669" t="s">
        <v>442</v>
      </c>
      <c r="B1669">
        <v>47.435119610000001</v>
      </c>
      <c r="C1669">
        <v>1.513456884</v>
      </c>
      <c r="D1669">
        <v>33.7806</v>
      </c>
    </row>
    <row r="1670" spans="1:4">
      <c r="A1670" t="s">
        <v>442</v>
      </c>
      <c r="B1670">
        <v>42.375028180000001</v>
      </c>
      <c r="C1670">
        <v>2.187817237</v>
      </c>
      <c r="D1670">
        <v>32.267200000000003</v>
      </c>
    </row>
    <row r="1671" spans="1:4">
      <c r="A1671" t="s">
        <v>442</v>
      </c>
      <c r="B1671">
        <v>38.753416860000002</v>
      </c>
      <c r="C1671">
        <v>2.0992300990000001</v>
      </c>
      <c r="D1671">
        <v>30.0793</v>
      </c>
    </row>
    <row r="1672" spans="1:4">
      <c r="A1672" t="s">
        <v>442</v>
      </c>
      <c r="B1672">
        <v>34.656922889999997</v>
      </c>
      <c r="C1672">
        <v>2.0106746360000001</v>
      </c>
      <c r="D1672">
        <v>27.9801</v>
      </c>
    </row>
    <row r="1673" spans="1:4">
      <c r="A1673" t="s">
        <v>442</v>
      </c>
      <c r="B1673">
        <v>31.69494482</v>
      </c>
      <c r="C1673">
        <v>1.904338394</v>
      </c>
      <c r="D1673">
        <v>25.9694</v>
      </c>
    </row>
    <row r="1674" spans="1:4">
      <c r="A1674" t="s">
        <v>442</v>
      </c>
      <c r="B1674">
        <v>27.71851758</v>
      </c>
      <c r="C1674">
        <v>1.798065504</v>
      </c>
      <c r="D1674">
        <v>24.065100000000001</v>
      </c>
    </row>
    <row r="1675" spans="1:4">
      <c r="A1675" t="s">
        <v>442</v>
      </c>
      <c r="B1675">
        <v>24.789056649999999</v>
      </c>
      <c r="C1675">
        <v>1.6917714960000001</v>
      </c>
      <c r="D1675">
        <v>22.266999999999999</v>
      </c>
    </row>
    <row r="1676" spans="1:4">
      <c r="A1676" t="s">
        <v>442</v>
      </c>
      <c r="B1676">
        <v>23.183553289999999</v>
      </c>
      <c r="C1676">
        <v>1.585403578</v>
      </c>
      <c r="D1676">
        <v>20.575299999999999</v>
      </c>
    </row>
    <row r="1677" spans="1:4">
      <c r="A1677" t="s">
        <v>442</v>
      </c>
      <c r="B1677">
        <v>20.268424889999999</v>
      </c>
      <c r="C1677">
        <v>1.6920460209999999</v>
      </c>
      <c r="D1677">
        <v>18.989899999999999</v>
      </c>
    </row>
    <row r="1678" spans="1:4">
      <c r="A1678" t="s">
        <v>442</v>
      </c>
      <c r="B1678">
        <v>18.545562060000002</v>
      </c>
      <c r="C1678">
        <v>1.2308649679999999</v>
      </c>
      <c r="D1678">
        <v>17.297799999999999</v>
      </c>
    </row>
    <row r="1679" spans="1:4">
      <c r="A1679" t="s">
        <v>442</v>
      </c>
      <c r="B1679">
        <v>16.580590749999999</v>
      </c>
      <c r="C1679">
        <v>1.337475736</v>
      </c>
      <c r="D1679">
        <v>16.0669</v>
      </c>
    </row>
    <row r="1680" spans="1:4">
      <c r="A1680" t="s">
        <v>442</v>
      </c>
      <c r="B1680">
        <v>14.82859487</v>
      </c>
      <c r="C1680">
        <v>1.213432624</v>
      </c>
      <c r="D1680">
        <v>14.7295</v>
      </c>
    </row>
    <row r="1681" spans="1:4">
      <c r="A1681" t="s">
        <v>442</v>
      </c>
      <c r="B1681">
        <v>13.86755829</v>
      </c>
      <c r="C1681">
        <v>1.1425523550000001</v>
      </c>
      <c r="D1681">
        <v>13.516</v>
      </c>
    </row>
    <row r="1682" spans="1:4">
      <c r="A1682" t="s">
        <v>442</v>
      </c>
      <c r="B1682">
        <v>12.401379560000001</v>
      </c>
      <c r="C1682">
        <v>1.0717354370000001</v>
      </c>
      <c r="D1682">
        <v>12.3735</v>
      </c>
    </row>
    <row r="1683" spans="1:4">
      <c r="A1683" t="s">
        <v>442</v>
      </c>
      <c r="B1683">
        <v>10.844761370000001</v>
      </c>
      <c r="C1683">
        <v>1.000950196</v>
      </c>
      <c r="D1683">
        <v>11.3017</v>
      </c>
    </row>
    <row r="1684" spans="1:4">
      <c r="A1684" t="s">
        <v>442</v>
      </c>
      <c r="B1684">
        <v>9.9173582099999997</v>
      </c>
      <c r="C1684">
        <v>0.94784648250000003</v>
      </c>
      <c r="D1684">
        <v>10.300800000000001</v>
      </c>
    </row>
    <row r="1685" spans="1:4">
      <c r="A1685" t="s">
        <v>442</v>
      </c>
      <c r="B1685">
        <v>8.8687824119999998</v>
      </c>
      <c r="C1685">
        <v>0.87702956499999996</v>
      </c>
      <c r="D1685">
        <v>9.3529</v>
      </c>
    </row>
    <row r="1686" spans="1:4">
      <c r="A1686" t="s">
        <v>442</v>
      </c>
      <c r="B1686">
        <v>7.9310922250000004</v>
      </c>
      <c r="C1686">
        <v>0.80621370339999998</v>
      </c>
      <c r="D1686">
        <v>8.4758999999999993</v>
      </c>
    </row>
    <row r="1687" spans="1:4">
      <c r="A1687" t="s">
        <v>442</v>
      </c>
      <c r="B1687">
        <v>7.252604582</v>
      </c>
      <c r="C1687">
        <v>0.77085170270000003</v>
      </c>
      <c r="D1687">
        <v>7.6696999999999997</v>
      </c>
    </row>
    <row r="1688" spans="1:4">
      <c r="A1688" t="s">
        <v>442</v>
      </c>
      <c r="B1688">
        <v>6.4857917509999998</v>
      </c>
      <c r="C1688">
        <v>0.70003478519999995</v>
      </c>
      <c r="D1688">
        <v>6.8989000000000003</v>
      </c>
    </row>
    <row r="1689" spans="1:4">
      <c r="A1689" t="s">
        <v>442</v>
      </c>
      <c r="B1689">
        <v>5.7997463470000001</v>
      </c>
      <c r="C1689">
        <v>0.66470340459999999</v>
      </c>
      <c r="D1689">
        <v>6.1988000000000003</v>
      </c>
    </row>
    <row r="1690" spans="1:4">
      <c r="A1690" t="s">
        <v>442</v>
      </c>
      <c r="B1690">
        <v>5.3036029070000001</v>
      </c>
      <c r="C1690">
        <v>0.62934140400000005</v>
      </c>
      <c r="D1690">
        <v>5.5340999999999996</v>
      </c>
    </row>
    <row r="1691" spans="1:4">
      <c r="A1691" t="s">
        <v>442</v>
      </c>
      <c r="B1691">
        <v>4.7427256179999997</v>
      </c>
      <c r="C1691">
        <v>0.57626725489999997</v>
      </c>
      <c r="D1691">
        <v>4.9047999999999998</v>
      </c>
    </row>
    <row r="1692" spans="1:4">
      <c r="A1692" t="s">
        <v>442</v>
      </c>
      <c r="B1692">
        <v>4.3371156219999998</v>
      </c>
      <c r="C1692">
        <v>0.52316354170000001</v>
      </c>
      <c r="D1692">
        <v>4.3285</v>
      </c>
    </row>
    <row r="1693" spans="1:4">
      <c r="A1693" t="s">
        <v>442</v>
      </c>
      <c r="B1693">
        <v>3.8782517759999999</v>
      </c>
      <c r="C1693">
        <v>0.50557387369999995</v>
      </c>
      <c r="D1693">
        <v>3.8052999999999999</v>
      </c>
    </row>
    <row r="1694" spans="1:4">
      <c r="A1694" t="s">
        <v>442</v>
      </c>
      <c r="B1694">
        <v>3.5465737879999999</v>
      </c>
      <c r="C1694">
        <v>0.4524691046</v>
      </c>
      <c r="D1694">
        <v>3.2997999999999998</v>
      </c>
    </row>
    <row r="1695" spans="1:4">
      <c r="A1695" t="s">
        <v>442</v>
      </c>
      <c r="B1695">
        <v>3.1715093790000002</v>
      </c>
      <c r="C1695">
        <v>0.39939601139999997</v>
      </c>
      <c r="D1695">
        <v>2.8473000000000002</v>
      </c>
    </row>
    <row r="1696" spans="1:4">
      <c r="A1696" t="s">
        <v>442</v>
      </c>
      <c r="B1696">
        <v>2.8361160660000002</v>
      </c>
      <c r="C1696">
        <v>0.34632186240000001</v>
      </c>
      <c r="D1696">
        <v>2.4479000000000002</v>
      </c>
    </row>
    <row r="1697" spans="1:4">
      <c r="A1697" t="s">
        <v>442</v>
      </c>
      <c r="B1697">
        <v>2.5935582109999999</v>
      </c>
      <c r="C1697">
        <v>0.2932170932</v>
      </c>
      <c r="D1697">
        <v>2.1015999999999999</v>
      </c>
    </row>
    <row r="1698" spans="1:4">
      <c r="A1698" t="s">
        <v>442</v>
      </c>
      <c r="B1698">
        <v>2.2678639629999999</v>
      </c>
      <c r="C1698">
        <v>0.27565910129999999</v>
      </c>
      <c r="D1698">
        <v>1.8084</v>
      </c>
    </row>
    <row r="1699" spans="1:4">
      <c r="A1699" t="s">
        <v>442</v>
      </c>
      <c r="B1699">
        <v>2.027878823</v>
      </c>
      <c r="C1699">
        <v>0.27581220179999999</v>
      </c>
      <c r="D1699">
        <v>1.5327</v>
      </c>
    </row>
    <row r="1700" spans="1:4">
      <c r="A1700" t="s">
        <v>442</v>
      </c>
      <c r="B1700">
        <v>1.8966316780000001</v>
      </c>
      <c r="C1700">
        <v>0.1339650819</v>
      </c>
      <c r="D1700">
        <v>1.2568999999999999</v>
      </c>
    </row>
    <row r="1701" spans="1:4">
      <c r="A1701" t="s">
        <v>442</v>
      </c>
      <c r="B1701">
        <v>1.6582919789999999</v>
      </c>
      <c r="C1701">
        <v>0.1873760521</v>
      </c>
      <c r="D1701">
        <v>1.1229</v>
      </c>
    </row>
    <row r="1702" spans="1:4">
      <c r="A1702" t="s">
        <v>442</v>
      </c>
      <c r="B1702">
        <v>1.5163903080000001</v>
      </c>
      <c r="C1702">
        <v>0.16975576410000001</v>
      </c>
      <c r="D1702">
        <v>0.93559999999999999</v>
      </c>
    </row>
    <row r="1703" spans="1:4">
      <c r="A1703" t="s">
        <v>442</v>
      </c>
      <c r="B1703">
        <v>1.3866696169999999</v>
      </c>
      <c r="C1703">
        <v>0.1343937634</v>
      </c>
      <c r="D1703">
        <v>0.76580000000000004</v>
      </c>
    </row>
    <row r="1704" spans="1:4">
      <c r="A1704" t="s">
        <v>442</v>
      </c>
      <c r="B1704">
        <v>1.2679817419999999</v>
      </c>
      <c r="C1704">
        <v>0.13451624379999999</v>
      </c>
      <c r="D1704">
        <v>0.63139999999999996</v>
      </c>
    </row>
    <row r="1705" spans="1:4">
      <c r="A1705" t="s">
        <v>442</v>
      </c>
      <c r="B1705">
        <v>1.10874915</v>
      </c>
      <c r="C1705">
        <v>0.1169582519</v>
      </c>
      <c r="D1705">
        <v>0.49690000000000001</v>
      </c>
    </row>
    <row r="1706" spans="1:4">
      <c r="A1706" t="s">
        <v>442</v>
      </c>
      <c r="B1706">
        <v>1.013873963</v>
      </c>
      <c r="C1706">
        <v>9.933817499E-2</v>
      </c>
      <c r="D1706">
        <v>0.37990000000000002</v>
      </c>
    </row>
    <row r="1707" spans="1:4">
      <c r="A1707" t="s">
        <v>442</v>
      </c>
      <c r="B1707">
        <v>0.92714060109999996</v>
      </c>
      <c r="C1707">
        <v>6.3976068740000003E-2</v>
      </c>
      <c r="D1707">
        <v>0.28060000000000002</v>
      </c>
    </row>
    <row r="1708" spans="1:4">
      <c r="A1708" t="s">
        <v>442</v>
      </c>
      <c r="B1708">
        <v>0.81073159829999997</v>
      </c>
      <c r="C1708">
        <v>2.867509712E-2</v>
      </c>
      <c r="D1708">
        <v>0.21659999999999999</v>
      </c>
    </row>
    <row r="1709" spans="1:4">
      <c r="A1709" t="s">
        <v>442</v>
      </c>
      <c r="B1709">
        <v>0.74135803690000002</v>
      </c>
      <c r="C1709">
        <v>1.1055337009999999E-2</v>
      </c>
      <c r="D1709">
        <v>0.18790000000000001</v>
      </c>
    </row>
    <row r="1710" spans="1:4">
      <c r="A1710" t="s">
        <v>442</v>
      </c>
      <c r="B1710">
        <v>0.66290760289999995</v>
      </c>
      <c r="C1710">
        <v>1.1055337009999999E-2</v>
      </c>
      <c r="D1710">
        <v>0.1769</v>
      </c>
    </row>
    <row r="1711" spans="1:4">
      <c r="A1711" t="s">
        <v>442</v>
      </c>
      <c r="B1711">
        <v>0.59275742129999998</v>
      </c>
      <c r="C1711">
        <v>1.1055337009999999E-2</v>
      </c>
      <c r="D1711">
        <v>0.1658</v>
      </c>
    </row>
    <row r="1712" spans="1:4">
      <c r="A1712" t="s">
        <v>442</v>
      </c>
      <c r="B1712">
        <v>0.54183243619999999</v>
      </c>
      <c r="C1712">
        <v>1.1055337009999999E-2</v>
      </c>
      <c r="D1712">
        <v>0.15479999999999999</v>
      </c>
    </row>
    <row r="1713" spans="1:4">
      <c r="A1713" t="s">
        <v>442</v>
      </c>
      <c r="B1713">
        <v>0.47386103639999999</v>
      </c>
      <c r="C1713">
        <v>1.1055337009999999E-2</v>
      </c>
      <c r="D1713">
        <v>0.14369999999999999</v>
      </c>
    </row>
    <row r="1714" spans="1:4">
      <c r="A1714" t="s">
        <v>442</v>
      </c>
      <c r="B1714">
        <v>0.43336716199999997</v>
      </c>
      <c r="C1714">
        <v>1.1055337009999999E-2</v>
      </c>
      <c r="D1714">
        <v>0.13270000000000001</v>
      </c>
    </row>
    <row r="1715" spans="1:4">
      <c r="A1715" t="s">
        <v>442</v>
      </c>
      <c r="B1715">
        <v>0.3875270301</v>
      </c>
      <c r="C1715">
        <v>1.1055337009999999E-2</v>
      </c>
      <c r="D1715">
        <v>0.1216</v>
      </c>
    </row>
    <row r="1716" spans="1:4">
      <c r="A1716" t="s">
        <v>442</v>
      </c>
      <c r="B1716">
        <v>0.34651018150000001</v>
      </c>
      <c r="C1716">
        <v>1.1055337009999999E-2</v>
      </c>
      <c r="D1716">
        <v>0.1106</v>
      </c>
    </row>
    <row r="1717" spans="1:4">
      <c r="A1717" t="s">
        <v>442</v>
      </c>
      <c r="B1717">
        <v>0.2897316902</v>
      </c>
      <c r="C1717">
        <v>1.1055337009999999E-2</v>
      </c>
      <c r="D1717">
        <v>9.9500000000000005E-2</v>
      </c>
    </row>
    <row r="1718" spans="1:4">
      <c r="A1718" t="s">
        <v>442</v>
      </c>
      <c r="B1718">
        <v>0.25334130310000003</v>
      </c>
      <c r="C1718">
        <v>1.1055337009999999E-2</v>
      </c>
      <c r="D1718">
        <v>8.8400000000000006E-2</v>
      </c>
    </row>
    <row r="1719" spans="1:4">
      <c r="A1719" t="s">
        <v>442</v>
      </c>
      <c r="B1719">
        <v>0.23165677179999999</v>
      </c>
      <c r="C1719">
        <v>1.1055337009999999E-2</v>
      </c>
      <c r="D1719">
        <v>7.7399999999999997E-2</v>
      </c>
    </row>
    <row r="1720" spans="1:4">
      <c r="A1720" t="s">
        <v>442</v>
      </c>
      <c r="B1720">
        <v>0.20714287519999999</v>
      </c>
      <c r="C1720">
        <v>1.1055337009999999E-2</v>
      </c>
      <c r="D1720">
        <v>6.6299999999999998E-2</v>
      </c>
    </row>
    <row r="1721" spans="1:4">
      <c r="A1721" t="s">
        <v>442</v>
      </c>
      <c r="B1721">
        <v>0.18941309479999999</v>
      </c>
      <c r="C1721">
        <v>1.1055337009999999E-2</v>
      </c>
      <c r="D1721">
        <v>5.5300000000000002E-2</v>
      </c>
    </row>
    <row r="1722" spans="1:4">
      <c r="A1722" t="s">
        <v>442</v>
      </c>
      <c r="B1722">
        <v>0.15838024119999999</v>
      </c>
      <c r="C1722">
        <v>1.1055337009999999E-2</v>
      </c>
      <c r="D1722">
        <v>4.4200000000000003E-2</v>
      </c>
    </row>
    <row r="1723" spans="1:4">
      <c r="A1723" t="s">
        <v>442</v>
      </c>
      <c r="B1723">
        <v>0.1266306978</v>
      </c>
      <c r="C1723">
        <v>1.1055337009999999E-2</v>
      </c>
      <c r="D1723">
        <v>3.32E-2</v>
      </c>
    </row>
    <row r="1724" spans="1:4">
      <c r="A1724" t="s">
        <v>442</v>
      </c>
      <c r="B1724">
        <v>0.11072584420000001</v>
      </c>
      <c r="C1724">
        <v>1.1055337009999999E-2</v>
      </c>
      <c r="D1724">
        <v>2.2100000000000002E-2</v>
      </c>
    </row>
    <row r="1725" spans="1:4">
      <c r="A1725" t="s">
        <v>442</v>
      </c>
      <c r="B1725">
        <v>0.1035390081</v>
      </c>
      <c r="C1725">
        <v>1.1055337009999999E-2</v>
      </c>
      <c r="D1725">
        <v>1.11E-2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C3119-986C-4A75-B07A-2E91AF453B82}">
  <dimension ref="A1:AI661"/>
  <sheetViews>
    <sheetView topLeftCell="A595" workbookViewId="0">
      <selection activeCell="E656" sqref="E656:AH661"/>
    </sheetView>
  </sheetViews>
  <sheetFormatPr defaultRowHeight="14.4"/>
  <cols>
    <col min="4" max="4" width="23.33203125" customWidth="1"/>
    <col min="5" max="34" width="9.109375" style="4"/>
  </cols>
  <sheetData>
    <row r="1" spans="1:34">
      <c r="A1" t="s">
        <v>1</v>
      </c>
      <c r="B1" t="s">
        <v>0</v>
      </c>
      <c r="C1" t="s">
        <v>2</v>
      </c>
      <c r="D1" t="s">
        <v>41</v>
      </c>
      <c r="E1" s="4">
        <v>9.8200000000000002E-4</v>
      </c>
      <c r="F1" s="4">
        <v>1.48E-3</v>
      </c>
      <c r="G1" s="4">
        <v>2.2000000000000001E-3</v>
      </c>
      <c r="H1" s="4">
        <v>3.2799999999999999E-3</v>
      </c>
      <c r="I1" s="4">
        <v>4.8799999999999998E-3</v>
      </c>
      <c r="J1" s="4">
        <v>7.26E-3</v>
      </c>
      <c r="K1" s="4">
        <v>1.0800000000000001E-2</v>
      </c>
      <c r="L1" s="4">
        <v>1.61E-2</v>
      </c>
      <c r="M1" s="4">
        <v>2.3900000000000001E-2</v>
      </c>
      <c r="N1" s="4">
        <v>3.5499999999999997E-2</v>
      </c>
      <c r="O1" s="4">
        <v>5.2900000000000003E-2</v>
      </c>
      <c r="P1" s="4">
        <v>7.8600000000000003E-2</v>
      </c>
      <c r="Q1" s="4">
        <v>0.11700000000000001</v>
      </c>
      <c r="R1" s="4">
        <v>0.17399999999999999</v>
      </c>
      <c r="S1" s="4">
        <v>0.25900000000000001</v>
      </c>
      <c r="T1" s="4">
        <v>0.38500000000000001</v>
      </c>
      <c r="U1" s="4">
        <v>0.57199999999999995</v>
      </c>
      <c r="V1" s="4">
        <v>0.85099999999999998</v>
      </c>
      <c r="W1" s="4">
        <v>1.27</v>
      </c>
      <c r="X1" s="4">
        <v>1.88</v>
      </c>
      <c r="Y1" s="4">
        <v>2.8</v>
      </c>
      <c r="Z1" s="4">
        <v>4.16</v>
      </c>
      <c r="AA1" s="4">
        <v>6.2</v>
      </c>
      <c r="AB1" s="4">
        <v>9.2100000000000009</v>
      </c>
      <c r="AC1" s="4">
        <v>13.7</v>
      </c>
      <c r="AD1" s="4">
        <v>20.399999999999999</v>
      </c>
      <c r="AE1" s="4">
        <v>30.3</v>
      </c>
      <c r="AF1" s="4">
        <v>45.1</v>
      </c>
      <c r="AG1" s="4">
        <v>67.099999999999994</v>
      </c>
      <c r="AH1" s="4">
        <v>99.7</v>
      </c>
    </row>
    <row r="2" spans="1:34">
      <c r="A2" s="2">
        <v>10</v>
      </c>
      <c r="B2">
        <v>20</v>
      </c>
      <c r="C2">
        <v>20</v>
      </c>
      <c r="D2" t="s">
        <v>42</v>
      </c>
      <c r="E2" s="4">
        <v>6.52</v>
      </c>
      <c r="F2" s="4">
        <v>11.1</v>
      </c>
      <c r="G2" s="4">
        <v>17.3</v>
      </c>
      <c r="H2" s="4">
        <v>26.3</v>
      </c>
      <c r="I2" s="4">
        <v>39.4</v>
      </c>
      <c r="J2" s="4">
        <v>58.5</v>
      </c>
      <c r="K2" s="4">
        <v>85.6</v>
      </c>
      <c r="L2" s="4">
        <v>123</v>
      </c>
      <c r="M2" s="4">
        <v>175</v>
      </c>
      <c r="N2" s="4">
        <v>244</v>
      </c>
      <c r="O2" s="4">
        <v>331</v>
      </c>
      <c r="P2" s="4">
        <v>436</v>
      </c>
      <c r="Q2" s="4">
        <v>557</v>
      </c>
      <c r="R2" s="4">
        <v>678</v>
      </c>
      <c r="S2" s="4">
        <v>784</v>
      </c>
      <c r="T2" s="4">
        <v>852</v>
      </c>
      <c r="U2" s="4">
        <v>857</v>
      </c>
      <c r="V2" s="4">
        <v>797</v>
      </c>
      <c r="W2" s="4">
        <v>690</v>
      </c>
      <c r="X2" s="4">
        <v>578</v>
      </c>
      <c r="Y2" s="4">
        <v>488</v>
      </c>
      <c r="Z2" s="4">
        <v>423</v>
      </c>
      <c r="AA2" s="4">
        <v>376</v>
      </c>
      <c r="AB2" s="4">
        <v>342</v>
      </c>
      <c r="AC2" s="4">
        <v>317</v>
      </c>
      <c r="AD2" s="4">
        <v>294</v>
      </c>
      <c r="AE2" s="4">
        <v>276</v>
      </c>
      <c r="AF2" s="4">
        <v>259</v>
      </c>
      <c r="AG2" s="4">
        <v>242</v>
      </c>
      <c r="AH2" s="4">
        <v>226</v>
      </c>
    </row>
    <row r="3" spans="1:34">
      <c r="A3" s="2">
        <v>10</v>
      </c>
      <c r="B3">
        <v>20</v>
      </c>
      <c r="C3">
        <v>20</v>
      </c>
      <c r="D3" t="s">
        <v>43</v>
      </c>
      <c r="E3" s="4">
        <v>640000</v>
      </c>
      <c r="F3" s="4">
        <v>737000</v>
      </c>
      <c r="G3" s="4">
        <v>777000</v>
      </c>
      <c r="H3" s="4">
        <v>792000</v>
      </c>
      <c r="I3" s="4">
        <v>801000</v>
      </c>
      <c r="J3" s="4">
        <v>799000</v>
      </c>
      <c r="K3" s="4">
        <v>787000</v>
      </c>
      <c r="L3" s="4">
        <v>763000</v>
      </c>
      <c r="M3" s="4">
        <v>728000</v>
      </c>
      <c r="N3" s="4">
        <v>679000</v>
      </c>
      <c r="O3" s="4">
        <v>618000</v>
      </c>
      <c r="P3" s="4">
        <v>546000</v>
      </c>
      <c r="Q3" s="4">
        <v>466000</v>
      </c>
      <c r="R3" s="4">
        <v>381000</v>
      </c>
      <c r="S3" s="4">
        <v>294000</v>
      </c>
      <c r="T3" s="4">
        <v>213000</v>
      </c>
      <c r="U3" s="4">
        <v>142000</v>
      </c>
      <c r="V3" s="4">
        <v>87300</v>
      </c>
      <c r="W3" s="4">
        <v>49400</v>
      </c>
      <c r="X3" s="4">
        <v>26500</v>
      </c>
      <c r="Y3" s="4">
        <v>13900</v>
      </c>
      <c r="Z3" s="4">
        <v>7160</v>
      </c>
      <c r="AA3" s="4">
        <v>3680</v>
      </c>
      <c r="AB3" s="4">
        <v>1910</v>
      </c>
      <c r="AC3" s="4">
        <v>1000</v>
      </c>
      <c r="AD3" s="4">
        <v>529</v>
      </c>
      <c r="AE3" s="4">
        <v>282</v>
      </c>
      <c r="AF3" s="4">
        <v>150</v>
      </c>
      <c r="AG3" s="4">
        <v>80</v>
      </c>
      <c r="AH3" s="4">
        <v>42.3</v>
      </c>
    </row>
    <row r="4" spans="1:34">
      <c r="A4" s="2">
        <v>10</v>
      </c>
      <c r="B4">
        <v>20</v>
      </c>
      <c r="C4">
        <v>20</v>
      </c>
      <c r="D4" t="s">
        <v>44</v>
      </c>
      <c r="E4" s="4">
        <v>176000</v>
      </c>
      <c r="F4" s="4">
        <v>145000</v>
      </c>
      <c r="G4" s="4">
        <v>123000</v>
      </c>
      <c r="H4" s="4">
        <v>114000</v>
      </c>
      <c r="I4" s="4">
        <v>106000</v>
      </c>
      <c r="J4" s="4">
        <v>99100</v>
      </c>
      <c r="K4" s="4">
        <v>96600</v>
      </c>
      <c r="L4" s="4">
        <v>95900</v>
      </c>
      <c r="M4" s="4">
        <v>96400</v>
      </c>
      <c r="N4" s="4">
        <v>97500</v>
      </c>
      <c r="O4" s="4">
        <v>98000</v>
      </c>
      <c r="P4" s="4">
        <v>97100</v>
      </c>
      <c r="Q4" s="4">
        <v>93000</v>
      </c>
      <c r="R4" s="4">
        <v>85600</v>
      </c>
      <c r="S4" s="4">
        <v>74800</v>
      </c>
      <c r="T4" s="4">
        <v>61400</v>
      </c>
      <c r="U4" s="4">
        <v>47200</v>
      </c>
      <c r="V4" s="4">
        <v>33900</v>
      </c>
      <c r="W4" s="4">
        <v>23200</v>
      </c>
      <c r="X4" s="4">
        <v>15500</v>
      </c>
      <c r="Y4" s="4">
        <v>10500</v>
      </c>
      <c r="Z4" s="4">
        <v>7190</v>
      </c>
      <c r="AA4" s="4">
        <v>4830</v>
      </c>
      <c r="AB4" s="4">
        <v>3190</v>
      </c>
      <c r="AC4" s="4">
        <v>2080</v>
      </c>
      <c r="AD4" s="4">
        <v>1340</v>
      </c>
      <c r="AE4" s="4">
        <v>864</v>
      </c>
      <c r="AF4" s="4">
        <v>554</v>
      </c>
      <c r="AG4" s="4">
        <v>351</v>
      </c>
      <c r="AH4" s="4">
        <v>223</v>
      </c>
    </row>
    <row r="5" spans="1:34">
      <c r="A5" s="2">
        <v>10</v>
      </c>
      <c r="B5">
        <v>20</v>
      </c>
      <c r="C5">
        <v>20</v>
      </c>
      <c r="D5" t="s">
        <v>45</v>
      </c>
      <c r="E5" s="4">
        <v>0.27500000000000002</v>
      </c>
      <c r="F5" s="4">
        <v>0.19600000000000001</v>
      </c>
      <c r="G5" s="4">
        <v>0.159</v>
      </c>
      <c r="H5" s="4">
        <v>0.14399999999999999</v>
      </c>
      <c r="I5" s="4">
        <v>0.13300000000000001</v>
      </c>
      <c r="J5" s="4">
        <v>0.124</v>
      </c>
      <c r="K5" s="4">
        <v>0.123</v>
      </c>
      <c r="L5" s="4">
        <v>0.126</v>
      </c>
      <c r="M5" s="4">
        <v>0.13200000000000001</v>
      </c>
      <c r="N5" s="4">
        <v>0.14399999999999999</v>
      </c>
      <c r="O5" s="4">
        <v>0.158</v>
      </c>
      <c r="P5" s="4">
        <v>0.17799999999999999</v>
      </c>
      <c r="Q5" s="4">
        <v>0.19900000000000001</v>
      </c>
      <c r="R5" s="4">
        <v>0.22500000000000001</v>
      </c>
      <c r="S5" s="4">
        <v>0.255</v>
      </c>
      <c r="T5" s="4">
        <v>0.28899999999999998</v>
      </c>
      <c r="U5" s="4">
        <v>0.33200000000000002</v>
      </c>
      <c r="V5" s="4">
        <v>0.38800000000000001</v>
      </c>
      <c r="W5" s="4">
        <v>0.46899999999999997</v>
      </c>
      <c r="X5" s="4">
        <v>0.58299999999999996</v>
      </c>
      <c r="Y5" s="4">
        <v>0.75700000000000001</v>
      </c>
      <c r="Z5" s="4">
        <v>1</v>
      </c>
      <c r="AA5" s="4">
        <v>1.31</v>
      </c>
      <c r="AB5" s="4">
        <v>1.67</v>
      </c>
      <c r="AC5" s="4">
        <v>2.08</v>
      </c>
      <c r="AD5" s="4">
        <v>2.54</v>
      </c>
      <c r="AE5" s="4">
        <v>3.06</v>
      </c>
      <c r="AF5" s="4">
        <v>3.68</v>
      </c>
      <c r="AG5" s="4">
        <v>4.3899999999999997</v>
      </c>
      <c r="AH5" s="4">
        <v>5.27</v>
      </c>
    </row>
    <row r="6" spans="1:34">
      <c r="A6" s="2">
        <v>10</v>
      </c>
      <c r="B6">
        <v>20</v>
      </c>
      <c r="C6">
        <v>20</v>
      </c>
      <c r="D6" t="s">
        <v>68</v>
      </c>
      <c r="E6" s="4">
        <v>2.7699999999999999E-3</v>
      </c>
      <c r="F6" s="4">
        <v>4.1700000000000001E-3</v>
      </c>
      <c r="G6" s="4">
        <v>6.2199999999999998E-3</v>
      </c>
      <c r="H6" s="4">
        <v>9.2599999999999991E-3</v>
      </c>
      <c r="I6" s="4">
        <v>1.38E-2</v>
      </c>
      <c r="J6" s="4">
        <v>2.0500000000000001E-2</v>
      </c>
      <c r="K6" s="4">
        <v>3.0499999999999999E-2</v>
      </c>
      <c r="L6" s="4">
        <v>4.53E-2</v>
      </c>
      <c r="M6" s="4">
        <v>6.7500000000000004E-2</v>
      </c>
      <c r="N6" s="4">
        <v>0.1</v>
      </c>
      <c r="O6" s="4">
        <v>0.14899999999999999</v>
      </c>
      <c r="P6" s="4">
        <v>0.222</v>
      </c>
      <c r="Q6" s="4">
        <v>0.33</v>
      </c>
      <c r="R6" s="4">
        <v>0.49099999999999999</v>
      </c>
      <c r="S6" s="4">
        <v>0.73</v>
      </c>
      <c r="T6" s="4">
        <v>1.0900000000000001</v>
      </c>
      <c r="U6" s="4">
        <v>1.61</v>
      </c>
      <c r="V6" s="4">
        <v>2.4</v>
      </c>
      <c r="W6" s="4">
        <v>3.57</v>
      </c>
      <c r="X6" s="4">
        <v>5.31</v>
      </c>
      <c r="Y6" s="4">
        <v>7.9</v>
      </c>
      <c r="Z6" s="4">
        <v>11.7</v>
      </c>
      <c r="AA6" s="4">
        <v>17.5</v>
      </c>
      <c r="AB6" s="4">
        <v>26</v>
      </c>
      <c r="AC6" s="4">
        <v>38.700000000000003</v>
      </c>
      <c r="AD6" s="4">
        <v>57.5</v>
      </c>
      <c r="AE6" s="4">
        <v>85.6</v>
      </c>
      <c r="AF6" s="4">
        <v>127</v>
      </c>
      <c r="AG6" s="4">
        <v>189</v>
      </c>
      <c r="AH6" s="4">
        <v>281</v>
      </c>
    </row>
    <row r="7" spans="1:34" s="1" customFormat="1">
      <c r="A7" s="2">
        <v>10</v>
      </c>
      <c r="B7">
        <v>20</v>
      </c>
      <c r="C7">
        <v>20</v>
      </c>
      <c r="D7" t="s">
        <v>69</v>
      </c>
      <c r="E7" s="4">
        <v>19.899999999999999</v>
      </c>
      <c r="F7" s="4">
        <v>33.9</v>
      </c>
      <c r="G7" s="4">
        <v>53</v>
      </c>
      <c r="H7" s="4">
        <v>80.3</v>
      </c>
      <c r="I7" s="4">
        <v>121</v>
      </c>
      <c r="J7" s="4">
        <v>179</v>
      </c>
      <c r="K7" s="4">
        <v>262</v>
      </c>
      <c r="L7" s="4">
        <v>378</v>
      </c>
      <c r="M7" s="4">
        <v>537</v>
      </c>
      <c r="N7" s="4">
        <v>746</v>
      </c>
      <c r="O7" s="4">
        <v>1010</v>
      </c>
      <c r="P7" s="4">
        <v>1340</v>
      </c>
      <c r="Q7" s="4">
        <v>1700</v>
      </c>
      <c r="R7" s="4">
        <v>2080</v>
      </c>
      <c r="S7" s="4">
        <v>2400</v>
      </c>
      <c r="T7" s="4">
        <v>2610</v>
      </c>
      <c r="U7" s="4">
        <v>2620</v>
      </c>
      <c r="V7" s="4">
        <v>2440</v>
      </c>
      <c r="W7" s="4">
        <v>2110</v>
      </c>
      <c r="X7" s="4">
        <v>1770</v>
      </c>
      <c r="Y7" s="4">
        <v>1490</v>
      </c>
      <c r="Z7" s="4">
        <v>1290</v>
      </c>
      <c r="AA7" s="4">
        <v>1150</v>
      </c>
      <c r="AB7" s="4">
        <v>1050</v>
      </c>
      <c r="AC7" s="4">
        <v>970</v>
      </c>
      <c r="AD7" s="4">
        <v>901</v>
      </c>
      <c r="AE7" s="4">
        <v>843</v>
      </c>
      <c r="AF7" s="4">
        <v>791</v>
      </c>
      <c r="AG7" s="4">
        <v>739</v>
      </c>
      <c r="AH7" s="4">
        <v>692</v>
      </c>
    </row>
    <row r="8" spans="1:34">
      <c r="A8" s="2">
        <v>10</v>
      </c>
      <c r="B8">
        <v>20</v>
      </c>
      <c r="C8">
        <v>40</v>
      </c>
      <c r="D8" t="s">
        <v>42</v>
      </c>
      <c r="E8" s="4">
        <v>8.9</v>
      </c>
      <c r="F8" s="4">
        <v>11.8</v>
      </c>
      <c r="G8" s="4">
        <v>17.899999999999999</v>
      </c>
      <c r="H8" s="4">
        <v>27.2</v>
      </c>
      <c r="I8" s="4">
        <v>41</v>
      </c>
      <c r="J8" s="4">
        <v>60.6</v>
      </c>
      <c r="K8" s="4">
        <v>89.2</v>
      </c>
      <c r="L8" s="4">
        <v>129</v>
      </c>
      <c r="M8" s="4">
        <v>184</v>
      </c>
      <c r="N8" s="4">
        <v>258</v>
      </c>
      <c r="O8" s="4">
        <v>353</v>
      </c>
      <c r="P8" s="4">
        <v>469</v>
      </c>
      <c r="Q8" s="4">
        <v>604</v>
      </c>
      <c r="R8" s="4">
        <v>750</v>
      </c>
      <c r="S8" s="4">
        <v>884</v>
      </c>
      <c r="T8" s="4">
        <v>980</v>
      </c>
      <c r="U8" s="4">
        <v>1010</v>
      </c>
      <c r="V8" s="4">
        <v>944</v>
      </c>
      <c r="W8" s="4">
        <v>817</v>
      </c>
      <c r="X8" s="4">
        <v>674</v>
      </c>
      <c r="Y8" s="4">
        <v>559</v>
      </c>
      <c r="Z8" s="4">
        <v>479</v>
      </c>
      <c r="AA8" s="4">
        <v>427</v>
      </c>
      <c r="AB8" s="4">
        <v>391</v>
      </c>
      <c r="AC8" s="4">
        <v>366</v>
      </c>
      <c r="AD8" s="4">
        <v>346</v>
      </c>
      <c r="AE8" s="4">
        <v>330</v>
      </c>
      <c r="AF8" s="4">
        <v>315</v>
      </c>
      <c r="AG8" s="4">
        <v>303</v>
      </c>
      <c r="AH8" s="4">
        <v>288</v>
      </c>
    </row>
    <row r="9" spans="1:34">
      <c r="A9" s="2">
        <v>10</v>
      </c>
      <c r="B9">
        <v>20</v>
      </c>
      <c r="C9">
        <v>40</v>
      </c>
      <c r="D9" t="s">
        <v>43</v>
      </c>
      <c r="E9" s="4">
        <v>829000</v>
      </c>
      <c r="F9" s="4">
        <v>776000</v>
      </c>
      <c r="G9" s="4">
        <v>803000</v>
      </c>
      <c r="H9" s="4">
        <v>820000</v>
      </c>
      <c r="I9" s="4">
        <v>832000</v>
      </c>
      <c r="J9" s="4">
        <v>829000</v>
      </c>
      <c r="K9" s="4">
        <v>820000</v>
      </c>
      <c r="L9" s="4">
        <v>798000</v>
      </c>
      <c r="M9" s="4">
        <v>765000</v>
      </c>
      <c r="N9" s="4">
        <v>719000</v>
      </c>
      <c r="O9" s="4">
        <v>659000</v>
      </c>
      <c r="P9" s="4">
        <v>588000</v>
      </c>
      <c r="Q9" s="4">
        <v>507000</v>
      </c>
      <c r="R9" s="4">
        <v>421000</v>
      </c>
      <c r="S9" s="4">
        <v>331000</v>
      </c>
      <c r="T9" s="4">
        <v>245000</v>
      </c>
      <c r="U9" s="4">
        <v>167000</v>
      </c>
      <c r="V9" s="4">
        <v>104000</v>
      </c>
      <c r="W9" s="4">
        <v>59000</v>
      </c>
      <c r="X9" s="4">
        <v>31300</v>
      </c>
      <c r="Y9" s="4">
        <v>16200</v>
      </c>
      <c r="Z9" s="4">
        <v>8250</v>
      </c>
      <c r="AA9" s="4">
        <v>4220</v>
      </c>
      <c r="AB9" s="4">
        <v>2190</v>
      </c>
      <c r="AC9" s="4">
        <v>1160</v>
      </c>
      <c r="AD9" s="4">
        <v>622</v>
      </c>
      <c r="AE9" s="4">
        <v>335</v>
      </c>
      <c r="AF9" s="4">
        <v>182</v>
      </c>
      <c r="AG9" s="4">
        <v>98</v>
      </c>
      <c r="AH9" s="4">
        <v>51.3</v>
      </c>
    </row>
    <row r="10" spans="1:34">
      <c r="A10" s="2">
        <v>10</v>
      </c>
      <c r="B10">
        <v>20</v>
      </c>
      <c r="C10">
        <v>40</v>
      </c>
      <c r="D10" t="s">
        <v>44</v>
      </c>
      <c r="E10" s="4">
        <v>181000</v>
      </c>
      <c r="F10" s="4">
        <v>147000</v>
      </c>
      <c r="G10" s="4">
        <v>129000</v>
      </c>
      <c r="H10" s="4">
        <v>118000</v>
      </c>
      <c r="I10" s="4">
        <v>110000</v>
      </c>
      <c r="J10" s="4">
        <v>106000</v>
      </c>
      <c r="K10" s="4">
        <v>101000</v>
      </c>
      <c r="L10" s="4">
        <v>99900</v>
      </c>
      <c r="M10" s="4">
        <v>100000</v>
      </c>
      <c r="N10" s="4">
        <v>101000</v>
      </c>
      <c r="O10" s="4">
        <v>102000</v>
      </c>
      <c r="P10" s="4">
        <v>102000</v>
      </c>
      <c r="Q10" s="4">
        <v>98600</v>
      </c>
      <c r="R10" s="4">
        <v>92200</v>
      </c>
      <c r="S10" s="4">
        <v>82200</v>
      </c>
      <c r="T10" s="4">
        <v>68600</v>
      </c>
      <c r="U10" s="4">
        <v>53600</v>
      </c>
      <c r="V10" s="4">
        <v>38700</v>
      </c>
      <c r="W10" s="4">
        <v>26200</v>
      </c>
      <c r="X10" s="4">
        <v>17300</v>
      </c>
      <c r="Y10" s="4">
        <v>11700</v>
      </c>
      <c r="Z10" s="4">
        <v>8030</v>
      </c>
      <c r="AA10" s="4">
        <v>5460</v>
      </c>
      <c r="AB10" s="4">
        <v>3640</v>
      </c>
      <c r="AC10" s="4">
        <v>2410</v>
      </c>
      <c r="AD10" s="4">
        <v>1580</v>
      </c>
      <c r="AE10" s="4">
        <v>1030</v>
      </c>
      <c r="AF10" s="4">
        <v>675</v>
      </c>
      <c r="AG10" s="4">
        <v>440</v>
      </c>
      <c r="AH10" s="4">
        <v>284</v>
      </c>
    </row>
    <row r="11" spans="1:34">
      <c r="A11" s="2">
        <v>10</v>
      </c>
      <c r="B11">
        <v>20</v>
      </c>
      <c r="C11">
        <v>40</v>
      </c>
      <c r="D11" t="s">
        <v>45</v>
      </c>
      <c r="E11" s="4">
        <v>0.218</v>
      </c>
      <c r="F11" s="4">
        <v>0.189</v>
      </c>
      <c r="G11" s="4">
        <v>0.161</v>
      </c>
      <c r="H11" s="4">
        <v>0.14399999999999999</v>
      </c>
      <c r="I11" s="4">
        <v>0.13200000000000001</v>
      </c>
      <c r="J11" s="4">
        <v>0.128</v>
      </c>
      <c r="K11" s="4">
        <v>0.123</v>
      </c>
      <c r="L11" s="4">
        <v>0.125</v>
      </c>
      <c r="M11" s="4">
        <v>0.13100000000000001</v>
      </c>
      <c r="N11" s="4">
        <v>0.14099999999999999</v>
      </c>
      <c r="O11" s="4">
        <v>0.154</v>
      </c>
      <c r="P11" s="4">
        <v>0.17299999999999999</v>
      </c>
      <c r="Q11" s="4">
        <v>0.19400000000000001</v>
      </c>
      <c r="R11" s="4">
        <v>0.219</v>
      </c>
      <c r="S11" s="4">
        <v>0.248</v>
      </c>
      <c r="T11" s="4">
        <v>0.28000000000000003</v>
      </c>
      <c r="U11" s="4">
        <v>0.32</v>
      </c>
      <c r="V11" s="4">
        <v>0.372</v>
      </c>
      <c r="W11" s="4">
        <v>0.44400000000000001</v>
      </c>
      <c r="X11" s="4">
        <v>0.55200000000000005</v>
      </c>
      <c r="Y11" s="4">
        <v>0.72299999999999998</v>
      </c>
      <c r="Z11" s="4">
        <v>0.97199999999999998</v>
      </c>
      <c r="AA11" s="4">
        <v>1.29</v>
      </c>
      <c r="AB11" s="4">
        <v>1.66</v>
      </c>
      <c r="AC11" s="4">
        <v>2.08</v>
      </c>
      <c r="AD11" s="4">
        <v>2.54</v>
      </c>
      <c r="AE11" s="4">
        <v>3.09</v>
      </c>
      <c r="AF11" s="4">
        <v>3.71</v>
      </c>
      <c r="AG11" s="4">
        <v>4.5</v>
      </c>
      <c r="AH11" s="4">
        <v>5.54</v>
      </c>
    </row>
    <row r="12" spans="1:34">
      <c r="A12" s="2">
        <v>10</v>
      </c>
      <c r="B12">
        <v>20</v>
      </c>
      <c r="C12">
        <v>40</v>
      </c>
      <c r="D12" t="s">
        <v>68</v>
      </c>
      <c r="E12" s="4">
        <v>3.0899999999999999E-3</v>
      </c>
      <c r="F12" s="4">
        <v>4.3800000000000002E-3</v>
      </c>
      <c r="G12" s="4">
        <v>6.4799999999999996E-3</v>
      </c>
      <c r="H12" s="4">
        <v>9.6399999999999993E-3</v>
      </c>
      <c r="I12" s="4">
        <v>1.44E-2</v>
      </c>
      <c r="J12" s="4">
        <v>2.1299999999999999E-2</v>
      </c>
      <c r="K12" s="4">
        <v>3.1800000000000002E-2</v>
      </c>
      <c r="L12" s="4">
        <v>4.7199999999999999E-2</v>
      </c>
      <c r="M12" s="4">
        <v>7.0300000000000001E-2</v>
      </c>
      <c r="N12" s="4">
        <v>0.105</v>
      </c>
      <c r="O12" s="4">
        <v>0.156</v>
      </c>
      <c r="P12" s="4">
        <v>0.23100000000000001</v>
      </c>
      <c r="Q12" s="4">
        <v>0.34399999999999997</v>
      </c>
      <c r="R12" s="4">
        <v>0.51100000000000001</v>
      </c>
      <c r="S12" s="4">
        <v>0.76100000000000001</v>
      </c>
      <c r="T12" s="4">
        <v>1.1299999999999999</v>
      </c>
      <c r="U12" s="4">
        <v>1.68</v>
      </c>
      <c r="V12" s="4">
        <v>2.5</v>
      </c>
      <c r="W12" s="4">
        <v>3.72</v>
      </c>
      <c r="X12" s="4">
        <v>5.53</v>
      </c>
      <c r="Y12" s="4">
        <v>8.23</v>
      </c>
      <c r="Z12" s="4">
        <v>12.2</v>
      </c>
      <c r="AA12" s="4">
        <v>18.2</v>
      </c>
      <c r="AB12" s="4">
        <v>27.1</v>
      </c>
      <c r="AC12" s="4">
        <v>40.299999999999997</v>
      </c>
      <c r="AD12" s="4">
        <v>59.9</v>
      </c>
      <c r="AE12" s="4">
        <v>89.2</v>
      </c>
      <c r="AF12" s="4">
        <v>133</v>
      </c>
      <c r="AG12" s="4">
        <v>197</v>
      </c>
      <c r="AH12" s="4">
        <v>293</v>
      </c>
    </row>
    <row r="13" spans="1:34">
      <c r="A13" s="2">
        <v>10</v>
      </c>
      <c r="B13">
        <v>20</v>
      </c>
      <c r="C13">
        <v>40</v>
      </c>
      <c r="D13" t="s">
        <v>69</v>
      </c>
      <c r="E13" s="4">
        <v>27.2</v>
      </c>
      <c r="F13" s="4">
        <v>36</v>
      </c>
      <c r="G13" s="4">
        <v>54.8</v>
      </c>
      <c r="H13" s="4">
        <v>83.1</v>
      </c>
      <c r="I13" s="4">
        <v>125</v>
      </c>
      <c r="J13" s="4">
        <v>186</v>
      </c>
      <c r="K13" s="4">
        <v>273</v>
      </c>
      <c r="L13" s="4">
        <v>395</v>
      </c>
      <c r="M13" s="4">
        <v>564</v>
      </c>
      <c r="N13" s="4">
        <v>789</v>
      </c>
      <c r="O13" s="4" t="s">
        <v>16</v>
      </c>
      <c r="P13" s="4" t="s">
        <v>17</v>
      </c>
      <c r="Q13" s="4" t="s">
        <v>18</v>
      </c>
      <c r="R13" s="4" t="s">
        <v>19</v>
      </c>
      <c r="S13" s="4" t="s">
        <v>20</v>
      </c>
      <c r="T13" s="4" t="s">
        <v>21</v>
      </c>
      <c r="U13" s="4" t="s">
        <v>22</v>
      </c>
      <c r="V13" s="4" t="s">
        <v>23</v>
      </c>
      <c r="W13" s="4" t="s">
        <v>24</v>
      </c>
      <c r="X13" s="4" t="s">
        <v>25</v>
      </c>
      <c r="Y13" s="4" t="s">
        <v>26</v>
      </c>
      <c r="Z13" s="4" t="s">
        <v>27</v>
      </c>
      <c r="AA13" s="4" t="s">
        <v>28</v>
      </c>
      <c r="AB13" s="4" t="s">
        <v>29</v>
      </c>
      <c r="AC13" s="4" t="s">
        <v>30</v>
      </c>
      <c r="AD13" s="4" t="s">
        <v>31</v>
      </c>
      <c r="AE13" s="4" t="s">
        <v>14</v>
      </c>
      <c r="AF13" s="4">
        <v>965</v>
      </c>
      <c r="AG13" s="4">
        <v>926</v>
      </c>
      <c r="AH13" s="4">
        <v>882</v>
      </c>
    </row>
    <row r="14" spans="1:34">
      <c r="A14" s="3">
        <v>10</v>
      </c>
      <c r="B14">
        <v>26</v>
      </c>
      <c r="C14">
        <v>20</v>
      </c>
      <c r="D14" t="s">
        <v>42</v>
      </c>
      <c r="E14" s="4">
        <v>6.57</v>
      </c>
      <c r="F14" s="4">
        <v>9.64</v>
      </c>
      <c r="G14" s="4">
        <v>14.9</v>
      </c>
      <c r="H14" s="4">
        <v>22.7</v>
      </c>
      <c r="I14" s="4">
        <v>34.1</v>
      </c>
      <c r="J14" s="4">
        <v>50.5</v>
      </c>
      <c r="K14" s="4">
        <v>74.3</v>
      </c>
      <c r="L14" s="4">
        <v>108</v>
      </c>
      <c r="M14" s="4">
        <v>154</v>
      </c>
      <c r="N14" s="4">
        <v>215</v>
      </c>
      <c r="O14" s="4">
        <v>295</v>
      </c>
      <c r="P14" s="4">
        <v>393</v>
      </c>
      <c r="Q14" s="4">
        <v>505</v>
      </c>
      <c r="R14" s="4">
        <v>625</v>
      </c>
      <c r="S14" s="4">
        <v>737</v>
      </c>
      <c r="T14" s="4">
        <v>817</v>
      </c>
      <c r="U14" s="4">
        <v>839</v>
      </c>
      <c r="V14" s="4">
        <v>796</v>
      </c>
      <c r="W14" s="4">
        <v>699</v>
      </c>
      <c r="X14" s="4">
        <v>586</v>
      </c>
      <c r="Y14" s="4">
        <v>492</v>
      </c>
      <c r="Z14" s="4">
        <v>426</v>
      </c>
      <c r="AA14" s="4">
        <v>379</v>
      </c>
      <c r="AB14" s="4">
        <v>346</v>
      </c>
      <c r="AC14" s="4">
        <v>320</v>
      </c>
      <c r="AD14" s="4">
        <v>297</v>
      </c>
      <c r="AE14" s="4">
        <v>279</v>
      </c>
      <c r="AF14" s="4">
        <v>263</v>
      </c>
      <c r="AG14" s="4">
        <v>247</v>
      </c>
      <c r="AH14" s="4">
        <v>233</v>
      </c>
    </row>
    <row r="15" spans="1:34">
      <c r="A15" s="3">
        <v>10</v>
      </c>
      <c r="B15">
        <v>26</v>
      </c>
      <c r="C15">
        <v>20</v>
      </c>
      <c r="D15" t="s">
        <v>43</v>
      </c>
      <c r="E15" s="4">
        <v>635000</v>
      </c>
      <c r="F15" s="4">
        <v>638000</v>
      </c>
      <c r="G15" s="4">
        <v>668000</v>
      </c>
      <c r="H15" s="4">
        <v>685000</v>
      </c>
      <c r="I15" s="4">
        <v>692000</v>
      </c>
      <c r="J15" s="4">
        <v>691000</v>
      </c>
      <c r="K15" s="4">
        <v>682000</v>
      </c>
      <c r="L15" s="4">
        <v>665000</v>
      </c>
      <c r="M15" s="4">
        <v>637000</v>
      </c>
      <c r="N15" s="4">
        <v>599000</v>
      </c>
      <c r="O15" s="4">
        <v>551000</v>
      </c>
      <c r="P15" s="4">
        <v>492000</v>
      </c>
      <c r="Q15" s="4">
        <v>424000</v>
      </c>
      <c r="R15" s="4">
        <v>351000</v>
      </c>
      <c r="S15" s="4">
        <v>276000</v>
      </c>
      <c r="T15" s="4">
        <v>204000</v>
      </c>
      <c r="U15" s="4">
        <v>139000</v>
      </c>
      <c r="V15" s="4">
        <v>87600</v>
      </c>
      <c r="W15" s="4">
        <v>50500</v>
      </c>
      <c r="X15" s="4">
        <v>27200</v>
      </c>
      <c r="Y15" s="4">
        <v>14200</v>
      </c>
      <c r="Z15" s="4">
        <v>7270</v>
      </c>
      <c r="AA15" s="4">
        <v>3740</v>
      </c>
      <c r="AB15" s="4">
        <v>1950</v>
      </c>
      <c r="AC15" s="4">
        <v>1020</v>
      </c>
      <c r="AD15" s="4">
        <v>545</v>
      </c>
      <c r="AE15" s="4">
        <v>290</v>
      </c>
      <c r="AF15" s="4">
        <v>157</v>
      </c>
      <c r="AG15" s="4">
        <v>84</v>
      </c>
      <c r="AH15" s="4">
        <v>44.8</v>
      </c>
    </row>
    <row r="16" spans="1:34">
      <c r="A16" s="3">
        <v>10</v>
      </c>
      <c r="B16">
        <v>26</v>
      </c>
      <c r="C16">
        <v>20</v>
      </c>
      <c r="D16" t="s">
        <v>44</v>
      </c>
      <c r="E16" s="4">
        <v>154000</v>
      </c>
      <c r="F16" s="4">
        <v>127000</v>
      </c>
      <c r="G16" s="4">
        <v>112000</v>
      </c>
      <c r="H16" s="4">
        <v>101000</v>
      </c>
      <c r="I16" s="4">
        <v>94700</v>
      </c>
      <c r="J16" s="4">
        <v>89600</v>
      </c>
      <c r="K16" s="4">
        <v>86800</v>
      </c>
      <c r="L16" s="4">
        <v>85600</v>
      </c>
      <c r="M16" s="4">
        <v>85600</v>
      </c>
      <c r="N16" s="4">
        <v>86400</v>
      </c>
      <c r="O16" s="4">
        <v>87000</v>
      </c>
      <c r="P16" s="4">
        <v>86400</v>
      </c>
      <c r="Q16" s="4">
        <v>83700</v>
      </c>
      <c r="R16" s="4">
        <v>78100</v>
      </c>
      <c r="S16" s="4">
        <v>69600</v>
      </c>
      <c r="T16" s="4">
        <v>58300</v>
      </c>
      <c r="U16" s="4">
        <v>45400</v>
      </c>
      <c r="V16" s="4">
        <v>32800</v>
      </c>
      <c r="W16" s="4">
        <v>22400</v>
      </c>
      <c r="X16" s="4">
        <v>15100</v>
      </c>
      <c r="Y16" s="4">
        <v>10400</v>
      </c>
      <c r="Z16" s="4">
        <v>7190</v>
      </c>
      <c r="AA16" s="4">
        <v>4850</v>
      </c>
      <c r="AB16" s="4">
        <v>3220</v>
      </c>
      <c r="AC16" s="4">
        <v>2090</v>
      </c>
      <c r="AD16" s="4">
        <v>1350</v>
      </c>
      <c r="AE16" s="4">
        <v>873</v>
      </c>
      <c r="AF16" s="4">
        <v>561</v>
      </c>
      <c r="AG16" s="4">
        <v>359</v>
      </c>
      <c r="AH16" s="4">
        <v>229</v>
      </c>
    </row>
    <row r="17" spans="1:34">
      <c r="A17" s="3">
        <v>10</v>
      </c>
      <c r="B17">
        <v>26</v>
      </c>
      <c r="C17">
        <v>20</v>
      </c>
      <c r="D17" t="s">
        <v>45</v>
      </c>
      <c r="E17" s="4">
        <v>0.24199999999999999</v>
      </c>
      <c r="F17" s="4">
        <v>0.19900000000000001</v>
      </c>
      <c r="G17" s="4">
        <v>0.16700000000000001</v>
      </c>
      <c r="H17" s="4">
        <v>0.14699999999999999</v>
      </c>
      <c r="I17" s="4">
        <v>0.13700000000000001</v>
      </c>
      <c r="J17" s="4">
        <v>0.13</v>
      </c>
      <c r="K17" s="4">
        <v>0.127</v>
      </c>
      <c r="L17" s="4">
        <v>0.129</v>
      </c>
      <c r="M17" s="4">
        <v>0.13400000000000001</v>
      </c>
      <c r="N17" s="4">
        <v>0.14399999999999999</v>
      </c>
      <c r="O17" s="4">
        <v>0.158</v>
      </c>
      <c r="P17" s="4">
        <v>0.17599999999999999</v>
      </c>
      <c r="Q17" s="4">
        <v>0.19800000000000001</v>
      </c>
      <c r="R17" s="4">
        <v>0.223</v>
      </c>
      <c r="S17" s="4">
        <v>0.252</v>
      </c>
      <c r="T17" s="4">
        <v>0.28499999999999998</v>
      </c>
      <c r="U17" s="4">
        <v>0.32600000000000001</v>
      </c>
      <c r="V17" s="4">
        <v>0.375</v>
      </c>
      <c r="W17" s="4">
        <v>0.44500000000000001</v>
      </c>
      <c r="X17" s="4">
        <v>0.55500000000000005</v>
      </c>
      <c r="Y17" s="4">
        <v>0.73499999999999999</v>
      </c>
      <c r="Z17" s="4">
        <v>0.98899999999999999</v>
      </c>
      <c r="AA17" s="4">
        <v>1.3</v>
      </c>
      <c r="AB17" s="4">
        <v>1.65</v>
      </c>
      <c r="AC17" s="4">
        <v>2.04</v>
      </c>
      <c r="AD17" s="4">
        <v>2.4900000000000002</v>
      </c>
      <c r="AE17" s="4">
        <v>3.01</v>
      </c>
      <c r="AF17" s="4">
        <v>3.58</v>
      </c>
      <c r="AG17" s="4">
        <v>4.28</v>
      </c>
      <c r="AH17" s="4">
        <v>5.0999999999999996</v>
      </c>
    </row>
    <row r="18" spans="1:34">
      <c r="A18" s="3">
        <v>10</v>
      </c>
      <c r="B18">
        <v>26</v>
      </c>
      <c r="C18">
        <v>20</v>
      </c>
      <c r="D18" t="s">
        <v>68</v>
      </c>
      <c r="E18" s="4">
        <v>2.8400000000000001E-3</v>
      </c>
      <c r="F18" s="4">
        <v>4.1799999999999997E-3</v>
      </c>
      <c r="G18" s="4">
        <v>6.2300000000000003E-3</v>
      </c>
      <c r="H18" s="4">
        <v>9.2599999999999991E-3</v>
      </c>
      <c r="I18" s="4">
        <v>1.38E-2</v>
      </c>
      <c r="J18" s="4">
        <v>2.0500000000000001E-2</v>
      </c>
      <c r="K18" s="4">
        <v>3.0499999999999999E-2</v>
      </c>
      <c r="L18" s="4">
        <v>4.53E-2</v>
      </c>
      <c r="M18" s="4">
        <v>6.7500000000000004E-2</v>
      </c>
      <c r="N18" s="4">
        <v>0.1</v>
      </c>
      <c r="O18" s="4">
        <v>0.14899999999999999</v>
      </c>
      <c r="P18" s="4">
        <v>0.222</v>
      </c>
      <c r="Q18" s="4">
        <v>0.33</v>
      </c>
      <c r="R18" s="4">
        <v>0.49099999999999999</v>
      </c>
      <c r="S18" s="4">
        <v>0.73099999999999998</v>
      </c>
      <c r="T18" s="4">
        <v>1.0900000000000001</v>
      </c>
      <c r="U18" s="4">
        <v>1.62</v>
      </c>
      <c r="V18" s="4">
        <v>2.4</v>
      </c>
      <c r="W18" s="4">
        <v>3.57</v>
      </c>
      <c r="X18" s="4">
        <v>5.31</v>
      </c>
      <c r="Y18" s="4">
        <v>7.91</v>
      </c>
      <c r="Z18" s="4">
        <v>11.8</v>
      </c>
      <c r="AA18" s="4">
        <v>17.5</v>
      </c>
      <c r="AB18" s="4">
        <v>26</v>
      </c>
      <c r="AC18" s="4">
        <v>38.700000000000003</v>
      </c>
      <c r="AD18" s="4">
        <v>57.5</v>
      </c>
      <c r="AE18" s="4">
        <v>85.6</v>
      </c>
      <c r="AF18" s="4">
        <v>127</v>
      </c>
      <c r="AG18" s="4">
        <v>189</v>
      </c>
      <c r="AH18" s="4">
        <v>282</v>
      </c>
    </row>
    <row r="19" spans="1:34">
      <c r="A19" s="3">
        <v>10</v>
      </c>
      <c r="B19">
        <v>26</v>
      </c>
      <c r="C19">
        <v>20</v>
      </c>
      <c r="D19" t="s">
        <v>69</v>
      </c>
      <c r="E19" s="4">
        <v>20.100000000000001</v>
      </c>
      <c r="F19" s="4">
        <v>29.5</v>
      </c>
      <c r="G19" s="4">
        <v>45.7</v>
      </c>
      <c r="H19" s="4">
        <v>69.5</v>
      </c>
      <c r="I19" s="4">
        <v>104</v>
      </c>
      <c r="J19" s="4">
        <v>155</v>
      </c>
      <c r="K19" s="4">
        <v>227</v>
      </c>
      <c r="L19" s="4">
        <v>329</v>
      </c>
      <c r="M19" s="4">
        <v>470</v>
      </c>
      <c r="N19" s="4">
        <v>658</v>
      </c>
      <c r="O19" s="4">
        <v>902</v>
      </c>
      <c r="P19" s="4" t="s">
        <v>29</v>
      </c>
      <c r="Q19" s="4" t="s">
        <v>32</v>
      </c>
      <c r="R19" s="4" t="s">
        <v>33</v>
      </c>
      <c r="S19" s="4" t="s">
        <v>34</v>
      </c>
      <c r="T19" s="4" t="s">
        <v>24</v>
      </c>
      <c r="U19" s="4" t="s">
        <v>35</v>
      </c>
      <c r="V19" s="4" t="s">
        <v>15</v>
      </c>
      <c r="W19" s="4" t="s">
        <v>36</v>
      </c>
      <c r="X19" s="4" t="s">
        <v>37</v>
      </c>
      <c r="Y19" s="4" t="s">
        <v>38</v>
      </c>
      <c r="Z19" s="4" t="s">
        <v>39</v>
      </c>
      <c r="AA19" s="4" t="s">
        <v>40</v>
      </c>
      <c r="AB19" s="4" t="s">
        <v>31</v>
      </c>
      <c r="AC19" s="4">
        <v>978</v>
      </c>
      <c r="AD19" s="4">
        <v>910</v>
      </c>
      <c r="AE19" s="4">
        <v>854</v>
      </c>
      <c r="AF19" s="4">
        <v>803</v>
      </c>
      <c r="AG19" s="4">
        <v>757</v>
      </c>
      <c r="AH19" s="4">
        <v>712</v>
      </c>
    </row>
    <row r="20" spans="1:34">
      <c r="A20" s="2">
        <v>10</v>
      </c>
      <c r="B20">
        <v>26</v>
      </c>
      <c r="C20">
        <v>40</v>
      </c>
      <c r="D20" t="s">
        <v>42</v>
      </c>
      <c r="E20" s="4">
        <v>6.91</v>
      </c>
      <c r="F20" s="4">
        <v>10.199999999999999</v>
      </c>
      <c r="G20" s="4">
        <v>15.7</v>
      </c>
      <c r="H20" s="4">
        <v>23.8</v>
      </c>
      <c r="I20" s="4">
        <v>35.799999999999997</v>
      </c>
      <c r="J20" s="4">
        <v>53.1</v>
      </c>
      <c r="K20" s="4">
        <v>78.099999999999994</v>
      </c>
      <c r="L20" s="4">
        <v>113</v>
      </c>
      <c r="M20" s="4">
        <v>161</v>
      </c>
      <c r="N20" s="4">
        <v>226</v>
      </c>
      <c r="O20" s="4">
        <v>309</v>
      </c>
      <c r="P20" s="4">
        <v>412</v>
      </c>
      <c r="Q20" s="4">
        <v>533</v>
      </c>
      <c r="R20" s="4">
        <v>663</v>
      </c>
      <c r="S20" s="4">
        <v>789</v>
      </c>
      <c r="T20" s="4">
        <v>884</v>
      </c>
      <c r="U20" s="4">
        <v>915</v>
      </c>
      <c r="V20" s="4">
        <v>867</v>
      </c>
      <c r="W20" s="4">
        <v>756</v>
      </c>
      <c r="X20" s="4">
        <v>625</v>
      </c>
      <c r="Y20" s="4">
        <v>511</v>
      </c>
      <c r="Z20" s="4">
        <v>427</v>
      </c>
      <c r="AA20" s="4">
        <v>370</v>
      </c>
      <c r="AB20" s="4">
        <v>329</v>
      </c>
      <c r="AC20" s="4">
        <v>300</v>
      </c>
      <c r="AD20" s="4">
        <v>276</v>
      </c>
      <c r="AE20" s="4">
        <v>258</v>
      </c>
      <c r="AF20" s="4">
        <v>240</v>
      </c>
      <c r="AG20" s="4">
        <v>225</v>
      </c>
      <c r="AH20" s="4">
        <v>210</v>
      </c>
    </row>
    <row r="21" spans="1:34">
      <c r="A21" s="2">
        <v>10</v>
      </c>
      <c r="B21">
        <v>26</v>
      </c>
      <c r="C21">
        <v>40</v>
      </c>
      <c r="D21" t="s">
        <v>43</v>
      </c>
      <c r="E21" s="4">
        <v>668000</v>
      </c>
      <c r="F21" s="4">
        <v>677000</v>
      </c>
      <c r="G21" s="4">
        <v>703000</v>
      </c>
      <c r="H21" s="4">
        <v>720000</v>
      </c>
      <c r="I21" s="4">
        <v>727000</v>
      </c>
      <c r="J21" s="4">
        <v>726000</v>
      </c>
      <c r="K21" s="4">
        <v>717000</v>
      </c>
      <c r="L21" s="4">
        <v>699000</v>
      </c>
      <c r="M21" s="4">
        <v>669000</v>
      </c>
      <c r="N21" s="4">
        <v>629000</v>
      </c>
      <c r="O21" s="4">
        <v>577000</v>
      </c>
      <c r="P21" s="4">
        <v>516000</v>
      </c>
      <c r="Q21" s="4">
        <v>447000</v>
      </c>
      <c r="R21" s="4">
        <v>373000</v>
      </c>
      <c r="S21" s="4">
        <v>296000</v>
      </c>
      <c r="T21" s="4">
        <v>222000</v>
      </c>
      <c r="U21" s="4">
        <v>152000</v>
      </c>
      <c r="V21" s="4">
        <v>95800</v>
      </c>
      <c r="W21" s="4">
        <v>55000</v>
      </c>
      <c r="X21" s="4">
        <v>29500</v>
      </c>
      <c r="Y21" s="4">
        <v>15200</v>
      </c>
      <c r="Z21" s="4">
        <v>7690</v>
      </c>
      <c r="AA21" s="4">
        <v>3880</v>
      </c>
      <c r="AB21" s="4">
        <v>1970</v>
      </c>
      <c r="AC21" s="4">
        <v>1010</v>
      </c>
      <c r="AD21" s="4">
        <v>528</v>
      </c>
      <c r="AE21" s="4">
        <v>276</v>
      </c>
      <c r="AF21" s="4">
        <v>145</v>
      </c>
      <c r="AG21" s="4">
        <v>75.7</v>
      </c>
      <c r="AH21" s="4">
        <v>38.9</v>
      </c>
    </row>
    <row r="22" spans="1:34">
      <c r="A22" s="2">
        <v>10</v>
      </c>
      <c r="B22">
        <v>26</v>
      </c>
      <c r="C22">
        <v>40</v>
      </c>
      <c r="D22" t="s">
        <v>44</v>
      </c>
      <c r="E22" s="4">
        <v>160000</v>
      </c>
      <c r="F22" s="4">
        <v>129000</v>
      </c>
      <c r="G22" s="4">
        <v>113000</v>
      </c>
      <c r="H22" s="4">
        <v>102000</v>
      </c>
      <c r="I22" s="4">
        <v>95600</v>
      </c>
      <c r="J22" s="4">
        <v>90700</v>
      </c>
      <c r="K22" s="4">
        <v>87400</v>
      </c>
      <c r="L22" s="4">
        <v>87200</v>
      </c>
      <c r="M22" s="4">
        <v>87400</v>
      </c>
      <c r="N22" s="4">
        <v>87900</v>
      </c>
      <c r="O22" s="4">
        <v>88400</v>
      </c>
      <c r="P22" s="4">
        <v>87900</v>
      </c>
      <c r="Q22" s="4">
        <v>85400</v>
      </c>
      <c r="R22" s="4">
        <v>80200</v>
      </c>
      <c r="S22" s="4">
        <v>72000</v>
      </c>
      <c r="T22" s="4">
        <v>61200</v>
      </c>
      <c r="U22" s="4">
        <v>48300</v>
      </c>
      <c r="V22" s="4">
        <v>34700</v>
      </c>
      <c r="W22" s="4">
        <v>23300</v>
      </c>
      <c r="X22" s="4">
        <v>15200</v>
      </c>
      <c r="Y22" s="4">
        <v>10100</v>
      </c>
      <c r="Z22" s="4">
        <v>6800</v>
      </c>
      <c r="AA22" s="4">
        <v>4530</v>
      </c>
      <c r="AB22" s="4">
        <v>2980</v>
      </c>
      <c r="AC22" s="4">
        <v>1940</v>
      </c>
      <c r="AD22" s="4">
        <v>1250</v>
      </c>
      <c r="AE22" s="4">
        <v>803</v>
      </c>
      <c r="AF22" s="4">
        <v>513</v>
      </c>
      <c r="AG22" s="4">
        <v>326</v>
      </c>
      <c r="AH22" s="4">
        <v>207</v>
      </c>
    </row>
    <row r="23" spans="1:34">
      <c r="A23" s="2">
        <v>10</v>
      </c>
      <c r="B23">
        <v>26</v>
      </c>
      <c r="C23">
        <v>40</v>
      </c>
      <c r="D23" t="s">
        <v>45</v>
      </c>
      <c r="E23" s="4">
        <v>0.23899999999999999</v>
      </c>
      <c r="F23" s="4">
        <v>0.191</v>
      </c>
      <c r="G23" s="4">
        <v>0.161</v>
      </c>
      <c r="H23" s="4">
        <v>0.14099999999999999</v>
      </c>
      <c r="I23" s="4">
        <v>0.13100000000000001</v>
      </c>
      <c r="J23" s="4">
        <v>0.125</v>
      </c>
      <c r="K23" s="4">
        <v>0.122</v>
      </c>
      <c r="L23" s="4">
        <v>0.125</v>
      </c>
      <c r="M23" s="4">
        <v>0.13100000000000001</v>
      </c>
      <c r="N23" s="4">
        <v>0.14000000000000001</v>
      </c>
      <c r="O23" s="4">
        <v>0.153</v>
      </c>
      <c r="P23" s="4">
        <v>0.17</v>
      </c>
      <c r="Q23" s="4">
        <v>0.191</v>
      </c>
      <c r="R23" s="4">
        <v>0.215</v>
      </c>
      <c r="S23" s="4">
        <v>0.24299999999999999</v>
      </c>
      <c r="T23" s="4">
        <v>0.27600000000000002</v>
      </c>
      <c r="U23" s="4">
        <v>0.317</v>
      </c>
      <c r="V23" s="4">
        <v>0.36199999999999999</v>
      </c>
      <c r="W23" s="4">
        <v>0.42399999999999999</v>
      </c>
      <c r="X23" s="4">
        <v>0.51400000000000001</v>
      </c>
      <c r="Y23" s="4">
        <v>0.66100000000000003</v>
      </c>
      <c r="Z23" s="4">
        <v>0.88500000000000001</v>
      </c>
      <c r="AA23" s="4">
        <v>1.17</v>
      </c>
      <c r="AB23" s="4">
        <v>1.51</v>
      </c>
      <c r="AC23" s="4">
        <v>1.91</v>
      </c>
      <c r="AD23" s="4">
        <v>2.37</v>
      </c>
      <c r="AE23" s="4">
        <v>2.91</v>
      </c>
      <c r="AF23" s="4">
        <v>3.55</v>
      </c>
      <c r="AG23" s="4">
        <v>4.3099999999999996</v>
      </c>
      <c r="AH23" s="4">
        <v>5.33</v>
      </c>
    </row>
    <row r="24" spans="1:34">
      <c r="A24" s="2">
        <v>10</v>
      </c>
      <c r="B24">
        <v>26</v>
      </c>
      <c r="C24">
        <v>40</v>
      </c>
      <c r="D24" t="s">
        <v>68</v>
      </c>
      <c r="E24" s="4">
        <v>2.8E-3</v>
      </c>
      <c r="F24" s="4">
        <v>4.1200000000000004E-3</v>
      </c>
      <c r="G24" s="4">
        <v>6.13E-3</v>
      </c>
      <c r="H24" s="4">
        <v>9.11E-3</v>
      </c>
      <c r="I24" s="4">
        <v>1.3599999999999999E-2</v>
      </c>
      <c r="J24" s="4">
        <v>2.0199999999999999E-2</v>
      </c>
      <c r="K24" s="4">
        <v>0.03</v>
      </c>
      <c r="L24" s="4">
        <v>4.4699999999999997E-2</v>
      </c>
      <c r="M24" s="4">
        <v>6.6500000000000004E-2</v>
      </c>
      <c r="N24" s="4">
        <v>9.8799999999999999E-2</v>
      </c>
      <c r="O24" s="4">
        <v>0.14699999999999999</v>
      </c>
      <c r="P24" s="4">
        <v>0.219</v>
      </c>
      <c r="Q24" s="4">
        <v>0.32500000000000001</v>
      </c>
      <c r="R24" s="4">
        <v>0.48399999999999999</v>
      </c>
      <c r="S24" s="4">
        <v>0.71899999999999997</v>
      </c>
      <c r="T24" s="4">
        <v>1.07</v>
      </c>
      <c r="U24" s="4">
        <v>1.59</v>
      </c>
      <c r="V24" s="4">
        <v>2.36</v>
      </c>
      <c r="W24" s="4">
        <v>3.52</v>
      </c>
      <c r="X24" s="4">
        <v>5.23</v>
      </c>
      <c r="Y24" s="4">
        <v>7.79</v>
      </c>
      <c r="Z24" s="4">
        <v>11.6</v>
      </c>
      <c r="AA24" s="4">
        <v>17.2</v>
      </c>
      <c r="AB24" s="4">
        <v>25.6</v>
      </c>
      <c r="AC24" s="4">
        <v>38.1</v>
      </c>
      <c r="AD24" s="4">
        <v>56.7</v>
      </c>
      <c r="AE24" s="4">
        <v>84.3</v>
      </c>
      <c r="AF24" s="4">
        <v>125</v>
      </c>
      <c r="AG24" s="4">
        <v>187</v>
      </c>
      <c r="AH24" s="4">
        <v>277</v>
      </c>
    </row>
    <row r="25" spans="1:34">
      <c r="A25" s="2">
        <v>10</v>
      </c>
      <c r="B25">
        <v>26</v>
      </c>
      <c r="C25">
        <v>40</v>
      </c>
      <c r="D25" t="s">
        <v>69</v>
      </c>
      <c r="E25" s="4">
        <v>21.1</v>
      </c>
      <c r="F25" s="4">
        <v>31.2</v>
      </c>
      <c r="G25" s="4">
        <v>48</v>
      </c>
      <c r="H25" s="4">
        <v>72.900000000000006</v>
      </c>
      <c r="I25" s="4">
        <v>110</v>
      </c>
      <c r="J25" s="4">
        <v>162</v>
      </c>
      <c r="K25" s="4">
        <v>239</v>
      </c>
      <c r="L25" s="4">
        <v>346</v>
      </c>
      <c r="M25" s="4">
        <v>494</v>
      </c>
      <c r="N25" s="4">
        <v>690</v>
      </c>
      <c r="O25" s="4">
        <v>945</v>
      </c>
      <c r="P25" s="4">
        <v>1260</v>
      </c>
      <c r="Q25" s="4">
        <v>1630</v>
      </c>
      <c r="R25" s="4">
        <v>2030</v>
      </c>
      <c r="S25" s="4">
        <v>2410</v>
      </c>
      <c r="T25" s="4">
        <v>2710</v>
      </c>
      <c r="U25" s="4">
        <v>2800</v>
      </c>
      <c r="V25" s="4">
        <v>2650</v>
      </c>
      <c r="W25" s="4">
        <v>2310</v>
      </c>
      <c r="X25" s="4">
        <v>1910</v>
      </c>
      <c r="Y25" s="4">
        <v>1560</v>
      </c>
      <c r="Z25" s="4">
        <v>1310</v>
      </c>
      <c r="AA25" s="4">
        <v>1130</v>
      </c>
      <c r="AB25" s="4">
        <v>1010</v>
      </c>
      <c r="AC25" s="4">
        <v>917</v>
      </c>
      <c r="AD25" s="4">
        <v>846</v>
      </c>
      <c r="AE25" s="4">
        <v>788</v>
      </c>
      <c r="AF25" s="4">
        <v>734</v>
      </c>
      <c r="AG25" s="4">
        <v>687</v>
      </c>
      <c r="AH25" s="4">
        <v>644</v>
      </c>
    </row>
    <row r="26" spans="1:34">
      <c r="A26" s="2">
        <v>10</v>
      </c>
      <c r="B26">
        <v>32</v>
      </c>
      <c r="C26">
        <v>20</v>
      </c>
      <c r="D26" t="s">
        <v>42</v>
      </c>
      <c r="E26" s="4">
        <v>7.23</v>
      </c>
      <c r="F26" s="4">
        <v>10.5</v>
      </c>
      <c r="G26" s="4">
        <v>16.100000000000001</v>
      </c>
      <c r="H26" s="4">
        <v>24.3</v>
      </c>
      <c r="I26" s="4">
        <v>36.5</v>
      </c>
      <c r="J26" s="4">
        <v>54.1</v>
      </c>
      <c r="K26" s="4">
        <v>79.5</v>
      </c>
      <c r="L26" s="4">
        <v>115</v>
      </c>
      <c r="M26" s="4">
        <v>165</v>
      </c>
      <c r="N26" s="4">
        <v>231</v>
      </c>
      <c r="O26" s="4">
        <v>317</v>
      </c>
      <c r="P26" s="4">
        <v>423</v>
      </c>
      <c r="Q26" s="4">
        <v>548</v>
      </c>
      <c r="R26" s="4">
        <v>683</v>
      </c>
      <c r="S26" s="4">
        <v>813</v>
      </c>
      <c r="T26" s="4">
        <v>912</v>
      </c>
      <c r="U26" s="4">
        <v>954</v>
      </c>
      <c r="V26" s="4">
        <v>914</v>
      </c>
      <c r="W26" s="4">
        <v>800</v>
      </c>
      <c r="X26" s="4">
        <v>656</v>
      </c>
      <c r="Y26" s="4">
        <v>532</v>
      </c>
      <c r="Z26" s="4">
        <v>445</v>
      </c>
      <c r="AA26" s="4">
        <v>383</v>
      </c>
      <c r="AB26" s="4">
        <v>338</v>
      </c>
      <c r="AC26" s="4">
        <v>303</v>
      </c>
      <c r="AD26" s="4">
        <v>273</v>
      </c>
      <c r="AE26" s="4">
        <v>248</v>
      </c>
      <c r="AF26" s="4">
        <v>226</v>
      </c>
      <c r="AG26" s="4">
        <v>206</v>
      </c>
      <c r="AH26" s="4">
        <v>191</v>
      </c>
    </row>
    <row r="27" spans="1:34">
      <c r="A27" s="2">
        <v>10</v>
      </c>
      <c r="B27">
        <v>32</v>
      </c>
      <c r="C27">
        <v>20</v>
      </c>
      <c r="D27" t="s">
        <v>43</v>
      </c>
      <c r="E27" s="4">
        <v>696000</v>
      </c>
      <c r="F27" s="4">
        <v>697000</v>
      </c>
      <c r="G27" s="4">
        <v>720000</v>
      </c>
      <c r="H27" s="4">
        <v>735000</v>
      </c>
      <c r="I27" s="4">
        <v>741000</v>
      </c>
      <c r="J27" s="4">
        <v>740000</v>
      </c>
      <c r="K27" s="4">
        <v>731000</v>
      </c>
      <c r="L27" s="4">
        <v>713000</v>
      </c>
      <c r="M27" s="4">
        <v>684000</v>
      </c>
      <c r="N27" s="4">
        <v>644000</v>
      </c>
      <c r="O27" s="4">
        <v>592000</v>
      </c>
      <c r="P27" s="4">
        <v>531000</v>
      </c>
      <c r="Q27" s="4">
        <v>460000</v>
      </c>
      <c r="R27" s="4">
        <v>384000</v>
      </c>
      <c r="S27" s="4">
        <v>306000</v>
      </c>
      <c r="T27" s="4">
        <v>229000</v>
      </c>
      <c r="U27" s="4">
        <v>160000</v>
      </c>
      <c r="V27" s="4">
        <v>102000</v>
      </c>
      <c r="W27" s="4">
        <v>58700</v>
      </c>
      <c r="X27" s="4">
        <v>31300</v>
      </c>
      <c r="Y27" s="4">
        <v>16000</v>
      </c>
      <c r="Z27" s="4">
        <v>8000</v>
      </c>
      <c r="AA27" s="4">
        <v>4010</v>
      </c>
      <c r="AB27" s="4">
        <v>2040</v>
      </c>
      <c r="AC27" s="4">
        <v>1050</v>
      </c>
      <c r="AD27" s="4">
        <v>537</v>
      </c>
      <c r="AE27" s="4">
        <v>280</v>
      </c>
      <c r="AF27" s="4">
        <v>147</v>
      </c>
      <c r="AG27" s="4">
        <v>77.8</v>
      </c>
      <c r="AH27" s="4">
        <v>41.9</v>
      </c>
    </row>
    <row r="28" spans="1:34">
      <c r="A28" s="2">
        <v>10</v>
      </c>
      <c r="B28">
        <v>32</v>
      </c>
      <c r="C28">
        <v>20</v>
      </c>
      <c r="D28" t="s">
        <v>44</v>
      </c>
      <c r="E28" s="4">
        <v>160000</v>
      </c>
      <c r="F28" s="4">
        <v>130000</v>
      </c>
      <c r="G28" s="4">
        <v>115000</v>
      </c>
      <c r="H28" s="4">
        <v>106000</v>
      </c>
      <c r="I28" s="4">
        <v>98600</v>
      </c>
      <c r="J28" s="4">
        <v>93100</v>
      </c>
      <c r="K28" s="4">
        <v>90400</v>
      </c>
      <c r="L28" s="4">
        <v>89000</v>
      </c>
      <c r="M28" s="4">
        <v>89000</v>
      </c>
      <c r="N28" s="4">
        <v>89800</v>
      </c>
      <c r="O28" s="4">
        <v>90300</v>
      </c>
      <c r="P28" s="4">
        <v>89900</v>
      </c>
      <c r="Q28" s="4">
        <v>87200</v>
      </c>
      <c r="R28" s="4">
        <v>81800</v>
      </c>
      <c r="S28" s="4">
        <v>72900</v>
      </c>
      <c r="T28" s="4">
        <v>61400</v>
      </c>
      <c r="U28" s="4">
        <v>48100</v>
      </c>
      <c r="V28" s="4">
        <v>34900</v>
      </c>
      <c r="W28" s="4">
        <v>23500</v>
      </c>
      <c r="X28" s="4">
        <v>15300</v>
      </c>
      <c r="Y28" s="4">
        <v>10300</v>
      </c>
      <c r="Z28" s="4">
        <v>7080</v>
      </c>
      <c r="AA28" s="4">
        <v>4710</v>
      </c>
      <c r="AB28" s="4">
        <v>3060</v>
      </c>
      <c r="AC28" s="4">
        <v>1950</v>
      </c>
      <c r="AD28" s="4">
        <v>1230</v>
      </c>
      <c r="AE28" s="4">
        <v>768</v>
      </c>
      <c r="AF28" s="4">
        <v>480</v>
      </c>
      <c r="AG28" s="4">
        <v>297</v>
      </c>
      <c r="AH28" s="4">
        <v>187</v>
      </c>
    </row>
    <row r="29" spans="1:34">
      <c r="A29" s="2">
        <v>10</v>
      </c>
      <c r="B29">
        <v>32</v>
      </c>
      <c r="C29">
        <v>20</v>
      </c>
      <c r="D29" t="s">
        <v>45</v>
      </c>
      <c r="E29" s="4">
        <v>0.23</v>
      </c>
      <c r="F29" s="4">
        <v>0.187</v>
      </c>
      <c r="G29" s="4">
        <v>0.159</v>
      </c>
      <c r="H29" s="4">
        <v>0.14399999999999999</v>
      </c>
      <c r="I29" s="4">
        <v>0.13300000000000001</v>
      </c>
      <c r="J29" s="4">
        <v>0.126</v>
      </c>
      <c r="K29" s="4">
        <v>0.124</v>
      </c>
      <c r="L29" s="4">
        <v>0.125</v>
      </c>
      <c r="M29" s="4">
        <v>0.13</v>
      </c>
      <c r="N29" s="4">
        <v>0.14000000000000001</v>
      </c>
      <c r="O29" s="4">
        <v>0.152</v>
      </c>
      <c r="P29" s="4">
        <v>0.16900000000000001</v>
      </c>
      <c r="Q29" s="4">
        <v>0.189</v>
      </c>
      <c r="R29" s="4">
        <v>0.21299999999999999</v>
      </c>
      <c r="S29" s="4">
        <v>0.23799999999999999</v>
      </c>
      <c r="T29" s="4">
        <v>0.26800000000000002</v>
      </c>
      <c r="U29" s="4">
        <v>0.30099999999999999</v>
      </c>
      <c r="V29" s="4">
        <v>0.34300000000000003</v>
      </c>
      <c r="W29" s="4">
        <v>0.4</v>
      </c>
      <c r="X29" s="4">
        <v>0.48799999999999999</v>
      </c>
      <c r="Y29" s="4">
        <v>0.64300000000000002</v>
      </c>
      <c r="Z29" s="4">
        <v>0.88500000000000001</v>
      </c>
      <c r="AA29" s="4">
        <v>1.17</v>
      </c>
      <c r="AB29" s="4">
        <v>1.5</v>
      </c>
      <c r="AC29" s="4">
        <v>1.86</v>
      </c>
      <c r="AD29" s="4">
        <v>2.2799999999999998</v>
      </c>
      <c r="AE29" s="4">
        <v>2.74</v>
      </c>
      <c r="AF29" s="4">
        <v>3.26</v>
      </c>
      <c r="AG29" s="4">
        <v>3.82</v>
      </c>
      <c r="AH29" s="4">
        <v>4.46</v>
      </c>
    </row>
    <row r="30" spans="1:34">
      <c r="A30" s="2">
        <v>10</v>
      </c>
      <c r="B30">
        <v>32</v>
      </c>
      <c r="C30">
        <v>20</v>
      </c>
      <c r="D30" t="s">
        <v>68</v>
      </c>
      <c r="E30" s="4">
        <v>2.8600000000000001E-3</v>
      </c>
      <c r="F30" s="4">
        <v>4.1900000000000001E-3</v>
      </c>
      <c r="G30" s="4">
        <v>6.2199999999999998E-3</v>
      </c>
      <c r="H30" s="4">
        <v>9.2499999999999995E-3</v>
      </c>
      <c r="I30" s="4">
        <v>1.38E-2</v>
      </c>
      <c r="J30" s="4">
        <v>2.0500000000000001E-2</v>
      </c>
      <c r="K30" s="4">
        <v>3.0499999999999999E-2</v>
      </c>
      <c r="L30" s="4">
        <v>4.53E-2</v>
      </c>
      <c r="M30" s="4">
        <v>6.7500000000000004E-2</v>
      </c>
      <c r="N30" s="4">
        <v>0.1</v>
      </c>
      <c r="O30" s="4">
        <v>0.14899999999999999</v>
      </c>
      <c r="P30" s="4">
        <v>0.222</v>
      </c>
      <c r="Q30" s="4">
        <v>0.33</v>
      </c>
      <c r="R30" s="4">
        <v>0.49099999999999999</v>
      </c>
      <c r="S30" s="4">
        <v>0.73</v>
      </c>
      <c r="T30" s="4">
        <v>1.0900000000000001</v>
      </c>
      <c r="U30" s="4">
        <v>1.62</v>
      </c>
      <c r="V30" s="4">
        <v>2.4</v>
      </c>
      <c r="W30" s="4">
        <v>3.57</v>
      </c>
      <c r="X30" s="4">
        <v>5.31</v>
      </c>
      <c r="Y30" s="4">
        <v>7.9</v>
      </c>
      <c r="Z30" s="4">
        <v>11.7</v>
      </c>
      <c r="AA30" s="4">
        <v>17.5</v>
      </c>
      <c r="AB30" s="4">
        <v>26</v>
      </c>
      <c r="AC30" s="4">
        <v>38.700000000000003</v>
      </c>
      <c r="AD30" s="4">
        <v>57.5</v>
      </c>
      <c r="AE30" s="4">
        <v>85.6</v>
      </c>
      <c r="AF30" s="4">
        <v>127</v>
      </c>
      <c r="AG30" s="4">
        <v>189</v>
      </c>
      <c r="AH30" s="4">
        <v>282</v>
      </c>
    </row>
    <row r="31" spans="1:34">
      <c r="A31" s="2">
        <v>10</v>
      </c>
      <c r="B31">
        <v>32</v>
      </c>
      <c r="C31">
        <v>20</v>
      </c>
      <c r="D31" t="s">
        <v>69</v>
      </c>
      <c r="E31" s="4">
        <v>22.1</v>
      </c>
      <c r="F31" s="4">
        <v>32.200000000000003</v>
      </c>
      <c r="G31" s="4">
        <v>49.2</v>
      </c>
      <c r="H31" s="4">
        <v>74.5</v>
      </c>
      <c r="I31" s="4">
        <v>112</v>
      </c>
      <c r="J31" s="4">
        <v>166</v>
      </c>
      <c r="K31" s="4">
        <v>243</v>
      </c>
      <c r="L31" s="4">
        <v>353</v>
      </c>
      <c r="M31" s="4">
        <v>504</v>
      </c>
      <c r="N31" s="4">
        <v>707</v>
      </c>
      <c r="O31" s="4">
        <v>970</v>
      </c>
      <c r="P31" s="4">
        <v>1290</v>
      </c>
      <c r="Q31" s="4">
        <v>1680</v>
      </c>
      <c r="R31" s="4">
        <v>2090</v>
      </c>
      <c r="S31" s="4">
        <v>2490</v>
      </c>
      <c r="T31" s="4">
        <v>2790</v>
      </c>
      <c r="U31" s="4">
        <v>2920</v>
      </c>
      <c r="V31" s="4">
        <v>2790</v>
      </c>
      <c r="W31" s="4">
        <v>2450</v>
      </c>
      <c r="X31" s="4">
        <v>2010</v>
      </c>
      <c r="Y31" s="4">
        <v>1630</v>
      </c>
      <c r="Z31" s="4">
        <v>1360</v>
      </c>
      <c r="AA31" s="4">
        <v>1170</v>
      </c>
      <c r="AB31" s="4">
        <v>1040</v>
      </c>
      <c r="AC31" s="4">
        <v>926</v>
      </c>
      <c r="AD31" s="4">
        <v>835</v>
      </c>
      <c r="AE31" s="4">
        <v>758</v>
      </c>
      <c r="AF31" s="4">
        <v>692</v>
      </c>
      <c r="AG31" s="4">
        <v>631</v>
      </c>
      <c r="AH31" s="4">
        <v>584</v>
      </c>
    </row>
    <row r="32" spans="1:34">
      <c r="A32">
        <v>10</v>
      </c>
      <c r="B32">
        <v>32</v>
      </c>
      <c r="C32">
        <v>40</v>
      </c>
      <c r="D32" t="s">
        <v>42</v>
      </c>
      <c r="E32" s="4">
        <v>8.4600000000000009</v>
      </c>
      <c r="F32" s="4">
        <v>11.2</v>
      </c>
      <c r="G32" s="4">
        <v>17.100000000000001</v>
      </c>
      <c r="H32" s="4">
        <v>25.8</v>
      </c>
      <c r="I32" s="4">
        <v>38.799999999999997</v>
      </c>
      <c r="J32" s="4">
        <v>57.5</v>
      </c>
      <c r="K32" s="4">
        <v>84.3</v>
      </c>
      <c r="L32" s="4">
        <v>122</v>
      </c>
      <c r="M32" s="4">
        <v>174</v>
      </c>
      <c r="N32" s="4">
        <v>243</v>
      </c>
      <c r="O32" s="4">
        <v>332</v>
      </c>
      <c r="P32" s="4">
        <v>440</v>
      </c>
      <c r="Q32" s="4">
        <v>566</v>
      </c>
      <c r="R32" s="4">
        <v>700</v>
      </c>
      <c r="S32" s="4">
        <v>827</v>
      </c>
      <c r="T32" s="4">
        <v>921</v>
      </c>
      <c r="U32" s="4">
        <v>956</v>
      </c>
      <c r="V32" s="4">
        <v>915</v>
      </c>
      <c r="W32" s="4">
        <v>812</v>
      </c>
      <c r="X32" s="4">
        <v>687</v>
      </c>
      <c r="Y32" s="4">
        <v>588</v>
      </c>
      <c r="Z32" s="4">
        <v>517</v>
      </c>
      <c r="AA32" s="4">
        <v>465</v>
      </c>
      <c r="AB32" s="4">
        <v>427</v>
      </c>
      <c r="AC32" s="4">
        <v>397</v>
      </c>
      <c r="AD32" s="4">
        <v>373</v>
      </c>
      <c r="AE32" s="4">
        <v>351</v>
      </c>
      <c r="AF32" s="4">
        <v>331</v>
      </c>
      <c r="AG32" s="4">
        <v>311</v>
      </c>
      <c r="AH32" s="4">
        <v>293</v>
      </c>
    </row>
    <row r="33" spans="1:34">
      <c r="A33">
        <v>10</v>
      </c>
      <c r="B33">
        <v>32</v>
      </c>
      <c r="C33">
        <v>40</v>
      </c>
      <c r="D33" t="s">
        <v>43</v>
      </c>
      <c r="E33" s="4">
        <v>789000</v>
      </c>
      <c r="F33" s="4">
        <v>737000</v>
      </c>
      <c r="G33" s="4">
        <v>766000</v>
      </c>
      <c r="H33" s="4">
        <v>781000</v>
      </c>
      <c r="I33" s="4">
        <v>787000</v>
      </c>
      <c r="J33" s="4">
        <v>786000</v>
      </c>
      <c r="K33" s="4">
        <v>775000</v>
      </c>
      <c r="L33" s="4">
        <v>753000</v>
      </c>
      <c r="M33" s="4">
        <v>720000</v>
      </c>
      <c r="N33" s="4">
        <v>676000</v>
      </c>
      <c r="O33" s="4">
        <v>620000</v>
      </c>
      <c r="P33" s="4">
        <v>552000</v>
      </c>
      <c r="Q33" s="4">
        <v>475000</v>
      </c>
      <c r="R33" s="4">
        <v>393000</v>
      </c>
      <c r="S33" s="4">
        <v>310000</v>
      </c>
      <c r="T33" s="4">
        <v>231000</v>
      </c>
      <c r="U33" s="4">
        <v>159000</v>
      </c>
      <c r="V33" s="4">
        <v>101000</v>
      </c>
      <c r="W33" s="4">
        <v>58900</v>
      </c>
      <c r="X33" s="4">
        <v>31800</v>
      </c>
      <c r="Y33" s="4">
        <v>16600</v>
      </c>
      <c r="Z33" s="4">
        <v>8560</v>
      </c>
      <c r="AA33" s="4">
        <v>4410</v>
      </c>
      <c r="AB33" s="4">
        <v>2310</v>
      </c>
      <c r="AC33" s="4">
        <v>1230</v>
      </c>
      <c r="AD33" s="4">
        <v>659</v>
      </c>
      <c r="AE33" s="4">
        <v>353</v>
      </c>
      <c r="AF33" s="4">
        <v>190</v>
      </c>
      <c r="AG33" s="4">
        <v>100</v>
      </c>
      <c r="AH33" s="4">
        <v>52.4</v>
      </c>
    </row>
    <row r="34" spans="1:34">
      <c r="A34">
        <v>10</v>
      </c>
      <c r="B34">
        <v>32</v>
      </c>
      <c r="C34">
        <v>40</v>
      </c>
      <c r="D34" t="s">
        <v>44</v>
      </c>
      <c r="E34" s="4">
        <v>174000</v>
      </c>
      <c r="F34" s="4">
        <v>138000</v>
      </c>
      <c r="G34" s="4">
        <v>122000</v>
      </c>
      <c r="H34" s="4">
        <v>110000</v>
      </c>
      <c r="I34" s="4">
        <v>103000</v>
      </c>
      <c r="J34" s="4">
        <v>98200</v>
      </c>
      <c r="K34" s="4">
        <v>95800</v>
      </c>
      <c r="L34" s="4">
        <v>94700</v>
      </c>
      <c r="M34" s="4">
        <v>94900</v>
      </c>
      <c r="N34" s="4">
        <v>95900</v>
      </c>
      <c r="O34" s="4">
        <v>96200</v>
      </c>
      <c r="P34" s="4">
        <v>95400</v>
      </c>
      <c r="Q34" s="4">
        <v>91800</v>
      </c>
      <c r="R34" s="4">
        <v>85300</v>
      </c>
      <c r="S34" s="4">
        <v>75400</v>
      </c>
      <c r="T34" s="4">
        <v>63500</v>
      </c>
      <c r="U34" s="4">
        <v>50000</v>
      </c>
      <c r="V34" s="4">
        <v>36700</v>
      </c>
      <c r="W34" s="4">
        <v>25500</v>
      </c>
      <c r="X34" s="4">
        <v>18000</v>
      </c>
      <c r="Y34" s="4">
        <v>12900</v>
      </c>
      <c r="Z34" s="4">
        <v>9000</v>
      </c>
      <c r="AA34" s="4">
        <v>6070</v>
      </c>
      <c r="AB34" s="4">
        <v>4020</v>
      </c>
      <c r="AC34" s="4">
        <v>2620</v>
      </c>
      <c r="AD34" s="4">
        <v>1710</v>
      </c>
      <c r="AE34" s="4">
        <v>1100</v>
      </c>
      <c r="AF34" s="4">
        <v>708</v>
      </c>
      <c r="AG34" s="4">
        <v>452</v>
      </c>
      <c r="AH34" s="4">
        <v>289</v>
      </c>
    </row>
    <row r="35" spans="1:34">
      <c r="A35">
        <v>10</v>
      </c>
      <c r="B35">
        <v>32</v>
      </c>
      <c r="C35">
        <v>40</v>
      </c>
      <c r="D35" t="s">
        <v>45</v>
      </c>
      <c r="E35" s="4">
        <v>0.22</v>
      </c>
      <c r="F35" s="4">
        <v>0.187</v>
      </c>
      <c r="G35" s="4">
        <v>0.159</v>
      </c>
      <c r="H35" s="4">
        <v>0.14099999999999999</v>
      </c>
      <c r="I35" s="4">
        <v>0.13100000000000001</v>
      </c>
      <c r="J35" s="4">
        <v>0.125</v>
      </c>
      <c r="K35" s="4">
        <v>0.124</v>
      </c>
      <c r="L35" s="4">
        <v>0.126</v>
      </c>
      <c r="M35" s="4">
        <v>0.13200000000000001</v>
      </c>
      <c r="N35" s="4">
        <v>0.14199999999999999</v>
      </c>
      <c r="O35" s="4">
        <v>0.155</v>
      </c>
      <c r="P35" s="4">
        <v>0.17299999999999999</v>
      </c>
      <c r="Q35" s="4">
        <v>0.193</v>
      </c>
      <c r="R35" s="4">
        <v>0.217</v>
      </c>
      <c r="S35" s="4">
        <v>0.24299999999999999</v>
      </c>
      <c r="T35" s="4">
        <v>0.27500000000000002</v>
      </c>
      <c r="U35" s="4">
        <v>0.314</v>
      </c>
      <c r="V35" s="4">
        <v>0.36299999999999999</v>
      </c>
      <c r="W35" s="4">
        <v>0.433</v>
      </c>
      <c r="X35" s="4">
        <v>0.56499999999999995</v>
      </c>
      <c r="Y35" s="4">
        <v>0.77400000000000002</v>
      </c>
      <c r="Z35" s="4">
        <v>1.05</v>
      </c>
      <c r="AA35" s="4">
        <v>1.38</v>
      </c>
      <c r="AB35" s="4">
        <v>1.74</v>
      </c>
      <c r="AC35" s="4">
        <v>2.13</v>
      </c>
      <c r="AD35" s="4">
        <v>2.59</v>
      </c>
      <c r="AE35" s="4">
        <v>3.12</v>
      </c>
      <c r="AF35" s="4">
        <v>3.73</v>
      </c>
      <c r="AG35" s="4">
        <v>4.5</v>
      </c>
      <c r="AH35" s="4">
        <v>5.51</v>
      </c>
    </row>
    <row r="36" spans="1:34">
      <c r="A36">
        <v>10</v>
      </c>
      <c r="B36">
        <v>32</v>
      </c>
      <c r="C36">
        <v>40</v>
      </c>
      <c r="D36" t="s">
        <v>68</v>
      </c>
      <c r="E36" s="4">
        <v>2.9499999999999999E-3</v>
      </c>
      <c r="F36" s="4">
        <v>4.1900000000000001E-3</v>
      </c>
      <c r="G36" s="4">
        <v>6.2100000000000002E-3</v>
      </c>
      <c r="H36" s="4">
        <v>9.2399999999999999E-3</v>
      </c>
      <c r="I36" s="4">
        <v>1.38E-2</v>
      </c>
      <c r="J36" s="4">
        <v>2.0500000000000001E-2</v>
      </c>
      <c r="K36" s="4">
        <v>3.04E-2</v>
      </c>
      <c r="L36" s="4">
        <v>4.53E-2</v>
      </c>
      <c r="M36" s="4">
        <v>6.7400000000000002E-2</v>
      </c>
      <c r="N36" s="4">
        <v>0.1</v>
      </c>
      <c r="O36" s="4">
        <v>0.14899999999999999</v>
      </c>
      <c r="P36" s="4">
        <v>0.222</v>
      </c>
      <c r="Q36" s="4">
        <v>0.33</v>
      </c>
      <c r="R36" s="4">
        <v>0.49</v>
      </c>
      <c r="S36" s="4">
        <v>0.72899999999999998</v>
      </c>
      <c r="T36" s="4">
        <v>1.08</v>
      </c>
      <c r="U36" s="4">
        <v>1.61</v>
      </c>
      <c r="V36" s="4">
        <v>2.4</v>
      </c>
      <c r="W36" s="4">
        <v>3.57</v>
      </c>
      <c r="X36" s="4">
        <v>5.3</v>
      </c>
      <c r="Y36" s="4">
        <v>7.89</v>
      </c>
      <c r="Z36" s="4">
        <v>11.7</v>
      </c>
      <c r="AA36" s="4">
        <v>17.5</v>
      </c>
      <c r="AB36" s="4">
        <v>26</v>
      </c>
      <c r="AC36" s="4">
        <v>38.6</v>
      </c>
      <c r="AD36" s="4">
        <v>57.4</v>
      </c>
      <c r="AE36" s="4">
        <v>85.5</v>
      </c>
      <c r="AF36" s="4">
        <v>127</v>
      </c>
      <c r="AG36" s="4">
        <v>189</v>
      </c>
      <c r="AH36" s="4">
        <v>281</v>
      </c>
    </row>
    <row r="37" spans="1:34">
      <c r="A37">
        <v>10</v>
      </c>
      <c r="B37">
        <v>32</v>
      </c>
      <c r="C37">
        <v>40</v>
      </c>
      <c r="D37" t="s">
        <v>69</v>
      </c>
      <c r="E37" s="4">
        <v>25.9</v>
      </c>
      <c r="F37" s="4">
        <v>34.1</v>
      </c>
      <c r="G37" s="4">
        <v>52.3</v>
      </c>
      <c r="H37" s="4">
        <v>79.099999999999994</v>
      </c>
      <c r="I37" s="4">
        <v>119</v>
      </c>
      <c r="J37" s="4">
        <v>176</v>
      </c>
      <c r="K37" s="4">
        <v>258</v>
      </c>
      <c r="L37" s="4">
        <v>373</v>
      </c>
      <c r="M37" s="4">
        <v>531</v>
      </c>
      <c r="N37" s="4">
        <v>743</v>
      </c>
      <c r="O37" s="4">
        <v>1010</v>
      </c>
      <c r="P37" s="4">
        <v>1350</v>
      </c>
      <c r="Q37" s="4">
        <v>1730</v>
      </c>
      <c r="R37" s="4">
        <v>2140</v>
      </c>
      <c r="S37" s="4">
        <v>2530</v>
      </c>
      <c r="T37" s="4">
        <v>2820</v>
      </c>
      <c r="U37" s="4">
        <v>2920</v>
      </c>
      <c r="V37" s="4">
        <v>2800</v>
      </c>
      <c r="W37" s="4">
        <v>2480</v>
      </c>
      <c r="X37" s="4">
        <v>2100</v>
      </c>
      <c r="Y37" s="4">
        <v>1800</v>
      </c>
      <c r="Z37" s="4">
        <v>1580</v>
      </c>
      <c r="AA37" s="4">
        <v>1420</v>
      </c>
      <c r="AB37" s="4">
        <v>1310</v>
      </c>
      <c r="AC37" s="4">
        <v>1220</v>
      </c>
      <c r="AD37" s="4">
        <v>1140</v>
      </c>
      <c r="AE37" s="4">
        <v>1070</v>
      </c>
      <c r="AF37" s="4">
        <v>1010</v>
      </c>
      <c r="AG37" s="4">
        <v>951</v>
      </c>
      <c r="AH37" s="4">
        <v>895</v>
      </c>
    </row>
    <row r="38" spans="1:34">
      <c r="A38">
        <v>10</v>
      </c>
      <c r="B38">
        <v>35</v>
      </c>
      <c r="C38">
        <v>20</v>
      </c>
      <c r="D38" t="s">
        <v>42</v>
      </c>
      <c r="E38" s="4">
        <v>7.04</v>
      </c>
      <c r="F38" s="4">
        <v>10.5</v>
      </c>
      <c r="G38" s="4">
        <v>16</v>
      </c>
      <c r="H38" s="4">
        <v>24.4</v>
      </c>
      <c r="I38" s="4">
        <v>36.6</v>
      </c>
      <c r="J38" s="4">
        <v>54.3</v>
      </c>
      <c r="K38" s="4">
        <v>79.7</v>
      </c>
      <c r="L38" s="4">
        <v>115</v>
      </c>
      <c r="M38" s="4">
        <v>164</v>
      </c>
      <c r="N38" s="4">
        <v>229</v>
      </c>
      <c r="O38" s="4">
        <v>312</v>
      </c>
      <c r="P38" s="4">
        <v>412</v>
      </c>
      <c r="Q38" s="4">
        <v>528</v>
      </c>
      <c r="R38" s="4">
        <v>649</v>
      </c>
      <c r="S38" s="4">
        <v>758</v>
      </c>
      <c r="T38" s="4">
        <v>831</v>
      </c>
      <c r="U38" s="4">
        <v>845</v>
      </c>
      <c r="V38" s="4">
        <v>791</v>
      </c>
      <c r="W38" s="4">
        <v>685</v>
      </c>
      <c r="X38" s="4">
        <v>569</v>
      </c>
      <c r="Y38" s="4">
        <v>475</v>
      </c>
      <c r="Z38" s="4">
        <v>410</v>
      </c>
      <c r="AA38" s="4">
        <v>365</v>
      </c>
      <c r="AB38" s="4">
        <v>331</v>
      </c>
      <c r="AC38" s="4">
        <v>304</v>
      </c>
      <c r="AD38" s="4">
        <v>280</v>
      </c>
      <c r="AE38" s="4">
        <v>260</v>
      </c>
      <c r="AF38" s="4">
        <v>242</v>
      </c>
      <c r="AG38" s="4">
        <v>225</v>
      </c>
      <c r="AH38" s="4">
        <v>211</v>
      </c>
    </row>
    <row r="39" spans="1:34">
      <c r="A39">
        <v>10</v>
      </c>
      <c r="B39">
        <v>35</v>
      </c>
      <c r="C39">
        <v>20</v>
      </c>
      <c r="D39" t="s">
        <v>43</v>
      </c>
      <c r="E39" s="4">
        <v>677000</v>
      </c>
      <c r="F39" s="4">
        <v>694000</v>
      </c>
      <c r="G39" s="4">
        <v>719000</v>
      </c>
      <c r="H39" s="4">
        <v>736000</v>
      </c>
      <c r="I39" s="4">
        <v>743000</v>
      </c>
      <c r="J39" s="4">
        <v>743000</v>
      </c>
      <c r="K39" s="4">
        <v>732000</v>
      </c>
      <c r="L39" s="4">
        <v>712000</v>
      </c>
      <c r="M39" s="4">
        <v>681000</v>
      </c>
      <c r="N39" s="4">
        <v>637000</v>
      </c>
      <c r="O39" s="4">
        <v>582000</v>
      </c>
      <c r="P39" s="4">
        <v>517000</v>
      </c>
      <c r="Q39" s="4">
        <v>443000</v>
      </c>
      <c r="R39" s="4">
        <v>364000</v>
      </c>
      <c r="S39" s="4">
        <v>284000</v>
      </c>
      <c r="T39" s="4">
        <v>208000</v>
      </c>
      <c r="U39" s="4">
        <v>141000</v>
      </c>
      <c r="V39" s="4">
        <v>87100</v>
      </c>
      <c r="W39" s="4">
        <v>49400</v>
      </c>
      <c r="X39" s="4">
        <v>26400</v>
      </c>
      <c r="Y39" s="4">
        <v>13600</v>
      </c>
      <c r="Z39" s="4">
        <v>7040</v>
      </c>
      <c r="AA39" s="4">
        <v>3630</v>
      </c>
      <c r="AB39" s="4">
        <v>1900</v>
      </c>
      <c r="AC39" s="4">
        <v>1000</v>
      </c>
      <c r="AD39" s="4">
        <v>528</v>
      </c>
      <c r="AE39" s="4">
        <v>281</v>
      </c>
      <c r="AF39" s="4">
        <v>150</v>
      </c>
      <c r="AG39" s="4">
        <v>80.599999999999994</v>
      </c>
      <c r="AH39" s="4">
        <v>43.9</v>
      </c>
    </row>
    <row r="40" spans="1:34">
      <c r="A40">
        <v>10</v>
      </c>
      <c r="B40">
        <v>35</v>
      </c>
      <c r="C40">
        <v>20</v>
      </c>
      <c r="D40" t="s">
        <v>44</v>
      </c>
      <c r="E40" s="4">
        <v>166000</v>
      </c>
      <c r="F40" s="4">
        <v>135000</v>
      </c>
      <c r="G40" s="4">
        <v>114000</v>
      </c>
      <c r="H40" s="4">
        <v>106000</v>
      </c>
      <c r="I40" s="4">
        <v>98500</v>
      </c>
      <c r="J40" s="4">
        <v>94000</v>
      </c>
      <c r="K40" s="4">
        <v>90700</v>
      </c>
      <c r="L40" s="4">
        <v>89500</v>
      </c>
      <c r="M40" s="4">
        <v>90000</v>
      </c>
      <c r="N40" s="4">
        <v>91000</v>
      </c>
      <c r="O40" s="4">
        <v>91600</v>
      </c>
      <c r="P40" s="4">
        <v>90800</v>
      </c>
      <c r="Q40" s="4">
        <v>87300</v>
      </c>
      <c r="R40" s="4">
        <v>81100</v>
      </c>
      <c r="S40" s="4">
        <v>71500</v>
      </c>
      <c r="T40" s="4">
        <v>59300</v>
      </c>
      <c r="U40" s="4">
        <v>45600</v>
      </c>
      <c r="V40" s="4">
        <v>32700</v>
      </c>
      <c r="W40" s="4">
        <v>22000</v>
      </c>
      <c r="X40" s="4">
        <v>14700</v>
      </c>
      <c r="Y40" s="4">
        <v>10000</v>
      </c>
      <c r="Z40" s="4">
        <v>6890</v>
      </c>
      <c r="AA40" s="4">
        <v>4640</v>
      </c>
      <c r="AB40" s="4">
        <v>3060</v>
      </c>
      <c r="AC40" s="4">
        <v>1980</v>
      </c>
      <c r="AD40" s="4">
        <v>1270</v>
      </c>
      <c r="AE40" s="4">
        <v>809</v>
      </c>
      <c r="AF40" s="4">
        <v>515</v>
      </c>
      <c r="AG40" s="4">
        <v>325</v>
      </c>
      <c r="AH40" s="4">
        <v>207</v>
      </c>
    </row>
    <row r="41" spans="1:34">
      <c r="A41">
        <v>10</v>
      </c>
      <c r="B41">
        <v>35</v>
      </c>
      <c r="C41">
        <v>20</v>
      </c>
      <c r="D41" t="s">
        <v>45</v>
      </c>
      <c r="E41" s="4">
        <v>0.245</v>
      </c>
      <c r="F41" s="4">
        <v>0.19400000000000001</v>
      </c>
      <c r="G41" s="4">
        <v>0.159</v>
      </c>
      <c r="H41" s="4">
        <v>0.14499999999999999</v>
      </c>
      <c r="I41" s="4">
        <v>0.13300000000000001</v>
      </c>
      <c r="J41" s="4">
        <v>0.127</v>
      </c>
      <c r="K41" s="4">
        <v>0.124</v>
      </c>
      <c r="L41" s="4">
        <v>0.126</v>
      </c>
      <c r="M41" s="4">
        <v>0.13200000000000001</v>
      </c>
      <c r="N41" s="4">
        <v>0.14299999999999999</v>
      </c>
      <c r="O41" s="4">
        <v>0.157</v>
      </c>
      <c r="P41" s="4">
        <v>0.17599999999999999</v>
      </c>
      <c r="Q41" s="4">
        <v>0.19700000000000001</v>
      </c>
      <c r="R41" s="4">
        <v>0.223</v>
      </c>
      <c r="S41" s="4">
        <v>0.252</v>
      </c>
      <c r="T41" s="4">
        <v>0.28599999999999998</v>
      </c>
      <c r="U41" s="4">
        <v>0.32500000000000001</v>
      </c>
      <c r="V41" s="4">
        <v>0.375</v>
      </c>
      <c r="W41" s="4">
        <v>0.44500000000000001</v>
      </c>
      <c r="X41" s="4">
        <v>0.55600000000000005</v>
      </c>
      <c r="Y41" s="4">
        <v>0.73599999999999999</v>
      </c>
      <c r="Z41" s="4">
        <v>0.97899999999999998</v>
      </c>
      <c r="AA41" s="4">
        <v>1.28</v>
      </c>
      <c r="AB41" s="4">
        <v>1.61</v>
      </c>
      <c r="AC41" s="4">
        <v>1.98</v>
      </c>
      <c r="AD41" s="4">
        <v>2.41</v>
      </c>
      <c r="AE41" s="4">
        <v>2.88</v>
      </c>
      <c r="AF41" s="4">
        <v>3.44</v>
      </c>
      <c r="AG41" s="4">
        <v>4.04</v>
      </c>
      <c r="AH41" s="4">
        <v>4.7</v>
      </c>
    </row>
    <row r="42" spans="1:34">
      <c r="A42">
        <v>10</v>
      </c>
      <c r="B42">
        <v>35</v>
      </c>
      <c r="C42">
        <v>20</v>
      </c>
      <c r="D42" t="s">
        <v>68</v>
      </c>
      <c r="E42" s="4">
        <v>2.66E-3</v>
      </c>
      <c r="F42" s="4">
        <v>3.9100000000000003E-3</v>
      </c>
      <c r="G42" s="4">
        <v>5.8100000000000001E-3</v>
      </c>
      <c r="H42" s="4">
        <v>8.6400000000000001E-3</v>
      </c>
      <c r="I42" s="4">
        <v>1.29E-2</v>
      </c>
      <c r="J42" s="4">
        <v>1.9099999999999999E-2</v>
      </c>
      <c r="K42" s="4">
        <v>2.8500000000000001E-2</v>
      </c>
      <c r="L42" s="4">
        <v>4.2299999999999997E-2</v>
      </c>
      <c r="M42" s="4">
        <v>6.3E-2</v>
      </c>
      <c r="N42" s="4">
        <v>9.3700000000000006E-2</v>
      </c>
      <c r="O42" s="4">
        <v>0.13900000000000001</v>
      </c>
      <c r="P42" s="4">
        <v>0.20699999999999999</v>
      </c>
      <c r="Q42" s="4">
        <v>0.308</v>
      </c>
      <c r="R42" s="4">
        <v>0.45800000000000002</v>
      </c>
      <c r="S42" s="4">
        <v>0.68200000000000005</v>
      </c>
      <c r="T42" s="4">
        <v>1.01</v>
      </c>
      <c r="U42" s="4">
        <v>1.51</v>
      </c>
      <c r="V42" s="4">
        <v>2.2400000000000002</v>
      </c>
      <c r="W42" s="4">
        <v>3.34</v>
      </c>
      <c r="X42" s="4">
        <v>4.96</v>
      </c>
      <c r="Y42" s="4">
        <v>7.38</v>
      </c>
      <c r="Z42" s="4">
        <v>11</v>
      </c>
      <c r="AA42" s="4">
        <v>16.3</v>
      </c>
      <c r="AB42" s="4">
        <v>24.3</v>
      </c>
      <c r="AC42" s="4">
        <v>36.1</v>
      </c>
      <c r="AD42" s="4">
        <v>53.7</v>
      </c>
      <c r="AE42" s="4">
        <v>79.900000000000006</v>
      </c>
      <c r="AF42" s="4">
        <v>119</v>
      </c>
      <c r="AG42" s="4">
        <v>177</v>
      </c>
      <c r="AH42" s="4">
        <v>263</v>
      </c>
    </row>
    <row r="43" spans="1:34">
      <c r="A43">
        <v>10</v>
      </c>
      <c r="B43">
        <v>35</v>
      </c>
      <c r="C43">
        <v>20</v>
      </c>
      <c r="D43" t="s">
        <v>69</v>
      </c>
      <c r="E43" s="4">
        <v>21.5</v>
      </c>
      <c r="F43" s="4">
        <v>32.1</v>
      </c>
      <c r="G43" s="4">
        <v>49.1</v>
      </c>
      <c r="H43" s="4">
        <v>74.599999999999994</v>
      </c>
      <c r="I43" s="4">
        <v>112</v>
      </c>
      <c r="J43" s="4">
        <v>166</v>
      </c>
      <c r="K43" s="4">
        <v>244</v>
      </c>
      <c r="L43" s="4">
        <v>353</v>
      </c>
      <c r="M43" s="4">
        <v>502</v>
      </c>
      <c r="N43" s="4">
        <v>700</v>
      </c>
      <c r="O43" s="4">
        <v>954</v>
      </c>
      <c r="P43" s="4">
        <v>1260</v>
      </c>
      <c r="Q43" s="4">
        <v>1610</v>
      </c>
      <c r="R43" s="4">
        <v>1980</v>
      </c>
      <c r="S43" s="4">
        <v>2320</v>
      </c>
      <c r="T43" s="4">
        <v>2540</v>
      </c>
      <c r="U43" s="4">
        <v>2590</v>
      </c>
      <c r="V43" s="4">
        <v>2420</v>
      </c>
      <c r="W43" s="4">
        <v>2090</v>
      </c>
      <c r="X43" s="4">
        <v>1740</v>
      </c>
      <c r="Y43" s="4">
        <v>1450</v>
      </c>
      <c r="Z43" s="4">
        <v>1260</v>
      </c>
      <c r="AA43" s="4">
        <v>1120</v>
      </c>
      <c r="AB43" s="4">
        <v>1010</v>
      </c>
      <c r="AC43" s="4">
        <v>930</v>
      </c>
      <c r="AD43" s="4">
        <v>857</v>
      </c>
      <c r="AE43" s="4">
        <v>794</v>
      </c>
      <c r="AF43" s="4">
        <v>740</v>
      </c>
      <c r="AG43" s="4">
        <v>688</v>
      </c>
      <c r="AH43" s="4">
        <v>645</v>
      </c>
    </row>
    <row r="44" spans="1:34">
      <c r="A44" s="2">
        <v>10</v>
      </c>
      <c r="B44">
        <v>35</v>
      </c>
      <c r="C44">
        <v>40</v>
      </c>
      <c r="D44" t="s">
        <v>42</v>
      </c>
      <c r="E44" s="4">
        <v>6.55</v>
      </c>
      <c r="F44" s="4">
        <v>10.3</v>
      </c>
      <c r="G44" s="4">
        <v>15.9</v>
      </c>
      <c r="H44" s="4">
        <v>24.1</v>
      </c>
      <c r="I44" s="4">
        <v>36.200000000000003</v>
      </c>
      <c r="J44" s="4">
        <v>53.5</v>
      </c>
      <c r="K44" s="4">
        <v>78.400000000000006</v>
      </c>
      <c r="L44" s="4">
        <v>113</v>
      </c>
      <c r="M44" s="4">
        <v>161</v>
      </c>
      <c r="N44" s="4">
        <v>224</v>
      </c>
      <c r="O44" s="4">
        <v>304</v>
      </c>
      <c r="P44" s="4">
        <v>402</v>
      </c>
      <c r="Q44" s="4">
        <v>516</v>
      </c>
      <c r="R44" s="4">
        <v>633</v>
      </c>
      <c r="S44" s="4">
        <v>739</v>
      </c>
      <c r="T44" s="4">
        <v>808</v>
      </c>
      <c r="U44" s="4">
        <v>823</v>
      </c>
      <c r="V44" s="4">
        <v>770</v>
      </c>
      <c r="W44" s="4">
        <v>666</v>
      </c>
      <c r="X44" s="4">
        <v>552</v>
      </c>
      <c r="Y44" s="4">
        <v>454</v>
      </c>
      <c r="Z44" s="4">
        <v>387</v>
      </c>
      <c r="AA44" s="4">
        <v>343</v>
      </c>
      <c r="AB44" s="4">
        <v>311</v>
      </c>
      <c r="AC44" s="4">
        <v>285</v>
      </c>
      <c r="AD44" s="4">
        <v>264</v>
      </c>
      <c r="AE44" s="4">
        <v>246</v>
      </c>
      <c r="AF44" s="4">
        <v>230</v>
      </c>
      <c r="AG44" s="4">
        <v>215</v>
      </c>
      <c r="AH44" s="4">
        <v>201</v>
      </c>
    </row>
    <row r="45" spans="1:34">
      <c r="A45" s="2">
        <v>10</v>
      </c>
      <c r="B45">
        <v>35</v>
      </c>
      <c r="C45">
        <v>40</v>
      </c>
      <c r="D45" t="s">
        <v>43</v>
      </c>
      <c r="E45" s="4">
        <v>637000</v>
      </c>
      <c r="F45" s="4">
        <v>681000</v>
      </c>
      <c r="G45" s="4">
        <v>714000</v>
      </c>
      <c r="H45" s="4">
        <v>728000</v>
      </c>
      <c r="I45" s="4">
        <v>734000</v>
      </c>
      <c r="J45" s="4">
        <v>732000</v>
      </c>
      <c r="K45" s="4">
        <v>721000</v>
      </c>
      <c r="L45" s="4">
        <v>699000</v>
      </c>
      <c r="M45" s="4">
        <v>666000</v>
      </c>
      <c r="N45" s="4">
        <v>623000</v>
      </c>
      <c r="O45" s="4">
        <v>568000</v>
      </c>
      <c r="P45" s="4">
        <v>504000</v>
      </c>
      <c r="Q45" s="4">
        <v>432000</v>
      </c>
      <c r="R45" s="4">
        <v>355000</v>
      </c>
      <c r="S45" s="4">
        <v>277000</v>
      </c>
      <c r="T45" s="4">
        <v>202000</v>
      </c>
      <c r="U45" s="4">
        <v>137000</v>
      </c>
      <c r="V45" s="4">
        <v>84800</v>
      </c>
      <c r="W45" s="4">
        <v>48200</v>
      </c>
      <c r="X45" s="4">
        <v>26000</v>
      </c>
      <c r="Y45" s="4">
        <v>13300</v>
      </c>
      <c r="Z45" s="4">
        <v>6720</v>
      </c>
      <c r="AA45" s="4">
        <v>3410</v>
      </c>
      <c r="AB45" s="4">
        <v>1760</v>
      </c>
      <c r="AC45" s="4">
        <v>913</v>
      </c>
      <c r="AD45" s="4">
        <v>481</v>
      </c>
      <c r="AE45" s="4">
        <v>254</v>
      </c>
      <c r="AF45" s="4">
        <v>135</v>
      </c>
      <c r="AG45" s="4">
        <v>72.3</v>
      </c>
      <c r="AH45" s="4">
        <v>38</v>
      </c>
    </row>
    <row r="46" spans="1:34">
      <c r="A46" s="2">
        <v>10</v>
      </c>
      <c r="B46">
        <v>35</v>
      </c>
      <c r="C46">
        <v>40</v>
      </c>
      <c r="D46" t="s">
        <v>44</v>
      </c>
      <c r="E46" s="4">
        <v>162000</v>
      </c>
      <c r="F46" s="4">
        <v>131000</v>
      </c>
      <c r="G46" s="4">
        <v>113000</v>
      </c>
      <c r="H46" s="4">
        <v>103000</v>
      </c>
      <c r="I46" s="4">
        <v>96300</v>
      </c>
      <c r="J46" s="4">
        <v>91600</v>
      </c>
      <c r="K46" s="4">
        <v>89000</v>
      </c>
      <c r="L46" s="4">
        <v>87900</v>
      </c>
      <c r="M46" s="4">
        <v>88300</v>
      </c>
      <c r="N46" s="4">
        <v>89000</v>
      </c>
      <c r="O46" s="4">
        <v>89500</v>
      </c>
      <c r="P46" s="4">
        <v>88700</v>
      </c>
      <c r="Q46" s="4">
        <v>85400</v>
      </c>
      <c r="R46" s="4">
        <v>79700</v>
      </c>
      <c r="S46" s="4">
        <v>70400</v>
      </c>
      <c r="T46" s="4">
        <v>58200</v>
      </c>
      <c r="U46" s="4">
        <v>44400</v>
      </c>
      <c r="V46" s="4">
        <v>31600</v>
      </c>
      <c r="W46" s="4">
        <v>20900</v>
      </c>
      <c r="X46" s="4">
        <v>13600</v>
      </c>
      <c r="Y46" s="4">
        <v>9270</v>
      </c>
      <c r="Z46" s="4">
        <v>6430</v>
      </c>
      <c r="AA46" s="4">
        <v>4350</v>
      </c>
      <c r="AB46" s="4">
        <v>2880</v>
      </c>
      <c r="AC46" s="4">
        <v>1870</v>
      </c>
      <c r="AD46" s="4">
        <v>1200</v>
      </c>
      <c r="AE46" s="4">
        <v>771</v>
      </c>
      <c r="AF46" s="4">
        <v>491</v>
      </c>
      <c r="AG46" s="4">
        <v>312</v>
      </c>
      <c r="AH46" s="4">
        <v>198</v>
      </c>
    </row>
    <row r="47" spans="1:34">
      <c r="A47" s="2">
        <v>10</v>
      </c>
      <c r="B47">
        <v>35</v>
      </c>
      <c r="C47">
        <v>40</v>
      </c>
      <c r="D47" t="s">
        <v>45</v>
      </c>
      <c r="E47" s="4">
        <v>0.254</v>
      </c>
      <c r="F47" s="4">
        <v>0.193</v>
      </c>
      <c r="G47" s="4">
        <v>0.158</v>
      </c>
      <c r="H47" s="4">
        <v>0.14199999999999999</v>
      </c>
      <c r="I47" s="4">
        <v>0.13100000000000001</v>
      </c>
      <c r="J47" s="4">
        <v>0.125</v>
      </c>
      <c r="K47" s="4">
        <v>0.124</v>
      </c>
      <c r="L47" s="4">
        <v>0.126</v>
      </c>
      <c r="M47" s="4">
        <v>0.13300000000000001</v>
      </c>
      <c r="N47" s="4">
        <v>0.14299999999999999</v>
      </c>
      <c r="O47" s="4">
        <v>0.157</v>
      </c>
      <c r="P47" s="4">
        <v>0.17599999999999999</v>
      </c>
      <c r="Q47" s="4">
        <v>0.19700000000000001</v>
      </c>
      <c r="R47" s="4">
        <v>0.224</v>
      </c>
      <c r="S47" s="4">
        <v>0.255</v>
      </c>
      <c r="T47" s="4">
        <v>0.28799999999999998</v>
      </c>
      <c r="U47" s="4">
        <v>0.32500000000000001</v>
      </c>
      <c r="V47" s="4">
        <v>0.373</v>
      </c>
      <c r="W47" s="4">
        <v>0.433</v>
      </c>
      <c r="X47" s="4">
        <v>0.52500000000000002</v>
      </c>
      <c r="Y47" s="4">
        <v>0.69699999999999995</v>
      </c>
      <c r="Z47" s="4">
        <v>0.95699999999999996</v>
      </c>
      <c r="AA47" s="4">
        <v>1.28</v>
      </c>
      <c r="AB47" s="4">
        <v>1.64</v>
      </c>
      <c r="AC47" s="4">
        <v>2.0499999999999998</v>
      </c>
      <c r="AD47" s="4">
        <v>2.5</v>
      </c>
      <c r="AE47" s="4">
        <v>3.04</v>
      </c>
      <c r="AF47" s="4">
        <v>3.63</v>
      </c>
      <c r="AG47" s="4">
        <v>4.3099999999999996</v>
      </c>
      <c r="AH47" s="4">
        <v>5.21</v>
      </c>
    </row>
    <row r="48" spans="1:34">
      <c r="A48" s="2">
        <v>10</v>
      </c>
      <c r="B48">
        <v>35</v>
      </c>
      <c r="C48">
        <v>40</v>
      </c>
      <c r="D48" t="s">
        <v>68</v>
      </c>
      <c r="E48" s="4">
        <v>2.7200000000000002E-3</v>
      </c>
      <c r="F48" s="4">
        <v>4.0499999999999998E-3</v>
      </c>
      <c r="G48" s="4">
        <v>6.0200000000000002E-3</v>
      </c>
      <c r="H48" s="4">
        <v>8.9599999999999992E-3</v>
      </c>
      <c r="I48" s="4">
        <v>1.3299999999999999E-2</v>
      </c>
      <c r="J48" s="4">
        <v>1.9800000000000002E-2</v>
      </c>
      <c r="K48" s="4">
        <v>2.9499999999999998E-2</v>
      </c>
      <c r="L48" s="4">
        <v>4.3900000000000002E-2</v>
      </c>
      <c r="M48" s="4">
        <v>6.5299999999999997E-2</v>
      </c>
      <c r="N48" s="4">
        <v>9.7100000000000006E-2</v>
      </c>
      <c r="O48" s="4">
        <v>0.14499999999999999</v>
      </c>
      <c r="P48" s="4">
        <v>0.215</v>
      </c>
      <c r="Q48" s="4">
        <v>0.32</v>
      </c>
      <c r="R48" s="4">
        <v>0.47499999999999998</v>
      </c>
      <c r="S48" s="4">
        <v>0.70699999999999996</v>
      </c>
      <c r="T48" s="4">
        <v>1.05</v>
      </c>
      <c r="U48" s="4">
        <v>1.56</v>
      </c>
      <c r="V48" s="4">
        <v>2.3199999999999998</v>
      </c>
      <c r="W48" s="4">
        <v>3.46</v>
      </c>
      <c r="X48" s="4">
        <v>5.14</v>
      </c>
      <c r="Y48" s="4">
        <v>7.65</v>
      </c>
      <c r="Z48" s="4">
        <v>11.4</v>
      </c>
      <c r="AA48" s="4">
        <v>16.899999999999999</v>
      </c>
      <c r="AB48" s="4">
        <v>25.2</v>
      </c>
      <c r="AC48" s="4">
        <v>37.5</v>
      </c>
      <c r="AD48" s="4">
        <v>55.7</v>
      </c>
      <c r="AE48" s="4">
        <v>82.9</v>
      </c>
      <c r="AF48" s="4">
        <v>123</v>
      </c>
      <c r="AG48" s="4">
        <v>183</v>
      </c>
      <c r="AH48" s="4">
        <v>273</v>
      </c>
    </row>
    <row r="49" spans="1:34">
      <c r="A49" s="2">
        <v>10</v>
      </c>
      <c r="B49">
        <v>35</v>
      </c>
      <c r="C49">
        <v>40</v>
      </c>
      <c r="D49" t="s">
        <v>69</v>
      </c>
      <c r="E49" s="4">
        <v>20</v>
      </c>
      <c r="F49" s="4">
        <v>31.4</v>
      </c>
      <c r="G49" s="4">
        <v>48.7</v>
      </c>
      <c r="H49" s="4">
        <v>73.7</v>
      </c>
      <c r="I49" s="4">
        <v>111</v>
      </c>
      <c r="J49" s="4">
        <v>164</v>
      </c>
      <c r="K49" s="4">
        <v>240</v>
      </c>
      <c r="L49" s="4">
        <v>346</v>
      </c>
      <c r="M49" s="4">
        <v>492</v>
      </c>
      <c r="N49" s="4">
        <v>684</v>
      </c>
      <c r="O49" s="4">
        <v>931</v>
      </c>
      <c r="P49" s="4">
        <v>1230</v>
      </c>
      <c r="Q49" s="4">
        <v>1580</v>
      </c>
      <c r="R49" s="4">
        <v>1940</v>
      </c>
      <c r="S49" s="4">
        <v>2260</v>
      </c>
      <c r="T49" s="4">
        <v>2470</v>
      </c>
      <c r="U49" s="4">
        <v>2520</v>
      </c>
      <c r="V49" s="4">
        <v>2360</v>
      </c>
      <c r="W49" s="4">
        <v>2040</v>
      </c>
      <c r="X49" s="4">
        <v>1690</v>
      </c>
      <c r="Y49" s="4">
        <v>1390</v>
      </c>
      <c r="Z49" s="4">
        <v>1180</v>
      </c>
      <c r="AA49" s="4">
        <v>1050</v>
      </c>
      <c r="AB49" s="4">
        <v>951</v>
      </c>
      <c r="AC49" s="4">
        <v>873</v>
      </c>
      <c r="AD49" s="4">
        <v>808</v>
      </c>
      <c r="AE49" s="4">
        <v>753</v>
      </c>
      <c r="AF49" s="4">
        <v>703</v>
      </c>
      <c r="AG49" s="4">
        <v>657</v>
      </c>
      <c r="AH49" s="4">
        <v>616</v>
      </c>
    </row>
    <row r="50" spans="1:34">
      <c r="A50">
        <v>10</v>
      </c>
      <c r="B50">
        <v>40</v>
      </c>
      <c r="C50">
        <v>20</v>
      </c>
      <c r="D50" t="s">
        <v>42</v>
      </c>
      <c r="E50" s="4">
        <v>6.11</v>
      </c>
      <c r="F50" s="4">
        <v>8.73</v>
      </c>
      <c r="G50" s="4">
        <v>13.4</v>
      </c>
      <c r="H50" s="4">
        <v>20.3</v>
      </c>
      <c r="I50" s="4">
        <v>30.6</v>
      </c>
      <c r="J50" s="4">
        <v>45.5</v>
      </c>
      <c r="K50" s="4">
        <v>66.900000000000006</v>
      </c>
      <c r="L50" s="4">
        <v>97.2</v>
      </c>
      <c r="M50" s="4">
        <v>139</v>
      </c>
      <c r="N50" s="4">
        <v>195</v>
      </c>
      <c r="O50" s="4">
        <v>268</v>
      </c>
      <c r="P50" s="4">
        <v>358</v>
      </c>
      <c r="Q50" s="4">
        <v>463</v>
      </c>
      <c r="R50" s="4">
        <v>576</v>
      </c>
      <c r="S50" s="4">
        <v>681</v>
      </c>
      <c r="T50" s="4">
        <v>759</v>
      </c>
      <c r="U50" s="4">
        <v>790</v>
      </c>
      <c r="V50" s="4">
        <v>761</v>
      </c>
      <c r="W50" s="4">
        <v>666</v>
      </c>
      <c r="X50" s="4">
        <v>545</v>
      </c>
      <c r="Y50" s="4">
        <v>431</v>
      </c>
      <c r="Z50" s="4">
        <v>351</v>
      </c>
      <c r="AA50" s="4">
        <v>297</v>
      </c>
      <c r="AB50" s="4">
        <v>258</v>
      </c>
      <c r="AC50" s="4">
        <v>229</v>
      </c>
      <c r="AD50" s="4">
        <v>206</v>
      </c>
      <c r="AE50" s="4">
        <v>187</v>
      </c>
      <c r="AF50" s="4">
        <v>171</v>
      </c>
      <c r="AG50" s="4">
        <v>157</v>
      </c>
      <c r="AH50" s="4">
        <v>144</v>
      </c>
    </row>
    <row r="51" spans="1:34">
      <c r="A51">
        <v>10</v>
      </c>
      <c r="B51">
        <v>40</v>
      </c>
      <c r="C51">
        <v>20</v>
      </c>
      <c r="D51" t="s">
        <v>43</v>
      </c>
      <c r="E51" s="4">
        <v>585000</v>
      </c>
      <c r="F51" s="4">
        <v>577000</v>
      </c>
      <c r="G51" s="4">
        <v>599000</v>
      </c>
      <c r="H51" s="4">
        <v>613000</v>
      </c>
      <c r="I51" s="4">
        <v>620000</v>
      </c>
      <c r="J51" s="4">
        <v>622000</v>
      </c>
      <c r="K51" s="4">
        <v>615000</v>
      </c>
      <c r="L51" s="4">
        <v>600000</v>
      </c>
      <c r="M51" s="4">
        <v>577000</v>
      </c>
      <c r="N51" s="4">
        <v>545000</v>
      </c>
      <c r="O51" s="4">
        <v>502000</v>
      </c>
      <c r="P51" s="4">
        <v>449000</v>
      </c>
      <c r="Q51" s="4">
        <v>389000</v>
      </c>
      <c r="R51" s="4">
        <v>324000</v>
      </c>
      <c r="S51" s="4">
        <v>256000</v>
      </c>
      <c r="T51" s="4">
        <v>190000</v>
      </c>
      <c r="U51" s="4">
        <v>132000</v>
      </c>
      <c r="V51" s="4">
        <v>84700</v>
      </c>
      <c r="W51" s="4">
        <v>49000</v>
      </c>
      <c r="X51" s="4">
        <v>26400</v>
      </c>
      <c r="Y51" s="4">
        <v>13300</v>
      </c>
      <c r="Z51" s="4">
        <v>6640</v>
      </c>
      <c r="AA51" s="4">
        <v>3290</v>
      </c>
      <c r="AB51" s="4">
        <v>1630</v>
      </c>
      <c r="AC51" s="4">
        <v>825</v>
      </c>
      <c r="AD51" s="4">
        <v>421</v>
      </c>
      <c r="AE51" s="4">
        <v>215</v>
      </c>
      <c r="AF51" s="4">
        <v>113</v>
      </c>
      <c r="AG51" s="4">
        <v>59.3</v>
      </c>
      <c r="AH51" s="4">
        <v>32.200000000000003</v>
      </c>
    </row>
    <row r="52" spans="1:34">
      <c r="A52">
        <v>10</v>
      </c>
      <c r="B52">
        <v>40</v>
      </c>
      <c r="C52">
        <v>20</v>
      </c>
      <c r="D52" t="s">
        <v>44</v>
      </c>
      <c r="E52" s="4">
        <v>141000</v>
      </c>
      <c r="F52" s="4">
        <v>115000</v>
      </c>
      <c r="G52" s="4">
        <v>100000</v>
      </c>
      <c r="H52" s="4">
        <v>92300</v>
      </c>
      <c r="I52" s="4">
        <v>85400</v>
      </c>
      <c r="J52" s="4">
        <v>80500</v>
      </c>
      <c r="K52" s="4">
        <v>77700</v>
      </c>
      <c r="L52" s="4">
        <v>76600</v>
      </c>
      <c r="M52" s="4">
        <v>76000</v>
      </c>
      <c r="N52" s="4">
        <v>76700</v>
      </c>
      <c r="O52" s="4">
        <v>77200</v>
      </c>
      <c r="P52" s="4">
        <v>76800</v>
      </c>
      <c r="Q52" s="4">
        <v>74400</v>
      </c>
      <c r="R52" s="4">
        <v>69700</v>
      </c>
      <c r="S52" s="4">
        <v>62200</v>
      </c>
      <c r="T52" s="4">
        <v>51800</v>
      </c>
      <c r="U52" s="4">
        <v>40100</v>
      </c>
      <c r="V52" s="4">
        <v>28600</v>
      </c>
      <c r="W52" s="4">
        <v>19000</v>
      </c>
      <c r="X52" s="4">
        <v>12000</v>
      </c>
      <c r="Y52" s="4">
        <v>7710</v>
      </c>
      <c r="Z52" s="4">
        <v>5180</v>
      </c>
      <c r="AA52" s="4">
        <v>3480</v>
      </c>
      <c r="AB52" s="4">
        <v>2270</v>
      </c>
      <c r="AC52" s="4">
        <v>1450</v>
      </c>
      <c r="AD52" s="4">
        <v>921</v>
      </c>
      <c r="AE52" s="4">
        <v>577</v>
      </c>
      <c r="AF52" s="4">
        <v>361</v>
      </c>
      <c r="AG52" s="4">
        <v>226</v>
      </c>
      <c r="AH52" s="4">
        <v>141</v>
      </c>
    </row>
    <row r="53" spans="1:34">
      <c r="A53">
        <v>10</v>
      </c>
      <c r="B53">
        <v>40</v>
      </c>
      <c r="C53">
        <v>20</v>
      </c>
      <c r="D53" t="s">
        <v>45</v>
      </c>
      <c r="E53" s="4">
        <v>0.24</v>
      </c>
      <c r="F53" s="4">
        <v>0.2</v>
      </c>
      <c r="G53" s="4">
        <v>0.16800000000000001</v>
      </c>
      <c r="H53" s="4">
        <v>0.151</v>
      </c>
      <c r="I53" s="4">
        <v>0.13800000000000001</v>
      </c>
      <c r="J53" s="4">
        <v>0.129</v>
      </c>
      <c r="K53" s="4">
        <v>0.126</v>
      </c>
      <c r="L53" s="4">
        <v>0.128</v>
      </c>
      <c r="M53" s="4">
        <v>0.13200000000000001</v>
      </c>
      <c r="N53" s="4">
        <v>0.14099999999999999</v>
      </c>
      <c r="O53" s="4">
        <v>0.154</v>
      </c>
      <c r="P53" s="4">
        <v>0.17100000000000001</v>
      </c>
      <c r="Q53" s="4">
        <v>0.191</v>
      </c>
      <c r="R53" s="4">
        <v>0.215</v>
      </c>
      <c r="S53" s="4">
        <v>0.24299999999999999</v>
      </c>
      <c r="T53" s="4">
        <v>0.27200000000000002</v>
      </c>
      <c r="U53" s="4">
        <v>0.30299999999999999</v>
      </c>
      <c r="V53" s="4">
        <v>0.33800000000000002</v>
      </c>
      <c r="W53" s="4">
        <v>0.38800000000000001</v>
      </c>
      <c r="X53" s="4">
        <v>0.45600000000000002</v>
      </c>
      <c r="Y53" s="4">
        <v>0.57799999999999996</v>
      </c>
      <c r="Z53" s="4">
        <v>0.78</v>
      </c>
      <c r="AA53" s="4">
        <v>1.06</v>
      </c>
      <c r="AB53" s="4">
        <v>1.39</v>
      </c>
      <c r="AC53" s="4">
        <v>1.76</v>
      </c>
      <c r="AD53" s="4">
        <v>2.19</v>
      </c>
      <c r="AE53" s="4">
        <v>2.68</v>
      </c>
      <c r="AF53" s="4">
        <v>3.21</v>
      </c>
      <c r="AG53" s="4">
        <v>3.81</v>
      </c>
      <c r="AH53" s="4">
        <v>4.37</v>
      </c>
    </row>
    <row r="54" spans="1:34">
      <c r="A54">
        <v>10</v>
      </c>
      <c r="B54">
        <v>40</v>
      </c>
      <c r="C54">
        <v>20</v>
      </c>
      <c r="D54" t="s">
        <v>68</v>
      </c>
      <c r="E54" s="4">
        <v>3.0599999999999998E-3</v>
      </c>
      <c r="F54" s="4">
        <v>4.4799999999999996E-3</v>
      </c>
      <c r="G54" s="4">
        <v>6.6499999999999997E-3</v>
      </c>
      <c r="H54" s="4">
        <v>9.9000000000000008E-3</v>
      </c>
      <c r="I54" s="4">
        <v>1.47E-2</v>
      </c>
      <c r="J54" s="4">
        <v>2.1899999999999999E-2</v>
      </c>
      <c r="K54" s="4">
        <v>3.2599999999999997E-2</v>
      </c>
      <c r="L54" s="4">
        <v>4.8500000000000001E-2</v>
      </c>
      <c r="M54" s="4">
        <v>7.22E-2</v>
      </c>
      <c r="N54" s="4">
        <v>0.107</v>
      </c>
      <c r="O54" s="4">
        <v>0.16</v>
      </c>
      <c r="P54" s="4">
        <v>0.23699999999999999</v>
      </c>
      <c r="Q54" s="4">
        <v>0.35299999999999998</v>
      </c>
      <c r="R54" s="4">
        <v>0.52500000000000002</v>
      </c>
      <c r="S54" s="4">
        <v>0.78100000000000003</v>
      </c>
      <c r="T54" s="4">
        <v>1.1599999999999999</v>
      </c>
      <c r="U54" s="4">
        <v>1.73</v>
      </c>
      <c r="V54" s="4">
        <v>2.57</v>
      </c>
      <c r="W54" s="4">
        <v>3.82</v>
      </c>
      <c r="X54" s="4">
        <v>5.68</v>
      </c>
      <c r="Y54" s="4">
        <v>8.4499999999999993</v>
      </c>
      <c r="Z54" s="4">
        <v>12.6</v>
      </c>
      <c r="AA54" s="4">
        <v>18.7</v>
      </c>
      <c r="AB54" s="4">
        <v>27.8</v>
      </c>
      <c r="AC54" s="4">
        <v>41.4</v>
      </c>
      <c r="AD54" s="4">
        <v>61.5</v>
      </c>
      <c r="AE54" s="4">
        <v>91.5</v>
      </c>
      <c r="AF54" s="4">
        <v>136</v>
      </c>
      <c r="AG54" s="4">
        <v>203</v>
      </c>
      <c r="AH54" s="4">
        <v>301</v>
      </c>
    </row>
    <row r="55" spans="1:34">
      <c r="A55">
        <v>10</v>
      </c>
      <c r="B55">
        <v>40</v>
      </c>
      <c r="C55">
        <v>20</v>
      </c>
      <c r="D55" t="s">
        <v>69</v>
      </c>
      <c r="E55" s="4">
        <v>18.7</v>
      </c>
      <c r="F55" s="4">
        <v>26.7</v>
      </c>
      <c r="G55" s="4">
        <v>41</v>
      </c>
      <c r="H55" s="4">
        <v>62.2</v>
      </c>
      <c r="I55" s="4">
        <v>93.5</v>
      </c>
      <c r="J55" s="4">
        <v>139</v>
      </c>
      <c r="K55" s="4">
        <v>205</v>
      </c>
      <c r="L55" s="4">
        <v>297</v>
      </c>
      <c r="M55" s="4">
        <v>426</v>
      </c>
      <c r="N55" s="4">
        <v>598</v>
      </c>
      <c r="O55" s="4">
        <v>821</v>
      </c>
      <c r="P55" s="4">
        <v>1100</v>
      </c>
      <c r="Q55" s="4">
        <v>1420</v>
      </c>
      <c r="R55" s="4">
        <v>1760</v>
      </c>
      <c r="S55" s="4">
        <v>2080</v>
      </c>
      <c r="T55" s="4">
        <v>2320</v>
      </c>
      <c r="U55" s="4">
        <v>2420</v>
      </c>
      <c r="V55" s="4">
        <v>2330</v>
      </c>
      <c r="W55" s="4">
        <v>2040</v>
      </c>
      <c r="X55" s="4">
        <v>1670</v>
      </c>
      <c r="Y55" s="4">
        <v>1320</v>
      </c>
      <c r="Z55" s="4">
        <v>1070</v>
      </c>
      <c r="AA55" s="4">
        <v>908</v>
      </c>
      <c r="AB55" s="4">
        <v>788</v>
      </c>
      <c r="AC55" s="4">
        <v>701</v>
      </c>
      <c r="AD55" s="4">
        <v>632</v>
      </c>
      <c r="AE55" s="4">
        <v>571</v>
      </c>
      <c r="AF55" s="4">
        <v>522</v>
      </c>
      <c r="AG55" s="4">
        <v>480</v>
      </c>
      <c r="AH55" s="4">
        <v>440</v>
      </c>
    </row>
    <row r="56" spans="1:34">
      <c r="A56">
        <v>10</v>
      </c>
      <c r="B56">
        <v>40</v>
      </c>
      <c r="C56">
        <v>40</v>
      </c>
      <c r="D56" t="s">
        <v>42</v>
      </c>
      <c r="E56" s="4">
        <v>7.06</v>
      </c>
      <c r="F56" s="4">
        <v>10.3</v>
      </c>
      <c r="G56" s="4">
        <v>15.9</v>
      </c>
      <c r="H56" s="4">
        <v>24.1</v>
      </c>
      <c r="I56" s="4">
        <v>36.1</v>
      </c>
      <c r="J56" s="4">
        <v>53.6</v>
      </c>
      <c r="K56" s="4">
        <v>78.7</v>
      </c>
      <c r="L56" s="4">
        <v>114</v>
      </c>
      <c r="M56" s="4">
        <v>162</v>
      </c>
      <c r="N56" s="4">
        <v>225</v>
      </c>
      <c r="O56" s="4">
        <v>307</v>
      </c>
      <c r="P56" s="4">
        <v>405</v>
      </c>
      <c r="Q56" s="4">
        <v>517</v>
      </c>
      <c r="R56" s="4">
        <v>635</v>
      </c>
      <c r="S56" s="4">
        <v>745</v>
      </c>
      <c r="T56" s="4">
        <v>828</v>
      </c>
      <c r="U56" s="4">
        <v>861</v>
      </c>
      <c r="V56" s="4">
        <v>828</v>
      </c>
      <c r="W56" s="4">
        <v>733</v>
      </c>
      <c r="X56" s="4">
        <v>614</v>
      </c>
      <c r="Y56" s="4">
        <v>512</v>
      </c>
      <c r="Z56" s="4">
        <v>441</v>
      </c>
      <c r="AA56" s="4">
        <v>390</v>
      </c>
      <c r="AB56" s="4">
        <v>353</v>
      </c>
      <c r="AC56" s="4">
        <v>323</v>
      </c>
      <c r="AD56" s="4">
        <v>300</v>
      </c>
      <c r="AE56" s="4">
        <v>278</v>
      </c>
      <c r="AF56" s="4">
        <v>260</v>
      </c>
      <c r="AG56" s="4">
        <v>243</v>
      </c>
      <c r="AH56" s="4">
        <v>226</v>
      </c>
    </row>
    <row r="57" spans="1:34">
      <c r="A57">
        <v>10</v>
      </c>
      <c r="B57">
        <v>40</v>
      </c>
      <c r="C57">
        <v>40</v>
      </c>
      <c r="D57" t="s">
        <v>43</v>
      </c>
      <c r="E57" s="4">
        <v>680000</v>
      </c>
      <c r="F57" s="4">
        <v>684000</v>
      </c>
      <c r="G57" s="4">
        <v>710000</v>
      </c>
      <c r="H57" s="4">
        <v>727000</v>
      </c>
      <c r="I57" s="4">
        <v>733000</v>
      </c>
      <c r="J57" s="4">
        <v>732000</v>
      </c>
      <c r="K57" s="4">
        <v>722000</v>
      </c>
      <c r="L57" s="4">
        <v>702000</v>
      </c>
      <c r="M57" s="4">
        <v>671000</v>
      </c>
      <c r="N57" s="4">
        <v>628000</v>
      </c>
      <c r="O57" s="4">
        <v>573000</v>
      </c>
      <c r="P57" s="4">
        <v>507000</v>
      </c>
      <c r="Q57" s="4">
        <v>434000</v>
      </c>
      <c r="R57" s="4">
        <v>357000</v>
      </c>
      <c r="S57" s="4">
        <v>279000</v>
      </c>
      <c r="T57" s="4">
        <v>208000</v>
      </c>
      <c r="U57" s="4">
        <v>144000</v>
      </c>
      <c r="V57" s="4">
        <v>91800</v>
      </c>
      <c r="W57" s="4">
        <v>53400</v>
      </c>
      <c r="X57" s="4">
        <v>28900</v>
      </c>
      <c r="Y57" s="4">
        <v>14900</v>
      </c>
      <c r="Z57" s="4">
        <v>7570</v>
      </c>
      <c r="AA57" s="4">
        <v>3820</v>
      </c>
      <c r="AB57" s="4">
        <v>1970</v>
      </c>
      <c r="AC57" s="4">
        <v>1030</v>
      </c>
      <c r="AD57" s="4">
        <v>542</v>
      </c>
      <c r="AE57" s="4">
        <v>283</v>
      </c>
      <c r="AF57" s="4">
        <v>150</v>
      </c>
      <c r="AG57" s="4">
        <v>79.2</v>
      </c>
      <c r="AH57" s="4">
        <v>41.1</v>
      </c>
    </row>
    <row r="58" spans="1:34">
      <c r="A58">
        <v>10</v>
      </c>
      <c r="B58">
        <v>40</v>
      </c>
      <c r="C58">
        <v>40</v>
      </c>
      <c r="D58" t="s">
        <v>44</v>
      </c>
      <c r="E58" s="4">
        <v>165000</v>
      </c>
      <c r="F58" s="4">
        <v>136000</v>
      </c>
      <c r="G58" s="4">
        <v>121000</v>
      </c>
      <c r="H58" s="4">
        <v>110000</v>
      </c>
      <c r="I58" s="4">
        <v>102000</v>
      </c>
      <c r="J58" s="4">
        <v>96300</v>
      </c>
      <c r="K58" s="4">
        <v>92500</v>
      </c>
      <c r="L58" s="4">
        <v>91400</v>
      </c>
      <c r="M58" s="4">
        <v>91000</v>
      </c>
      <c r="N58" s="4">
        <v>91300</v>
      </c>
      <c r="O58" s="4">
        <v>91300</v>
      </c>
      <c r="P58" s="4">
        <v>89900</v>
      </c>
      <c r="Q58" s="4">
        <v>85800</v>
      </c>
      <c r="R58" s="4">
        <v>78700</v>
      </c>
      <c r="S58" s="4">
        <v>68900</v>
      </c>
      <c r="T58" s="4">
        <v>57200</v>
      </c>
      <c r="U58" s="4">
        <v>44700</v>
      </c>
      <c r="V58" s="4">
        <v>32400</v>
      </c>
      <c r="W58" s="4">
        <v>22300</v>
      </c>
      <c r="X58" s="4">
        <v>15200</v>
      </c>
      <c r="Y58" s="4">
        <v>10600</v>
      </c>
      <c r="Z58" s="4">
        <v>7410</v>
      </c>
      <c r="AA58" s="4">
        <v>5000</v>
      </c>
      <c r="AB58" s="4">
        <v>3290</v>
      </c>
      <c r="AC58" s="4">
        <v>2120</v>
      </c>
      <c r="AD58" s="4">
        <v>1370</v>
      </c>
      <c r="AE58" s="4">
        <v>872</v>
      </c>
      <c r="AF58" s="4">
        <v>557</v>
      </c>
      <c r="AG58" s="4">
        <v>353</v>
      </c>
      <c r="AH58" s="4">
        <v>222</v>
      </c>
    </row>
    <row r="59" spans="1:34">
      <c r="A59">
        <v>10</v>
      </c>
      <c r="B59">
        <v>40</v>
      </c>
      <c r="C59">
        <v>40</v>
      </c>
      <c r="D59" t="s">
        <v>45</v>
      </c>
      <c r="E59" s="4">
        <v>0.24299999999999999</v>
      </c>
      <c r="F59" s="4">
        <v>0.2</v>
      </c>
      <c r="G59" s="4">
        <v>0.17</v>
      </c>
      <c r="H59" s="4">
        <v>0.152</v>
      </c>
      <c r="I59" s="4">
        <v>0.14000000000000001</v>
      </c>
      <c r="J59" s="4">
        <v>0.13200000000000001</v>
      </c>
      <c r="K59" s="4">
        <v>0.128</v>
      </c>
      <c r="L59" s="4">
        <v>0.13</v>
      </c>
      <c r="M59" s="4">
        <v>0.13600000000000001</v>
      </c>
      <c r="N59" s="4">
        <v>0.14599999999999999</v>
      </c>
      <c r="O59" s="4">
        <v>0.159</v>
      </c>
      <c r="P59" s="4">
        <v>0.17699999999999999</v>
      </c>
      <c r="Q59" s="4">
        <v>0.19800000000000001</v>
      </c>
      <c r="R59" s="4">
        <v>0.221</v>
      </c>
      <c r="S59" s="4">
        <v>0.246</v>
      </c>
      <c r="T59" s="4">
        <v>0.27500000000000002</v>
      </c>
      <c r="U59" s="4">
        <v>0.311</v>
      </c>
      <c r="V59" s="4">
        <v>0.35299999999999998</v>
      </c>
      <c r="W59" s="4">
        <v>0.41799999999999998</v>
      </c>
      <c r="X59" s="4">
        <v>0.52500000000000002</v>
      </c>
      <c r="Y59" s="4">
        <v>0.71</v>
      </c>
      <c r="Z59" s="4">
        <v>0.97899999999999998</v>
      </c>
      <c r="AA59" s="4">
        <v>1.31</v>
      </c>
      <c r="AB59" s="4">
        <v>1.67</v>
      </c>
      <c r="AC59" s="4">
        <v>2.0699999999999998</v>
      </c>
      <c r="AD59" s="4">
        <v>2.52</v>
      </c>
      <c r="AE59" s="4">
        <v>3.08</v>
      </c>
      <c r="AF59" s="4">
        <v>3.71</v>
      </c>
      <c r="AG59" s="4">
        <v>4.46</v>
      </c>
      <c r="AH59" s="4">
        <v>5.42</v>
      </c>
    </row>
    <row r="60" spans="1:34">
      <c r="A60">
        <v>10</v>
      </c>
      <c r="B60">
        <v>40</v>
      </c>
      <c r="C60">
        <v>40</v>
      </c>
      <c r="D60" t="s">
        <v>68</v>
      </c>
      <c r="E60" s="4">
        <v>2.9099999999999998E-3</v>
      </c>
      <c r="F60" s="4">
        <v>4.2700000000000004E-3</v>
      </c>
      <c r="G60" s="4">
        <v>6.3499999999999997E-3</v>
      </c>
      <c r="H60" s="4">
        <v>9.4500000000000001E-3</v>
      </c>
      <c r="I60" s="4">
        <v>1.41E-2</v>
      </c>
      <c r="J60" s="4">
        <v>2.0899999999999998E-2</v>
      </c>
      <c r="K60" s="4">
        <v>3.1099999999999999E-2</v>
      </c>
      <c r="L60" s="4">
        <v>4.6300000000000001E-2</v>
      </c>
      <c r="M60" s="4">
        <v>6.8900000000000003E-2</v>
      </c>
      <c r="N60" s="4">
        <v>0.10199999999999999</v>
      </c>
      <c r="O60" s="4">
        <v>0.152</v>
      </c>
      <c r="P60" s="4">
        <v>0.22700000000000001</v>
      </c>
      <c r="Q60" s="4">
        <v>0.33700000000000002</v>
      </c>
      <c r="R60" s="4">
        <v>0.501</v>
      </c>
      <c r="S60" s="4">
        <v>0.745</v>
      </c>
      <c r="T60" s="4">
        <v>1.1100000000000001</v>
      </c>
      <c r="U60" s="4">
        <v>1.65</v>
      </c>
      <c r="V60" s="4">
        <v>2.4500000000000002</v>
      </c>
      <c r="W60" s="4">
        <v>3.65</v>
      </c>
      <c r="X60" s="4">
        <v>5.42</v>
      </c>
      <c r="Y60" s="4">
        <v>8.07</v>
      </c>
      <c r="Z60" s="4">
        <v>12</v>
      </c>
      <c r="AA60" s="4">
        <v>17.8</v>
      </c>
      <c r="AB60" s="4">
        <v>26.5</v>
      </c>
      <c r="AC60" s="4">
        <v>39.5</v>
      </c>
      <c r="AD60" s="4">
        <v>58.7</v>
      </c>
      <c r="AE60" s="4">
        <v>87.4</v>
      </c>
      <c r="AF60" s="4">
        <v>130</v>
      </c>
      <c r="AG60" s="4">
        <v>193</v>
      </c>
      <c r="AH60" s="4">
        <v>287</v>
      </c>
    </row>
    <row r="61" spans="1:34">
      <c r="A61">
        <v>10</v>
      </c>
      <c r="B61">
        <v>40</v>
      </c>
      <c r="C61">
        <v>40</v>
      </c>
      <c r="D61" t="s">
        <v>69</v>
      </c>
      <c r="E61" s="4">
        <v>21.6</v>
      </c>
      <c r="F61" s="4">
        <v>31.6</v>
      </c>
      <c r="G61" s="4">
        <v>48.6</v>
      </c>
      <c r="H61" s="4">
        <v>73.7</v>
      </c>
      <c r="I61" s="4">
        <v>110</v>
      </c>
      <c r="J61" s="4">
        <v>164</v>
      </c>
      <c r="K61" s="4">
        <v>241</v>
      </c>
      <c r="L61" s="4">
        <v>348</v>
      </c>
      <c r="M61" s="4">
        <v>495</v>
      </c>
      <c r="N61" s="4">
        <v>690</v>
      </c>
      <c r="O61" s="4">
        <v>939</v>
      </c>
      <c r="P61" s="4">
        <v>1240</v>
      </c>
      <c r="Q61" s="4">
        <v>1580</v>
      </c>
      <c r="R61" s="4">
        <v>1940</v>
      </c>
      <c r="S61" s="4">
        <v>2280</v>
      </c>
      <c r="T61" s="4">
        <v>2530</v>
      </c>
      <c r="U61" s="4">
        <v>2630</v>
      </c>
      <c r="V61" s="4">
        <v>2530</v>
      </c>
      <c r="W61" s="4">
        <v>2240</v>
      </c>
      <c r="X61" s="4">
        <v>1880</v>
      </c>
      <c r="Y61" s="4">
        <v>1570</v>
      </c>
      <c r="Z61" s="4">
        <v>1350</v>
      </c>
      <c r="AA61" s="4">
        <v>1190</v>
      </c>
      <c r="AB61" s="4">
        <v>1080</v>
      </c>
      <c r="AC61" s="4">
        <v>989</v>
      </c>
      <c r="AD61" s="4">
        <v>916</v>
      </c>
      <c r="AE61" s="4">
        <v>851</v>
      </c>
      <c r="AF61" s="4">
        <v>796</v>
      </c>
      <c r="AG61" s="4">
        <v>743</v>
      </c>
      <c r="AH61" s="4">
        <v>690</v>
      </c>
    </row>
    <row r="62" spans="1:34">
      <c r="A62" s="3">
        <v>10</v>
      </c>
      <c r="B62">
        <v>42</v>
      </c>
      <c r="C62">
        <v>20</v>
      </c>
      <c r="D62" t="s">
        <v>42</v>
      </c>
      <c r="E62" s="4">
        <v>4.51</v>
      </c>
      <c r="F62" s="4">
        <v>10.7</v>
      </c>
      <c r="G62" s="4">
        <v>17</v>
      </c>
      <c r="H62" s="4">
        <v>25.9</v>
      </c>
      <c r="I62" s="4">
        <v>38.799999999999997</v>
      </c>
      <c r="J62" s="4">
        <v>57.4</v>
      </c>
      <c r="K62" s="4">
        <v>83.9</v>
      </c>
      <c r="L62" s="4">
        <v>121</v>
      </c>
      <c r="M62" s="4">
        <v>171</v>
      </c>
      <c r="N62" s="4">
        <v>238</v>
      </c>
      <c r="O62" s="4">
        <v>321</v>
      </c>
      <c r="P62" s="4">
        <v>422</v>
      </c>
      <c r="Q62" s="4">
        <v>535</v>
      </c>
      <c r="R62" s="4">
        <v>650</v>
      </c>
      <c r="S62" s="4">
        <v>751</v>
      </c>
      <c r="T62" s="4">
        <v>816</v>
      </c>
      <c r="U62" s="4">
        <v>823</v>
      </c>
      <c r="V62" s="4">
        <v>761</v>
      </c>
      <c r="W62" s="4">
        <v>642</v>
      </c>
      <c r="X62" s="4">
        <v>516</v>
      </c>
      <c r="Y62" s="4">
        <v>414</v>
      </c>
      <c r="Z62" s="4">
        <v>347</v>
      </c>
      <c r="AA62" s="4">
        <v>305</v>
      </c>
      <c r="AB62" s="4">
        <v>274</v>
      </c>
      <c r="AC62" s="4">
        <v>249</v>
      </c>
      <c r="AD62" s="4">
        <v>228</v>
      </c>
      <c r="AE62" s="4">
        <v>210</v>
      </c>
      <c r="AF62" s="4">
        <v>195</v>
      </c>
      <c r="AG62" s="4">
        <v>179</v>
      </c>
      <c r="AH62" s="4">
        <v>164</v>
      </c>
    </row>
    <row r="63" spans="1:34">
      <c r="A63" s="3">
        <v>10</v>
      </c>
      <c r="B63">
        <v>42</v>
      </c>
      <c r="C63">
        <v>20</v>
      </c>
      <c r="D63" t="s">
        <v>43</v>
      </c>
      <c r="E63" s="4">
        <v>594000</v>
      </c>
      <c r="F63" s="4">
        <v>722000</v>
      </c>
      <c r="G63" s="4">
        <v>763000</v>
      </c>
      <c r="H63" s="4">
        <v>781000</v>
      </c>
      <c r="I63" s="4">
        <v>788000</v>
      </c>
      <c r="J63" s="4">
        <v>784000</v>
      </c>
      <c r="K63" s="4">
        <v>771000</v>
      </c>
      <c r="L63" s="4">
        <v>747000</v>
      </c>
      <c r="M63" s="4">
        <v>711000</v>
      </c>
      <c r="N63" s="4">
        <v>662000</v>
      </c>
      <c r="O63" s="4">
        <v>599000</v>
      </c>
      <c r="P63" s="4">
        <v>528000</v>
      </c>
      <c r="Q63" s="4">
        <v>449000</v>
      </c>
      <c r="R63" s="4">
        <v>365000</v>
      </c>
      <c r="S63" s="4">
        <v>282000</v>
      </c>
      <c r="T63" s="4">
        <v>204000</v>
      </c>
      <c r="U63" s="4">
        <v>137000</v>
      </c>
      <c r="V63" s="4">
        <v>84200</v>
      </c>
      <c r="W63" s="4">
        <v>46800</v>
      </c>
      <c r="X63" s="4">
        <v>24300</v>
      </c>
      <c r="Y63" s="4">
        <v>12100</v>
      </c>
      <c r="Z63" s="4">
        <v>6020</v>
      </c>
      <c r="AA63" s="4">
        <v>3040</v>
      </c>
      <c r="AB63" s="4">
        <v>1560</v>
      </c>
      <c r="AC63" s="4">
        <v>802</v>
      </c>
      <c r="AD63" s="4">
        <v>418</v>
      </c>
      <c r="AE63" s="4">
        <v>216</v>
      </c>
      <c r="AF63" s="4">
        <v>115</v>
      </c>
      <c r="AG63" s="4">
        <v>59.2</v>
      </c>
      <c r="AH63" s="4">
        <v>30.7</v>
      </c>
    </row>
    <row r="64" spans="1:34">
      <c r="A64" s="3">
        <v>10</v>
      </c>
      <c r="B64">
        <v>42</v>
      </c>
      <c r="C64">
        <v>20</v>
      </c>
      <c r="D64" t="s">
        <v>44</v>
      </c>
      <c r="E64" s="4">
        <v>818000</v>
      </c>
      <c r="F64" s="4">
        <v>143000</v>
      </c>
      <c r="G64" s="4">
        <v>123000</v>
      </c>
      <c r="H64" s="4">
        <v>112000</v>
      </c>
      <c r="I64" s="4">
        <v>102000</v>
      </c>
      <c r="J64" s="4">
        <v>96800</v>
      </c>
      <c r="K64" s="4">
        <v>94200</v>
      </c>
      <c r="L64" s="4">
        <v>92900</v>
      </c>
      <c r="M64" s="4">
        <v>93900</v>
      </c>
      <c r="N64" s="4">
        <v>94600</v>
      </c>
      <c r="O64" s="4">
        <v>94900</v>
      </c>
      <c r="P64" s="4">
        <v>93800</v>
      </c>
      <c r="Q64" s="4">
        <v>89500</v>
      </c>
      <c r="R64" s="4">
        <v>81600</v>
      </c>
      <c r="S64" s="4">
        <v>70300</v>
      </c>
      <c r="T64" s="4">
        <v>57100</v>
      </c>
      <c r="U64" s="4">
        <v>43100</v>
      </c>
      <c r="V64" s="4">
        <v>30100</v>
      </c>
      <c r="W64" s="4">
        <v>19700</v>
      </c>
      <c r="X64" s="4">
        <v>12700</v>
      </c>
      <c r="Y64" s="4">
        <v>8440</v>
      </c>
      <c r="Z64" s="4">
        <v>5760</v>
      </c>
      <c r="AA64" s="4">
        <v>3870</v>
      </c>
      <c r="AB64" s="4">
        <v>2530</v>
      </c>
      <c r="AC64" s="4">
        <v>1630</v>
      </c>
      <c r="AD64" s="4">
        <v>1040</v>
      </c>
      <c r="AE64" s="4">
        <v>657</v>
      </c>
      <c r="AF64" s="4">
        <v>416</v>
      </c>
      <c r="AG64" s="4">
        <v>260</v>
      </c>
      <c r="AH64" s="4">
        <v>162</v>
      </c>
    </row>
    <row r="65" spans="1:34">
      <c r="A65" s="3">
        <v>10</v>
      </c>
      <c r="B65">
        <v>42</v>
      </c>
      <c r="C65">
        <v>20</v>
      </c>
      <c r="D65" t="s">
        <v>45</v>
      </c>
      <c r="E65" s="4">
        <v>1.38</v>
      </c>
      <c r="F65" s="4">
        <v>0.19800000000000001</v>
      </c>
      <c r="G65" s="4">
        <v>0.161</v>
      </c>
      <c r="H65" s="4">
        <v>0.14399999999999999</v>
      </c>
      <c r="I65" s="4">
        <v>0.129</v>
      </c>
      <c r="J65" s="4">
        <v>0.123</v>
      </c>
      <c r="K65" s="4">
        <v>0.122</v>
      </c>
      <c r="L65" s="4">
        <v>0.124</v>
      </c>
      <c r="M65" s="4">
        <v>0.13200000000000001</v>
      </c>
      <c r="N65" s="4">
        <v>0.14299999999999999</v>
      </c>
      <c r="O65" s="4">
        <v>0.158</v>
      </c>
      <c r="P65" s="4">
        <v>0.17699999999999999</v>
      </c>
      <c r="Q65" s="4">
        <v>0.19900000000000001</v>
      </c>
      <c r="R65" s="4">
        <v>0.224</v>
      </c>
      <c r="S65" s="4">
        <v>0.25</v>
      </c>
      <c r="T65" s="4">
        <v>0.28000000000000003</v>
      </c>
      <c r="U65" s="4">
        <v>0.314</v>
      </c>
      <c r="V65" s="4">
        <v>0.35699999999999998</v>
      </c>
      <c r="W65" s="4">
        <v>0.42</v>
      </c>
      <c r="X65" s="4">
        <v>0.52100000000000002</v>
      </c>
      <c r="Y65" s="4">
        <v>0.69599999999999995</v>
      </c>
      <c r="Z65" s="4">
        <v>0.95699999999999996</v>
      </c>
      <c r="AA65" s="4">
        <v>1.27</v>
      </c>
      <c r="AB65" s="4">
        <v>1.62</v>
      </c>
      <c r="AC65" s="4">
        <v>2.0299999999999998</v>
      </c>
      <c r="AD65" s="4">
        <v>2.48</v>
      </c>
      <c r="AE65" s="4">
        <v>3.04</v>
      </c>
      <c r="AF65" s="4">
        <v>3.63</v>
      </c>
      <c r="AG65" s="4">
        <v>4.3899999999999997</v>
      </c>
      <c r="AH65" s="4">
        <v>5.27</v>
      </c>
    </row>
    <row r="66" spans="1:34">
      <c r="A66" s="3">
        <v>10</v>
      </c>
      <c r="B66">
        <v>42</v>
      </c>
      <c r="C66">
        <v>20</v>
      </c>
      <c r="D66" t="s">
        <v>68</v>
      </c>
      <c r="E66" s="4">
        <v>1.24E-3</v>
      </c>
      <c r="F66" s="4">
        <v>4.0299999999999997E-3</v>
      </c>
      <c r="G66" s="4">
        <v>6.1000000000000004E-3</v>
      </c>
      <c r="H66" s="4">
        <v>9.0799999999999995E-3</v>
      </c>
      <c r="I66" s="4">
        <v>1.35E-2</v>
      </c>
      <c r="J66" s="4">
        <v>2.01E-2</v>
      </c>
      <c r="K66" s="4">
        <v>2.9899999999999999E-2</v>
      </c>
      <c r="L66" s="4">
        <v>4.4499999999999998E-2</v>
      </c>
      <c r="M66" s="4">
        <v>6.6199999999999995E-2</v>
      </c>
      <c r="N66" s="4">
        <v>9.8400000000000001E-2</v>
      </c>
      <c r="O66" s="4">
        <v>0.14599999999999999</v>
      </c>
      <c r="P66" s="4">
        <v>0.218</v>
      </c>
      <c r="Q66" s="4">
        <v>0.32400000000000001</v>
      </c>
      <c r="R66" s="4">
        <v>0.48199999999999998</v>
      </c>
      <c r="S66" s="4">
        <v>0.71699999999999997</v>
      </c>
      <c r="T66" s="4">
        <v>1.07</v>
      </c>
      <c r="U66" s="4">
        <v>1.58</v>
      </c>
      <c r="V66" s="4">
        <v>2.36</v>
      </c>
      <c r="W66" s="4">
        <v>3.51</v>
      </c>
      <c r="X66" s="4">
        <v>5.21</v>
      </c>
      <c r="Y66" s="4">
        <v>7.76</v>
      </c>
      <c r="Z66" s="4">
        <v>11.5</v>
      </c>
      <c r="AA66" s="4">
        <v>17.2</v>
      </c>
      <c r="AB66" s="4">
        <v>25.5</v>
      </c>
      <c r="AC66" s="4">
        <v>38</v>
      </c>
      <c r="AD66" s="4">
        <v>56.4</v>
      </c>
      <c r="AE66" s="4">
        <v>84</v>
      </c>
      <c r="AF66" s="4">
        <v>125</v>
      </c>
      <c r="AG66" s="4">
        <v>186</v>
      </c>
      <c r="AH66" s="4">
        <v>276</v>
      </c>
    </row>
    <row r="67" spans="1:34">
      <c r="A67" s="3">
        <v>10</v>
      </c>
      <c r="B67">
        <v>42</v>
      </c>
      <c r="C67">
        <v>20</v>
      </c>
      <c r="D67" t="s">
        <v>69</v>
      </c>
      <c r="E67" s="4">
        <v>13.8</v>
      </c>
      <c r="F67" s="4">
        <v>32.799999999999997</v>
      </c>
      <c r="G67" s="4">
        <v>52.1</v>
      </c>
      <c r="H67" s="4">
        <v>79.2</v>
      </c>
      <c r="I67" s="4">
        <v>119</v>
      </c>
      <c r="J67" s="4">
        <v>175</v>
      </c>
      <c r="K67" s="4">
        <v>257</v>
      </c>
      <c r="L67" s="4">
        <v>370</v>
      </c>
      <c r="M67" s="4">
        <v>524</v>
      </c>
      <c r="N67" s="4">
        <v>727</v>
      </c>
      <c r="O67" s="4">
        <v>982</v>
      </c>
      <c r="P67" s="4">
        <v>1290</v>
      </c>
      <c r="Q67" s="4">
        <v>1640</v>
      </c>
      <c r="R67" s="4">
        <v>1990</v>
      </c>
      <c r="S67" s="4">
        <v>2300</v>
      </c>
      <c r="T67" s="4">
        <v>2500</v>
      </c>
      <c r="U67" s="4">
        <v>2520</v>
      </c>
      <c r="V67" s="4">
        <v>2330</v>
      </c>
      <c r="W67" s="4">
        <v>1960</v>
      </c>
      <c r="X67" s="4">
        <v>1580</v>
      </c>
      <c r="Y67" s="4">
        <v>1270</v>
      </c>
      <c r="Z67" s="4">
        <v>1060</v>
      </c>
      <c r="AA67" s="4">
        <v>932</v>
      </c>
      <c r="AB67" s="4">
        <v>837</v>
      </c>
      <c r="AC67" s="4">
        <v>761</v>
      </c>
      <c r="AD67" s="4">
        <v>696</v>
      </c>
      <c r="AE67" s="4">
        <v>642</v>
      </c>
      <c r="AF67" s="4">
        <v>595</v>
      </c>
      <c r="AG67" s="4">
        <v>547</v>
      </c>
      <c r="AH67" s="4">
        <v>503</v>
      </c>
    </row>
    <row r="68" spans="1:34">
      <c r="A68" s="2">
        <v>10</v>
      </c>
      <c r="B68">
        <v>42</v>
      </c>
      <c r="C68">
        <v>40</v>
      </c>
      <c r="D68" t="s">
        <v>42</v>
      </c>
      <c r="E68" s="4">
        <v>9.36</v>
      </c>
      <c r="F68" s="4">
        <v>15.2</v>
      </c>
      <c r="G68" s="4">
        <v>23.7</v>
      </c>
      <c r="H68" s="4">
        <v>35.9</v>
      </c>
      <c r="I68" s="4">
        <v>53.6</v>
      </c>
      <c r="J68" s="4">
        <v>79.3</v>
      </c>
      <c r="K68" s="4">
        <v>115</v>
      </c>
      <c r="L68" s="4">
        <v>165</v>
      </c>
      <c r="M68" s="4">
        <v>233</v>
      </c>
      <c r="N68" s="4">
        <v>322</v>
      </c>
      <c r="O68" s="4">
        <v>432</v>
      </c>
      <c r="P68" s="4">
        <v>560</v>
      </c>
      <c r="Q68" s="4">
        <v>698</v>
      </c>
      <c r="R68" s="4">
        <v>828</v>
      </c>
      <c r="S68" s="4">
        <v>930</v>
      </c>
      <c r="T68" s="4">
        <v>966</v>
      </c>
      <c r="U68" s="4">
        <v>920</v>
      </c>
      <c r="V68" s="4">
        <v>799</v>
      </c>
      <c r="W68" s="4">
        <v>652</v>
      </c>
      <c r="X68" s="4">
        <v>526</v>
      </c>
      <c r="Y68" s="4">
        <v>437</v>
      </c>
      <c r="Z68" s="4">
        <v>381</v>
      </c>
      <c r="AA68" s="4">
        <v>339</v>
      </c>
      <c r="AB68" s="4">
        <v>304</v>
      </c>
      <c r="AC68" s="4">
        <v>275</v>
      </c>
      <c r="AD68" s="4">
        <v>251</v>
      </c>
      <c r="AE68" s="4">
        <v>229</v>
      </c>
      <c r="AF68" s="4">
        <v>209</v>
      </c>
      <c r="AG68" s="4">
        <v>190</v>
      </c>
      <c r="AH68" s="4">
        <v>174</v>
      </c>
    </row>
    <row r="69" spans="1:34">
      <c r="A69" s="2">
        <v>10</v>
      </c>
      <c r="B69">
        <v>42</v>
      </c>
      <c r="C69">
        <v>40</v>
      </c>
      <c r="D69" t="s">
        <v>43</v>
      </c>
      <c r="E69" s="4">
        <v>915000</v>
      </c>
      <c r="F69" s="4">
        <v>1020000</v>
      </c>
      <c r="G69" s="4">
        <v>1060000</v>
      </c>
      <c r="H69" s="4">
        <v>1090000</v>
      </c>
      <c r="I69" s="4">
        <v>1090000</v>
      </c>
      <c r="J69" s="4">
        <v>1080000</v>
      </c>
      <c r="K69" s="4">
        <v>1060000</v>
      </c>
      <c r="L69" s="4">
        <v>1020000</v>
      </c>
      <c r="M69" s="4">
        <v>968000</v>
      </c>
      <c r="N69" s="4">
        <v>896000</v>
      </c>
      <c r="O69" s="4">
        <v>805000</v>
      </c>
      <c r="P69" s="4">
        <v>700000</v>
      </c>
      <c r="Q69" s="4">
        <v>583000</v>
      </c>
      <c r="R69" s="4">
        <v>462000</v>
      </c>
      <c r="S69" s="4">
        <v>347000</v>
      </c>
      <c r="T69" s="4">
        <v>240000</v>
      </c>
      <c r="U69" s="4">
        <v>151000</v>
      </c>
      <c r="V69" s="4">
        <v>86600</v>
      </c>
      <c r="W69" s="4">
        <v>45900</v>
      </c>
      <c r="X69" s="4">
        <v>23200</v>
      </c>
      <c r="Y69" s="4">
        <v>11500</v>
      </c>
      <c r="Z69" s="4">
        <v>5830</v>
      </c>
      <c r="AA69" s="4">
        <v>2990</v>
      </c>
      <c r="AB69" s="4">
        <v>1530</v>
      </c>
      <c r="AC69" s="4">
        <v>800</v>
      </c>
      <c r="AD69" s="4">
        <v>419</v>
      </c>
      <c r="AE69" s="4">
        <v>219</v>
      </c>
      <c r="AF69" s="4">
        <v>114</v>
      </c>
      <c r="AG69" s="4">
        <v>58</v>
      </c>
      <c r="AH69" s="4">
        <v>29.8</v>
      </c>
    </row>
    <row r="70" spans="1:34">
      <c r="A70" s="2">
        <v>10</v>
      </c>
      <c r="B70">
        <v>42</v>
      </c>
      <c r="C70">
        <v>40</v>
      </c>
      <c r="D70" t="s">
        <v>44</v>
      </c>
      <c r="E70" s="4">
        <v>246000</v>
      </c>
      <c r="F70" s="4">
        <v>191000</v>
      </c>
      <c r="G70" s="4">
        <v>163000</v>
      </c>
      <c r="H70" s="4">
        <v>149000</v>
      </c>
      <c r="I70" s="4">
        <v>136000</v>
      </c>
      <c r="J70" s="4">
        <v>131000</v>
      </c>
      <c r="K70" s="4">
        <v>129000</v>
      </c>
      <c r="L70" s="4">
        <v>128000</v>
      </c>
      <c r="M70" s="4">
        <v>130000</v>
      </c>
      <c r="N70" s="4">
        <v>132000</v>
      </c>
      <c r="O70" s="4">
        <v>133000</v>
      </c>
      <c r="P70" s="4">
        <v>131000</v>
      </c>
      <c r="Q70" s="4">
        <v>124000</v>
      </c>
      <c r="R70" s="4">
        <v>113000</v>
      </c>
      <c r="S70" s="4">
        <v>95700</v>
      </c>
      <c r="T70" s="4">
        <v>75500</v>
      </c>
      <c r="U70" s="4">
        <v>54300</v>
      </c>
      <c r="V70" s="4">
        <v>36400</v>
      </c>
      <c r="W70" s="4">
        <v>23400</v>
      </c>
      <c r="X70" s="4">
        <v>15600</v>
      </c>
      <c r="Y70" s="4">
        <v>10600</v>
      </c>
      <c r="Z70" s="4">
        <v>7050</v>
      </c>
      <c r="AA70" s="4">
        <v>4590</v>
      </c>
      <c r="AB70" s="4">
        <v>2920</v>
      </c>
      <c r="AC70" s="4">
        <v>1840</v>
      </c>
      <c r="AD70" s="4">
        <v>1160</v>
      </c>
      <c r="AE70" s="4">
        <v>722</v>
      </c>
      <c r="AF70" s="4">
        <v>449</v>
      </c>
      <c r="AG70" s="4">
        <v>277</v>
      </c>
      <c r="AH70" s="4">
        <v>172</v>
      </c>
    </row>
    <row r="71" spans="1:34">
      <c r="A71" s="2">
        <v>10</v>
      </c>
      <c r="B71">
        <v>42</v>
      </c>
      <c r="C71">
        <v>40</v>
      </c>
      <c r="D71" t="s">
        <v>45</v>
      </c>
      <c r="E71" s="4">
        <v>0.26900000000000002</v>
      </c>
      <c r="F71" s="4">
        <v>0.188</v>
      </c>
      <c r="G71" s="4">
        <v>0.154</v>
      </c>
      <c r="H71" s="4">
        <v>0.13700000000000001</v>
      </c>
      <c r="I71" s="4">
        <v>0.125</v>
      </c>
      <c r="J71" s="4">
        <v>0.121</v>
      </c>
      <c r="K71" s="4">
        <v>0.122</v>
      </c>
      <c r="L71" s="4">
        <v>0.125</v>
      </c>
      <c r="M71" s="4">
        <v>0.13400000000000001</v>
      </c>
      <c r="N71" s="4">
        <v>0.14699999999999999</v>
      </c>
      <c r="O71" s="4">
        <v>0.16500000000000001</v>
      </c>
      <c r="P71" s="4">
        <v>0.187</v>
      </c>
      <c r="Q71" s="4">
        <v>0.214</v>
      </c>
      <c r="R71" s="4">
        <v>0.245</v>
      </c>
      <c r="S71" s="4">
        <v>0.27600000000000002</v>
      </c>
      <c r="T71" s="4">
        <v>0.315</v>
      </c>
      <c r="U71" s="4">
        <v>0.35899999999999999</v>
      </c>
      <c r="V71" s="4">
        <v>0.42</v>
      </c>
      <c r="W71" s="4">
        <v>0.51</v>
      </c>
      <c r="X71" s="4">
        <v>0.67500000000000004</v>
      </c>
      <c r="Y71" s="4">
        <v>0.91900000000000004</v>
      </c>
      <c r="Z71" s="4">
        <v>1.21</v>
      </c>
      <c r="AA71" s="4">
        <v>1.54</v>
      </c>
      <c r="AB71" s="4">
        <v>1.91</v>
      </c>
      <c r="AC71" s="4">
        <v>2.2999999999999998</v>
      </c>
      <c r="AD71" s="4">
        <v>2.76</v>
      </c>
      <c r="AE71" s="4">
        <v>3.3</v>
      </c>
      <c r="AF71" s="4">
        <v>3.93</v>
      </c>
      <c r="AG71" s="4">
        <v>4.78</v>
      </c>
      <c r="AH71" s="4">
        <v>5.78</v>
      </c>
    </row>
    <row r="72" spans="1:34">
      <c r="A72" s="2">
        <v>10</v>
      </c>
      <c r="B72">
        <v>42</v>
      </c>
      <c r="C72">
        <v>40</v>
      </c>
      <c r="D72" t="s">
        <v>68</v>
      </c>
      <c r="E72" s="4">
        <v>2.5999999999999999E-3</v>
      </c>
      <c r="F72" s="4">
        <v>3.8800000000000002E-3</v>
      </c>
      <c r="G72" s="4">
        <v>5.79E-3</v>
      </c>
      <c r="H72" s="4">
        <v>8.6199999999999992E-3</v>
      </c>
      <c r="I72" s="4">
        <v>1.2800000000000001E-2</v>
      </c>
      <c r="J72" s="4">
        <v>1.9099999999999999E-2</v>
      </c>
      <c r="K72" s="4">
        <v>2.8400000000000002E-2</v>
      </c>
      <c r="L72" s="4">
        <v>4.2299999999999997E-2</v>
      </c>
      <c r="M72" s="4">
        <v>6.2899999999999998E-2</v>
      </c>
      <c r="N72" s="4">
        <v>9.3600000000000003E-2</v>
      </c>
      <c r="O72" s="4">
        <v>0.13900000000000001</v>
      </c>
      <c r="P72" s="4">
        <v>0.20699999999999999</v>
      </c>
      <c r="Q72" s="4">
        <v>0.308</v>
      </c>
      <c r="R72" s="4">
        <v>0.45800000000000002</v>
      </c>
      <c r="S72" s="4">
        <v>0.68100000000000005</v>
      </c>
      <c r="T72" s="4">
        <v>1.01</v>
      </c>
      <c r="U72" s="4">
        <v>1.51</v>
      </c>
      <c r="V72" s="4">
        <v>2.2400000000000002</v>
      </c>
      <c r="W72" s="4">
        <v>3.33</v>
      </c>
      <c r="X72" s="4">
        <v>4.95</v>
      </c>
      <c r="Y72" s="4">
        <v>7.37</v>
      </c>
      <c r="Z72" s="4">
        <v>11</v>
      </c>
      <c r="AA72" s="4">
        <v>16.3</v>
      </c>
      <c r="AB72" s="4">
        <v>24.2</v>
      </c>
      <c r="AC72" s="4">
        <v>36.1</v>
      </c>
      <c r="AD72" s="4">
        <v>53.6</v>
      </c>
      <c r="AE72" s="4">
        <v>79.8</v>
      </c>
      <c r="AF72" s="4">
        <v>119</v>
      </c>
      <c r="AG72" s="4">
        <v>177</v>
      </c>
      <c r="AH72" s="4">
        <v>262</v>
      </c>
    </row>
    <row r="73" spans="1:34">
      <c r="A73" s="2">
        <v>10</v>
      </c>
      <c r="B73">
        <v>42</v>
      </c>
      <c r="C73">
        <v>40</v>
      </c>
      <c r="D73" t="s">
        <v>69</v>
      </c>
      <c r="E73" s="4">
        <v>28.6</v>
      </c>
      <c r="F73" s="4">
        <v>46.6</v>
      </c>
      <c r="G73" s="4">
        <v>72.400000000000006</v>
      </c>
      <c r="H73" s="4">
        <v>110</v>
      </c>
      <c r="I73" s="4">
        <v>164</v>
      </c>
      <c r="J73" s="4">
        <v>243</v>
      </c>
      <c r="K73" s="4">
        <v>352</v>
      </c>
      <c r="L73" s="4">
        <v>506</v>
      </c>
      <c r="M73" s="4">
        <v>714</v>
      </c>
      <c r="N73" s="4">
        <v>985</v>
      </c>
      <c r="O73" s="4">
        <v>1320</v>
      </c>
      <c r="P73" s="4">
        <v>1710</v>
      </c>
      <c r="Q73" s="4">
        <v>2130</v>
      </c>
      <c r="R73" s="4">
        <v>2530</v>
      </c>
      <c r="S73" s="4">
        <v>2850</v>
      </c>
      <c r="T73" s="4">
        <v>2950</v>
      </c>
      <c r="U73" s="4">
        <v>2810</v>
      </c>
      <c r="V73" s="4">
        <v>2440</v>
      </c>
      <c r="W73" s="4">
        <v>2000</v>
      </c>
      <c r="X73" s="4">
        <v>1610</v>
      </c>
      <c r="Y73" s="4">
        <v>1340</v>
      </c>
      <c r="Z73" s="4">
        <v>1170</v>
      </c>
      <c r="AA73" s="4">
        <v>1040</v>
      </c>
      <c r="AB73" s="4">
        <v>930</v>
      </c>
      <c r="AC73" s="4">
        <v>841</v>
      </c>
      <c r="AD73" s="4">
        <v>767</v>
      </c>
      <c r="AE73" s="4">
        <v>700</v>
      </c>
      <c r="AF73" s="4">
        <v>640</v>
      </c>
      <c r="AG73" s="4">
        <v>582</v>
      </c>
      <c r="AH73" s="4">
        <v>533</v>
      </c>
    </row>
    <row r="74" spans="1:34">
      <c r="A74">
        <v>10</v>
      </c>
      <c r="B74">
        <v>46</v>
      </c>
      <c r="C74">
        <v>20</v>
      </c>
      <c r="D74" t="s">
        <v>42</v>
      </c>
      <c r="E74" s="4">
        <v>5.76</v>
      </c>
      <c r="F74" s="4">
        <v>8.85</v>
      </c>
      <c r="G74" s="4">
        <v>13.7</v>
      </c>
      <c r="H74" s="4">
        <v>20.7</v>
      </c>
      <c r="I74" s="4">
        <v>31.1</v>
      </c>
      <c r="J74" s="4">
        <v>46.1</v>
      </c>
      <c r="K74" s="4">
        <v>67.7</v>
      </c>
      <c r="L74" s="4">
        <v>98.2</v>
      </c>
      <c r="M74" s="4">
        <v>141</v>
      </c>
      <c r="N74" s="4">
        <v>197</v>
      </c>
      <c r="O74" s="4">
        <v>271</v>
      </c>
      <c r="P74" s="4">
        <v>363</v>
      </c>
      <c r="Q74" s="4">
        <v>471</v>
      </c>
      <c r="R74" s="4">
        <v>589</v>
      </c>
      <c r="S74" s="4">
        <v>705</v>
      </c>
      <c r="T74" s="4">
        <v>797</v>
      </c>
      <c r="U74" s="4">
        <v>847</v>
      </c>
      <c r="V74" s="4">
        <v>838</v>
      </c>
      <c r="W74" s="4">
        <v>763</v>
      </c>
      <c r="X74" s="4">
        <v>641</v>
      </c>
      <c r="Y74" s="4">
        <v>516</v>
      </c>
      <c r="Z74" s="4">
        <v>421</v>
      </c>
      <c r="AA74" s="4">
        <v>359</v>
      </c>
      <c r="AB74" s="4">
        <v>316</v>
      </c>
      <c r="AC74" s="4">
        <v>280</v>
      </c>
      <c r="AD74" s="4">
        <v>253</v>
      </c>
      <c r="AE74" s="4">
        <v>229</v>
      </c>
      <c r="AF74" s="4">
        <v>208</v>
      </c>
      <c r="AG74" s="4">
        <v>188</v>
      </c>
      <c r="AH74" s="4">
        <v>171</v>
      </c>
    </row>
    <row r="75" spans="1:34">
      <c r="A75">
        <v>10</v>
      </c>
      <c r="B75">
        <v>46</v>
      </c>
      <c r="C75">
        <v>20</v>
      </c>
      <c r="D75" t="s">
        <v>43</v>
      </c>
      <c r="E75" s="4">
        <v>559000</v>
      </c>
      <c r="F75" s="4">
        <v>587000</v>
      </c>
      <c r="G75" s="4">
        <v>611000</v>
      </c>
      <c r="H75" s="4">
        <v>624000</v>
      </c>
      <c r="I75" s="4">
        <v>631000</v>
      </c>
      <c r="J75" s="4">
        <v>630000</v>
      </c>
      <c r="K75" s="4">
        <v>622000</v>
      </c>
      <c r="L75" s="4">
        <v>607000</v>
      </c>
      <c r="M75" s="4">
        <v>583000</v>
      </c>
      <c r="N75" s="4">
        <v>550000</v>
      </c>
      <c r="O75" s="4">
        <v>507000</v>
      </c>
      <c r="P75" s="4">
        <v>455000</v>
      </c>
      <c r="Q75" s="4">
        <v>396000</v>
      </c>
      <c r="R75" s="4">
        <v>332000</v>
      </c>
      <c r="S75" s="4">
        <v>266000</v>
      </c>
      <c r="T75" s="4">
        <v>201000</v>
      </c>
      <c r="U75" s="4">
        <v>142000</v>
      </c>
      <c r="V75" s="4">
        <v>93700</v>
      </c>
      <c r="W75" s="4">
        <v>56500</v>
      </c>
      <c r="X75" s="4">
        <v>31100</v>
      </c>
      <c r="Y75" s="4">
        <v>16000</v>
      </c>
      <c r="Z75" s="4">
        <v>7970</v>
      </c>
      <c r="AA75" s="4">
        <v>3960</v>
      </c>
      <c r="AB75" s="4">
        <v>2010</v>
      </c>
      <c r="AC75" s="4">
        <v>1010</v>
      </c>
      <c r="AD75" s="4">
        <v>521</v>
      </c>
      <c r="AE75" s="4">
        <v>268</v>
      </c>
      <c r="AF75" s="4">
        <v>138</v>
      </c>
      <c r="AG75" s="4">
        <v>71.7</v>
      </c>
      <c r="AH75" s="4">
        <v>37.4</v>
      </c>
    </row>
    <row r="76" spans="1:34">
      <c r="A76">
        <v>10</v>
      </c>
      <c r="B76">
        <v>46</v>
      </c>
      <c r="C76">
        <v>20</v>
      </c>
      <c r="D76" t="s">
        <v>44</v>
      </c>
      <c r="E76" s="4">
        <v>144000</v>
      </c>
      <c r="F76" s="4">
        <v>114000</v>
      </c>
      <c r="G76" s="4">
        <v>98900</v>
      </c>
      <c r="H76" s="4">
        <v>90400</v>
      </c>
      <c r="I76" s="4">
        <v>84100</v>
      </c>
      <c r="J76" s="4">
        <v>80100</v>
      </c>
      <c r="K76" s="4">
        <v>76900</v>
      </c>
      <c r="L76" s="4">
        <v>75800</v>
      </c>
      <c r="M76" s="4">
        <v>75400</v>
      </c>
      <c r="N76" s="4">
        <v>75600</v>
      </c>
      <c r="O76" s="4">
        <v>75700</v>
      </c>
      <c r="P76" s="4">
        <v>74900</v>
      </c>
      <c r="Q76" s="4">
        <v>72300</v>
      </c>
      <c r="R76" s="4">
        <v>67600</v>
      </c>
      <c r="S76" s="4">
        <v>60500</v>
      </c>
      <c r="T76" s="4">
        <v>51200</v>
      </c>
      <c r="U76" s="4">
        <v>40800</v>
      </c>
      <c r="V76" s="4">
        <v>30400</v>
      </c>
      <c r="W76" s="4">
        <v>21100</v>
      </c>
      <c r="X76" s="4">
        <v>13900</v>
      </c>
      <c r="Y76" s="4">
        <v>9180</v>
      </c>
      <c r="Z76" s="4">
        <v>6250</v>
      </c>
      <c r="AA76" s="4">
        <v>4220</v>
      </c>
      <c r="AB76" s="4">
        <v>2780</v>
      </c>
      <c r="AC76" s="4">
        <v>1780</v>
      </c>
      <c r="AD76" s="4">
        <v>1130</v>
      </c>
      <c r="AE76" s="4">
        <v>708</v>
      </c>
      <c r="AF76" s="4">
        <v>440</v>
      </c>
      <c r="AG76" s="4">
        <v>271</v>
      </c>
      <c r="AH76" s="4">
        <v>167</v>
      </c>
    </row>
    <row r="77" spans="1:34">
      <c r="A77">
        <v>10</v>
      </c>
      <c r="B77">
        <v>46</v>
      </c>
      <c r="C77">
        <v>20</v>
      </c>
      <c r="D77" t="s">
        <v>45</v>
      </c>
      <c r="E77" s="4">
        <v>0.25700000000000001</v>
      </c>
      <c r="F77" s="4">
        <v>0.19500000000000001</v>
      </c>
      <c r="G77" s="4">
        <v>0.16200000000000001</v>
      </c>
      <c r="H77" s="4">
        <v>0.14499999999999999</v>
      </c>
      <c r="I77" s="4">
        <v>0.13300000000000001</v>
      </c>
      <c r="J77" s="4">
        <v>0.127</v>
      </c>
      <c r="K77" s="4">
        <v>0.124</v>
      </c>
      <c r="L77" s="4">
        <v>0.125</v>
      </c>
      <c r="M77" s="4">
        <v>0.129</v>
      </c>
      <c r="N77" s="4">
        <v>0.13800000000000001</v>
      </c>
      <c r="O77" s="4">
        <v>0.14899999999999999</v>
      </c>
      <c r="P77" s="4">
        <v>0.16500000000000001</v>
      </c>
      <c r="Q77" s="4">
        <v>0.183</v>
      </c>
      <c r="R77" s="4">
        <v>0.20399999999999999</v>
      </c>
      <c r="S77" s="4">
        <v>0.22800000000000001</v>
      </c>
      <c r="T77" s="4">
        <v>0.255</v>
      </c>
      <c r="U77" s="4">
        <v>0.28599999999999998</v>
      </c>
      <c r="V77" s="4">
        <v>0.32400000000000001</v>
      </c>
      <c r="W77" s="4">
        <v>0.374</v>
      </c>
      <c r="X77" s="4">
        <v>0.44900000000000001</v>
      </c>
      <c r="Y77" s="4">
        <v>0.57499999999999996</v>
      </c>
      <c r="Z77" s="4">
        <v>0.78400000000000003</v>
      </c>
      <c r="AA77" s="4">
        <v>1.07</v>
      </c>
      <c r="AB77" s="4">
        <v>1.38</v>
      </c>
      <c r="AC77" s="4">
        <v>1.75</v>
      </c>
      <c r="AD77" s="4">
        <v>2.17</v>
      </c>
      <c r="AE77" s="4">
        <v>2.64</v>
      </c>
      <c r="AF77" s="4">
        <v>3.18</v>
      </c>
      <c r="AG77" s="4">
        <v>3.78</v>
      </c>
      <c r="AH77" s="4">
        <v>4.4800000000000004</v>
      </c>
    </row>
    <row r="78" spans="1:34">
      <c r="A78">
        <v>10</v>
      </c>
      <c r="B78">
        <v>46</v>
      </c>
      <c r="C78">
        <v>20</v>
      </c>
      <c r="D78" t="s">
        <v>68</v>
      </c>
      <c r="E78" s="4">
        <v>2.8999999999999998E-3</v>
      </c>
      <c r="F78" s="4">
        <v>4.3E-3</v>
      </c>
      <c r="G78" s="4">
        <v>6.4099999999999999E-3</v>
      </c>
      <c r="H78" s="4">
        <v>9.5300000000000003E-3</v>
      </c>
      <c r="I78" s="4">
        <v>1.4200000000000001E-2</v>
      </c>
      <c r="J78" s="4">
        <v>2.1100000000000001E-2</v>
      </c>
      <c r="K78" s="4">
        <v>3.1399999999999997E-2</v>
      </c>
      <c r="L78" s="4">
        <v>4.6699999999999998E-2</v>
      </c>
      <c r="M78" s="4">
        <v>6.9500000000000006E-2</v>
      </c>
      <c r="N78" s="4">
        <v>0.10299999999999999</v>
      </c>
      <c r="O78" s="4">
        <v>0.154</v>
      </c>
      <c r="P78" s="4">
        <v>0.22800000000000001</v>
      </c>
      <c r="Q78" s="4">
        <v>0.34</v>
      </c>
      <c r="R78" s="4">
        <v>0.505</v>
      </c>
      <c r="S78" s="4">
        <v>0.752</v>
      </c>
      <c r="T78" s="4">
        <v>1.1200000000000001</v>
      </c>
      <c r="U78" s="4">
        <v>1.66</v>
      </c>
      <c r="V78" s="4">
        <v>2.4700000000000002</v>
      </c>
      <c r="W78" s="4">
        <v>3.68</v>
      </c>
      <c r="X78" s="4">
        <v>5.47</v>
      </c>
      <c r="Y78" s="4">
        <v>8.14</v>
      </c>
      <c r="Z78" s="4">
        <v>12.1</v>
      </c>
      <c r="AA78" s="4">
        <v>18</v>
      </c>
      <c r="AB78" s="4">
        <v>26.8</v>
      </c>
      <c r="AC78" s="4">
        <v>39.799999999999997</v>
      </c>
      <c r="AD78" s="4">
        <v>59.2</v>
      </c>
      <c r="AE78" s="4">
        <v>88.1</v>
      </c>
      <c r="AF78" s="4">
        <v>131</v>
      </c>
      <c r="AG78" s="4">
        <v>195</v>
      </c>
      <c r="AH78" s="4">
        <v>290</v>
      </c>
    </row>
    <row r="79" spans="1:34">
      <c r="A79">
        <v>10</v>
      </c>
      <c r="B79">
        <v>46</v>
      </c>
      <c r="C79">
        <v>20</v>
      </c>
      <c r="D79" t="s">
        <v>69</v>
      </c>
      <c r="E79" s="4">
        <v>17.600000000000001</v>
      </c>
      <c r="F79" s="4">
        <v>27.1</v>
      </c>
      <c r="G79" s="4">
        <v>41.8</v>
      </c>
      <c r="H79" s="4">
        <v>63.2</v>
      </c>
      <c r="I79" s="4">
        <v>95</v>
      </c>
      <c r="J79" s="4">
        <v>141</v>
      </c>
      <c r="K79" s="4">
        <v>207</v>
      </c>
      <c r="L79" s="4">
        <v>301</v>
      </c>
      <c r="M79" s="4">
        <v>430</v>
      </c>
      <c r="N79" s="4">
        <v>603</v>
      </c>
      <c r="O79" s="4">
        <v>829</v>
      </c>
      <c r="P79" s="4">
        <v>1110</v>
      </c>
      <c r="Q79" s="4">
        <v>1440</v>
      </c>
      <c r="R79" s="4">
        <v>1800</v>
      </c>
      <c r="S79" s="4">
        <v>2160</v>
      </c>
      <c r="T79" s="4">
        <v>2440</v>
      </c>
      <c r="U79" s="4">
        <v>2590</v>
      </c>
      <c r="V79" s="4">
        <v>2560</v>
      </c>
      <c r="W79" s="4">
        <v>2330</v>
      </c>
      <c r="X79" s="4">
        <v>1960</v>
      </c>
      <c r="Y79" s="4">
        <v>1580</v>
      </c>
      <c r="Z79" s="4">
        <v>1290</v>
      </c>
      <c r="AA79" s="4">
        <v>1100</v>
      </c>
      <c r="AB79" s="4">
        <v>965</v>
      </c>
      <c r="AC79" s="4">
        <v>857</v>
      </c>
      <c r="AD79" s="4">
        <v>775</v>
      </c>
      <c r="AE79" s="4">
        <v>702</v>
      </c>
      <c r="AF79" s="4">
        <v>636</v>
      </c>
      <c r="AG79" s="4">
        <v>575</v>
      </c>
      <c r="AH79" s="4">
        <v>523</v>
      </c>
    </row>
    <row r="80" spans="1:34">
      <c r="A80" s="3">
        <v>10</v>
      </c>
      <c r="B80">
        <v>46</v>
      </c>
      <c r="C80">
        <v>40</v>
      </c>
      <c r="D80" t="s">
        <v>42</v>
      </c>
      <c r="E80" s="4">
        <v>4.78</v>
      </c>
      <c r="F80" s="4">
        <v>9.9</v>
      </c>
      <c r="G80" s="4">
        <v>15.6</v>
      </c>
      <c r="H80" s="4">
        <v>23.7</v>
      </c>
      <c r="I80" s="4">
        <v>35.5</v>
      </c>
      <c r="J80" s="4">
        <v>52.8</v>
      </c>
      <c r="K80" s="4">
        <v>77.7</v>
      </c>
      <c r="L80" s="4">
        <v>113</v>
      </c>
      <c r="M80" s="4">
        <v>161</v>
      </c>
      <c r="N80" s="4">
        <v>226</v>
      </c>
      <c r="O80" s="4">
        <v>310</v>
      </c>
      <c r="P80" s="4">
        <v>414</v>
      </c>
      <c r="Q80" s="4">
        <v>534</v>
      </c>
      <c r="R80" s="4">
        <v>664</v>
      </c>
      <c r="S80" s="4">
        <v>790</v>
      </c>
      <c r="T80" s="4">
        <v>885</v>
      </c>
      <c r="U80" s="4">
        <v>927</v>
      </c>
      <c r="V80" s="4">
        <v>895</v>
      </c>
      <c r="W80" s="4">
        <v>796</v>
      </c>
      <c r="X80" s="4">
        <v>662</v>
      </c>
      <c r="Y80" s="4">
        <v>544</v>
      </c>
      <c r="Z80" s="4">
        <v>458</v>
      </c>
      <c r="AA80" s="4">
        <v>398</v>
      </c>
      <c r="AB80" s="4">
        <v>354</v>
      </c>
      <c r="AC80" s="4">
        <v>318</v>
      </c>
      <c r="AD80" s="4">
        <v>288</v>
      </c>
      <c r="AE80" s="4">
        <v>263</v>
      </c>
      <c r="AF80" s="4">
        <v>242</v>
      </c>
      <c r="AG80" s="4">
        <v>221</v>
      </c>
      <c r="AH80" s="4">
        <v>200</v>
      </c>
    </row>
    <row r="81" spans="1:34">
      <c r="A81" s="3">
        <v>10</v>
      </c>
      <c r="B81">
        <v>46</v>
      </c>
      <c r="C81">
        <v>40</v>
      </c>
      <c r="D81" t="s">
        <v>43</v>
      </c>
      <c r="E81" s="4">
        <v>495000</v>
      </c>
      <c r="F81" s="4">
        <v>659000</v>
      </c>
      <c r="G81" s="4">
        <v>698000</v>
      </c>
      <c r="H81" s="4">
        <v>715000</v>
      </c>
      <c r="I81" s="4">
        <v>722000</v>
      </c>
      <c r="J81" s="4">
        <v>722000</v>
      </c>
      <c r="K81" s="4">
        <v>714000</v>
      </c>
      <c r="L81" s="4">
        <v>697000</v>
      </c>
      <c r="M81" s="4">
        <v>669000</v>
      </c>
      <c r="N81" s="4">
        <v>630000</v>
      </c>
      <c r="O81" s="4">
        <v>580000</v>
      </c>
      <c r="P81" s="4">
        <v>519000</v>
      </c>
      <c r="Q81" s="4">
        <v>449000</v>
      </c>
      <c r="R81" s="4">
        <v>374000</v>
      </c>
      <c r="S81" s="4">
        <v>297000</v>
      </c>
      <c r="T81" s="4">
        <v>223000</v>
      </c>
      <c r="U81" s="4">
        <v>155000</v>
      </c>
      <c r="V81" s="4">
        <v>99700</v>
      </c>
      <c r="W81" s="4">
        <v>58400</v>
      </c>
      <c r="X81" s="4">
        <v>31500</v>
      </c>
      <c r="Y81" s="4">
        <v>16100</v>
      </c>
      <c r="Z81" s="4">
        <v>8130</v>
      </c>
      <c r="AA81" s="4">
        <v>4090</v>
      </c>
      <c r="AB81" s="4">
        <v>2100</v>
      </c>
      <c r="AC81" s="4">
        <v>1070</v>
      </c>
      <c r="AD81" s="4">
        <v>555</v>
      </c>
      <c r="AE81" s="4">
        <v>292</v>
      </c>
      <c r="AF81" s="4">
        <v>153</v>
      </c>
      <c r="AG81" s="4">
        <v>79.8</v>
      </c>
      <c r="AH81" s="4">
        <v>41.4</v>
      </c>
    </row>
    <row r="82" spans="1:34">
      <c r="A82" s="3">
        <v>10</v>
      </c>
      <c r="B82">
        <v>46</v>
      </c>
      <c r="C82">
        <v>40</v>
      </c>
      <c r="D82" t="s">
        <v>44</v>
      </c>
      <c r="E82" s="4">
        <v>133000</v>
      </c>
      <c r="F82" s="4">
        <v>127000</v>
      </c>
      <c r="G82" s="4">
        <v>108000</v>
      </c>
      <c r="H82" s="4">
        <v>99900</v>
      </c>
      <c r="I82" s="4">
        <v>92900</v>
      </c>
      <c r="J82" s="4">
        <v>88800</v>
      </c>
      <c r="K82" s="4">
        <v>86200</v>
      </c>
      <c r="L82" s="4">
        <v>85400</v>
      </c>
      <c r="M82" s="4">
        <v>85400</v>
      </c>
      <c r="N82" s="4">
        <v>86300</v>
      </c>
      <c r="O82" s="4">
        <v>87000</v>
      </c>
      <c r="P82" s="4">
        <v>86300</v>
      </c>
      <c r="Q82" s="4">
        <v>83900</v>
      </c>
      <c r="R82" s="4">
        <v>78200</v>
      </c>
      <c r="S82" s="4">
        <v>69700</v>
      </c>
      <c r="T82" s="4">
        <v>58600</v>
      </c>
      <c r="U82" s="4">
        <v>46400</v>
      </c>
      <c r="V82" s="4">
        <v>33600</v>
      </c>
      <c r="W82" s="4">
        <v>23100</v>
      </c>
      <c r="X82" s="4">
        <v>15600</v>
      </c>
      <c r="Y82" s="4">
        <v>10800</v>
      </c>
      <c r="Z82" s="4">
        <v>7420</v>
      </c>
      <c r="AA82" s="4">
        <v>4940</v>
      </c>
      <c r="AB82" s="4">
        <v>3220</v>
      </c>
      <c r="AC82" s="4">
        <v>2050</v>
      </c>
      <c r="AD82" s="4">
        <v>1300</v>
      </c>
      <c r="AE82" s="4">
        <v>817</v>
      </c>
      <c r="AF82" s="4">
        <v>515</v>
      </c>
      <c r="AG82" s="4">
        <v>320</v>
      </c>
      <c r="AH82" s="4">
        <v>197</v>
      </c>
    </row>
    <row r="83" spans="1:34">
      <c r="A83" s="3">
        <v>10</v>
      </c>
      <c r="B83">
        <v>46</v>
      </c>
      <c r="C83">
        <v>40</v>
      </c>
      <c r="D83" t="s">
        <v>45</v>
      </c>
      <c r="E83" s="4">
        <v>0.26800000000000002</v>
      </c>
      <c r="F83" s="4">
        <v>0.193</v>
      </c>
      <c r="G83" s="4">
        <v>0.155</v>
      </c>
      <c r="H83" s="4">
        <v>0.14000000000000001</v>
      </c>
      <c r="I83" s="4">
        <v>0.129</v>
      </c>
      <c r="J83" s="4">
        <v>0.123</v>
      </c>
      <c r="K83" s="4">
        <v>0.121</v>
      </c>
      <c r="L83" s="4">
        <v>0.123</v>
      </c>
      <c r="M83" s="4">
        <v>0.128</v>
      </c>
      <c r="N83" s="4">
        <v>0.13700000000000001</v>
      </c>
      <c r="O83" s="4">
        <v>0.15</v>
      </c>
      <c r="P83" s="4">
        <v>0.16600000000000001</v>
      </c>
      <c r="Q83" s="4">
        <v>0.187</v>
      </c>
      <c r="R83" s="4">
        <v>0.20899999999999999</v>
      </c>
      <c r="S83" s="4">
        <v>0.23499999999999999</v>
      </c>
      <c r="T83" s="4">
        <v>0.26300000000000001</v>
      </c>
      <c r="U83" s="4">
        <v>0.29899999999999999</v>
      </c>
      <c r="V83" s="4">
        <v>0.33700000000000002</v>
      </c>
      <c r="W83" s="4">
        <v>0.39600000000000002</v>
      </c>
      <c r="X83" s="4">
        <v>0.496</v>
      </c>
      <c r="Y83" s="4">
        <v>0.66900000000000004</v>
      </c>
      <c r="Z83" s="4">
        <v>0.91300000000000003</v>
      </c>
      <c r="AA83" s="4">
        <v>1.21</v>
      </c>
      <c r="AB83" s="4">
        <v>1.54</v>
      </c>
      <c r="AC83" s="4">
        <v>1.91</v>
      </c>
      <c r="AD83" s="4">
        <v>2.34</v>
      </c>
      <c r="AE83" s="4">
        <v>2.8</v>
      </c>
      <c r="AF83" s="4">
        <v>3.37</v>
      </c>
      <c r="AG83" s="4">
        <v>4.01</v>
      </c>
      <c r="AH83" s="4">
        <v>4.75</v>
      </c>
    </row>
    <row r="84" spans="1:34">
      <c r="A84" s="3">
        <v>10</v>
      </c>
      <c r="B84">
        <v>46</v>
      </c>
      <c r="C84">
        <v>40</v>
      </c>
      <c r="D84" t="s">
        <v>68</v>
      </c>
      <c r="E84" s="4">
        <v>2.64E-3</v>
      </c>
      <c r="F84" s="4">
        <v>4.1799999999999997E-3</v>
      </c>
      <c r="G84" s="4">
        <v>6.2500000000000003E-3</v>
      </c>
      <c r="H84" s="4">
        <v>9.2999999999999992E-3</v>
      </c>
      <c r="I84" s="4">
        <v>1.38E-2</v>
      </c>
      <c r="J84" s="4">
        <v>2.06E-2</v>
      </c>
      <c r="K84" s="4">
        <v>3.0599999999999999E-2</v>
      </c>
      <c r="L84" s="4">
        <v>4.5499999999999999E-2</v>
      </c>
      <c r="M84" s="4">
        <v>6.7699999999999996E-2</v>
      </c>
      <c r="N84" s="4">
        <v>0.10100000000000001</v>
      </c>
      <c r="O84" s="4">
        <v>0.15</v>
      </c>
      <c r="P84" s="4">
        <v>0.223</v>
      </c>
      <c r="Q84" s="4">
        <v>0.33200000000000002</v>
      </c>
      <c r="R84" s="4">
        <v>0.49299999999999999</v>
      </c>
      <c r="S84" s="4">
        <v>0.73299999999999998</v>
      </c>
      <c r="T84" s="4">
        <v>1.0900000000000001</v>
      </c>
      <c r="U84" s="4">
        <v>1.62</v>
      </c>
      <c r="V84" s="4">
        <v>2.41</v>
      </c>
      <c r="W84" s="4">
        <v>3.59</v>
      </c>
      <c r="X84" s="4">
        <v>5.33</v>
      </c>
      <c r="Y84" s="4">
        <v>7.94</v>
      </c>
      <c r="Z84" s="4">
        <v>11.8</v>
      </c>
      <c r="AA84" s="4">
        <v>17.600000000000001</v>
      </c>
      <c r="AB84" s="4">
        <v>26.1</v>
      </c>
      <c r="AC84" s="4">
        <v>38.799999999999997</v>
      </c>
      <c r="AD84" s="4">
        <v>57.7</v>
      </c>
      <c r="AE84" s="4">
        <v>85.9</v>
      </c>
      <c r="AF84" s="4">
        <v>128</v>
      </c>
      <c r="AG84" s="4">
        <v>190</v>
      </c>
      <c r="AH84" s="4">
        <v>283</v>
      </c>
    </row>
    <row r="85" spans="1:34">
      <c r="A85" s="3">
        <v>10</v>
      </c>
      <c r="B85">
        <v>46</v>
      </c>
      <c r="C85">
        <v>40</v>
      </c>
      <c r="D85" t="s">
        <v>69</v>
      </c>
      <c r="E85" s="4">
        <v>14.6</v>
      </c>
      <c r="F85" s="4">
        <v>30.3</v>
      </c>
      <c r="G85" s="4">
        <v>47.6</v>
      </c>
      <c r="H85" s="4">
        <v>72.5</v>
      </c>
      <c r="I85" s="4">
        <v>109</v>
      </c>
      <c r="J85" s="4">
        <v>162</v>
      </c>
      <c r="K85" s="4">
        <v>238</v>
      </c>
      <c r="L85" s="4">
        <v>345</v>
      </c>
      <c r="M85" s="4">
        <v>493</v>
      </c>
      <c r="N85" s="4">
        <v>692</v>
      </c>
      <c r="O85" s="4">
        <v>949</v>
      </c>
      <c r="P85" s="4">
        <v>1270</v>
      </c>
      <c r="Q85" s="4">
        <v>1630</v>
      </c>
      <c r="R85" s="4">
        <v>2030</v>
      </c>
      <c r="S85" s="4">
        <v>2420</v>
      </c>
      <c r="T85" s="4">
        <v>2710</v>
      </c>
      <c r="U85" s="4">
        <v>2840</v>
      </c>
      <c r="V85" s="4">
        <v>2740</v>
      </c>
      <c r="W85" s="4">
        <v>2430</v>
      </c>
      <c r="X85" s="4">
        <v>2030</v>
      </c>
      <c r="Y85" s="4">
        <v>1660</v>
      </c>
      <c r="Z85" s="4">
        <v>1400</v>
      </c>
      <c r="AA85" s="4">
        <v>1220</v>
      </c>
      <c r="AB85" s="4">
        <v>1080</v>
      </c>
      <c r="AC85" s="4">
        <v>972</v>
      </c>
      <c r="AD85" s="4">
        <v>880</v>
      </c>
      <c r="AE85" s="4">
        <v>805</v>
      </c>
      <c r="AF85" s="4">
        <v>740</v>
      </c>
      <c r="AG85" s="4">
        <v>677</v>
      </c>
      <c r="AH85" s="4">
        <v>613</v>
      </c>
    </row>
    <row r="86" spans="1:34">
      <c r="A86">
        <v>10</v>
      </c>
      <c r="B86">
        <v>49</v>
      </c>
      <c r="C86">
        <v>20</v>
      </c>
      <c r="D86" t="s">
        <v>42</v>
      </c>
      <c r="E86" s="4">
        <v>6.77</v>
      </c>
      <c r="F86" s="4">
        <v>10.1</v>
      </c>
      <c r="G86" s="4">
        <v>15.5</v>
      </c>
      <c r="H86" s="4">
        <v>23.7</v>
      </c>
      <c r="I86" s="4">
        <v>35.5</v>
      </c>
      <c r="J86" s="4">
        <v>52.8</v>
      </c>
      <c r="K86" s="4">
        <v>77.5</v>
      </c>
      <c r="L86" s="4">
        <v>112</v>
      </c>
      <c r="M86" s="4">
        <v>160</v>
      </c>
      <c r="N86" s="4">
        <v>224</v>
      </c>
      <c r="O86" s="4">
        <v>307</v>
      </c>
      <c r="P86" s="4">
        <v>409</v>
      </c>
      <c r="Q86" s="4">
        <v>527</v>
      </c>
      <c r="R86" s="4">
        <v>652</v>
      </c>
      <c r="S86" s="4">
        <v>766</v>
      </c>
      <c r="T86" s="4">
        <v>843</v>
      </c>
      <c r="U86" s="4">
        <v>861</v>
      </c>
      <c r="V86" s="4">
        <v>813</v>
      </c>
      <c r="W86" s="4">
        <v>708</v>
      </c>
      <c r="X86" s="4">
        <v>588</v>
      </c>
      <c r="Y86" s="4">
        <v>488</v>
      </c>
      <c r="Z86" s="4">
        <v>414</v>
      </c>
      <c r="AA86" s="4">
        <v>363</v>
      </c>
      <c r="AB86" s="4">
        <v>326</v>
      </c>
      <c r="AC86" s="4">
        <v>297</v>
      </c>
      <c r="AD86" s="4">
        <v>272</v>
      </c>
      <c r="AE86" s="4">
        <v>249</v>
      </c>
      <c r="AF86" s="4">
        <v>228</v>
      </c>
      <c r="AG86" s="4">
        <v>210</v>
      </c>
      <c r="AH86" s="4">
        <v>194</v>
      </c>
    </row>
    <row r="87" spans="1:34">
      <c r="A87">
        <v>10</v>
      </c>
      <c r="B87">
        <v>49</v>
      </c>
      <c r="C87">
        <v>20</v>
      </c>
      <c r="D87" t="s">
        <v>43</v>
      </c>
      <c r="E87" s="4">
        <v>655000</v>
      </c>
      <c r="F87" s="4">
        <v>669000</v>
      </c>
      <c r="G87" s="4">
        <v>696000</v>
      </c>
      <c r="H87" s="4">
        <v>715000</v>
      </c>
      <c r="I87" s="4">
        <v>721000</v>
      </c>
      <c r="J87" s="4">
        <v>721000</v>
      </c>
      <c r="K87" s="4">
        <v>712000</v>
      </c>
      <c r="L87" s="4">
        <v>694000</v>
      </c>
      <c r="M87" s="4">
        <v>665000</v>
      </c>
      <c r="N87" s="4">
        <v>625000</v>
      </c>
      <c r="O87" s="4">
        <v>574000</v>
      </c>
      <c r="P87" s="4">
        <v>513000</v>
      </c>
      <c r="Q87" s="4">
        <v>442000</v>
      </c>
      <c r="R87" s="4">
        <v>366000</v>
      </c>
      <c r="S87" s="4">
        <v>287000</v>
      </c>
      <c r="T87" s="4">
        <v>211000</v>
      </c>
      <c r="U87" s="4">
        <v>143000</v>
      </c>
      <c r="V87" s="4">
        <v>89500</v>
      </c>
      <c r="W87" s="4">
        <v>51200</v>
      </c>
      <c r="X87" s="4">
        <v>27600</v>
      </c>
      <c r="Y87" s="4">
        <v>14400</v>
      </c>
      <c r="Z87" s="4">
        <v>7370</v>
      </c>
      <c r="AA87" s="4">
        <v>3800</v>
      </c>
      <c r="AB87" s="4">
        <v>1970</v>
      </c>
      <c r="AC87" s="4">
        <v>1030</v>
      </c>
      <c r="AD87" s="4">
        <v>539</v>
      </c>
      <c r="AE87" s="4">
        <v>283</v>
      </c>
      <c r="AF87" s="4">
        <v>148</v>
      </c>
      <c r="AG87" s="4">
        <v>78.400000000000006</v>
      </c>
      <c r="AH87" s="4">
        <v>40.9</v>
      </c>
    </row>
    <row r="88" spans="1:34">
      <c r="A88">
        <v>10</v>
      </c>
      <c r="B88">
        <v>49</v>
      </c>
      <c r="C88">
        <v>20</v>
      </c>
      <c r="D88" t="s">
        <v>44</v>
      </c>
      <c r="E88" s="4">
        <v>158000</v>
      </c>
      <c r="F88" s="4">
        <v>128000</v>
      </c>
      <c r="G88" s="4">
        <v>115000</v>
      </c>
      <c r="H88" s="4">
        <v>103000</v>
      </c>
      <c r="I88" s="4">
        <v>95800</v>
      </c>
      <c r="J88" s="4">
        <v>91200</v>
      </c>
      <c r="K88" s="4">
        <v>88200</v>
      </c>
      <c r="L88" s="4">
        <v>87400</v>
      </c>
      <c r="M88" s="4">
        <v>87500</v>
      </c>
      <c r="N88" s="4">
        <v>88400</v>
      </c>
      <c r="O88" s="4">
        <v>89400</v>
      </c>
      <c r="P88" s="4">
        <v>89100</v>
      </c>
      <c r="Q88" s="4">
        <v>86500</v>
      </c>
      <c r="R88" s="4">
        <v>81200</v>
      </c>
      <c r="S88" s="4">
        <v>72400</v>
      </c>
      <c r="T88" s="4">
        <v>60500</v>
      </c>
      <c r="U88" s="4">
        <v>46600</v>
      </c>
      <c r="V88" s="4">
        <v>33400</v>
      </c>
      <c r="W88" s="4">
        <v>22500</v>
      </c>
      <c r="X88" s="4">
        <v>14700</v>
      </c>
      <c r="Y88" s="4">
        <v>9850</v>
      </c>
      <c r="Z88" s="4">
        <v>6680</v>
      </c>
      <c r="AA88" s="4">
        <v>4470</v>
      </c>
      <c r="AB88" s="4">
        <v>2940</v>
      </c>
      <c r="AC88" s="4">
        <v>1910</v>
      </c>
      <c r="AD88" s="4">
        <v>1220</v>
      </c>
      <c r="AE88" s="4">
        <v>772</v>
      </c>
      <c r="AF88" s="4">
        <v>485</v>
      </c>
      <c r="AG88" s="4">
        <v>304</v>
      </c>
      <c r="AH88" s="4">
        <v>190</v>
      </c>
    </row>
    <row r="89" spans="1:34">
      <c r="A89">
        <v>10</v>
      </c>
      <c r="B89">
        <v>49</v>
      </c>
      <c r="C89">
        <v>20</v>
      </c>
      <c r="D89" t="s">
        <v>45</v>
      </c>
      <c r="E89" s="4">
        <v>0.24199999999999999</v>
      </c>
      <c r="F89" s="4">
        <v>0.191</v>
      </c>
      <c r="G89" s="4">
        <v>0.16500000000000001</v>
      </c>
      <c r="H89" s="4">
        <v>0.14399999999999999</v>
      </c>
      <c r="I89" s="4">
        <v>0.13300000000000001</v>
      </c>
      <c r="J89" s="4">
        <v>0.126</v>
      </c>
      <c r="K89" s="4">
        <v>0.124</v>
      </c>
      <c r="L89" s="4">
        <v>0.126</v>
      </c>
      <c r="M89" s="4">
        <v>0.13100000000000001</v>
      </c>
      <c r="N89" s="4">
        <v>0.14099999999999999</v>
      </c>
      <c r="O89" s="4">
        <v>0.156</v>
      </c>
      <c r="P89" s="4">
        <v>0.17399999999999999</v>
      </c>
      <c r="Q89" s="4">
        <v>0.19600000000000001</v>
      </c>
      <c r="R89" s="4">
        <v>0.222</v>
      </c>
      <c r="S89" s="4">
        <v>0.252</v>
      </c>
      <c r="T89" s="4">
        <v>0.28699999999999998</v>
      </c>
      <c r="U89" s="4">
        <v>0.32600000000000001</v>
      </c>
      <c r="V89" s="4">
        <v>0.373</v>
      </c>
      <c r="W89" s="4">
        <v>0.44</v>
      </c>
      <c r="X89" s="4">
        <v>0.53500000000000003</v>
      </c>
      <c r="Y89" s="4">
        <v>0.68600000000000005</v>
      </c>
      <c r="Z89" s="4">
        <v>0.90600000000000003</v>
      </c>
      <c r="AA89" s="4">
        <v>1.18</v>
      </c>
      <c r="AB89" s="4">
        <v>1.49</v>
      </c>
      <c r="AC89" s="4">
        <v>1.85</v>
      </c>
      <c r="AD89" s="4">
        <v>2.2599999999999998</v>
      </c>
      <c r="AE89" s="4">
        <v>2.73</v>
      </c>
      <c r="AF89" s="4">
        <v>3.27</v>
      </c>
      <c r="AG89" s="4">
        <v>3.87</v>
      </c>
      <c r="AH89" s="4">
        <v>4.6399999999999997</v>
      </c>
    </row>
    <row r="90" spans="1:34">
      <c r="A90">
        <v>10</v>
      </c>
      <c r="B90">
        <v>49</v>
      </c>
      <c r="C90">
        <v>20</v>
      </c>
      <c r="D90" t="s">
        <v>68</v>
      </c>
      <c r="E90" s="4">
        <v>2.65E-3</v>
      </c>
      <c r="F90" s="4">
        <v>3.8999999999999998E-3</v>
      </c>
      <c r="G90" s="4">
        <v>5.8100000000000001E-3</v>
      </c>
      <c r="H90" s="4">
        <v>8.6300000000000005E-3</v>
      </c>
      <c r="I90" s="4">
        <v>1.29E-2</v>
      </c>
      <c r="J90" s="4">
        <v>1.9099999999999999E-2</v>
      </c>
      <c r="K90" s="4">
        <v>2.8500000000000001E-2</v>
      </c>
      <c r="L90" s="4">
        <v>4.2299999999999997E-2</v>
      </c>
      <c r="M90" s="4">
        <v>6.3E-2</v>
      </c>
      <c r="N90" s="4">
        <v>9.3600000000000003E-2</v>
      </c>
      <c r="O90" s="4">
        <v>0.13900000000000001</v>
      </c>
      <c r="P90" s="4">
        <v>0.20699999999999999</v>
      </c>
      <c r="Q90" s="4">
        <v>0.308</v>
      </c>
      <c r="R90" s="4">
        <v>0.45800000000000002</v>
      </c>
      <c r="S90" s="4">
        <v>0.68200000000000005</v>
      </c>
      <c r="T90" s="4">
        <v>1.01</v>
      </c>
      <c r="U90" s="4">
        <v>1.51</v>
      </c>
      <c r="V90" s="4">
        <v>2.2400000000000002</v>
      </c>
      <c r="W90" s="4">
        <v>3.33</v>
      </c>
      <c r="X90" s="4">
        <v>4.96</v>
      </c>
      <c r="Y90" s="4">
        <v>7.38</v>
      </c>
      <c r="Z90" s="4">
        <v>11</v>
      </c>
      <c r="AA90" s="4">
        <v>16.3</v>
      </c>
      <c r="AB90" s="4">
        <v>24.3</v>
      </c>
      <c r="AC90" s="4">
        <v>36.1</v>
      </c>
      <c r="AD90" s="4">
        <v>53.7</v>
      </c>
      <c r="AE90" s="4">
        <v>79.900000000000006</v>
      </c>
      <c r="AF90" s="4">
        <v>119</v>
      </c>
      <c r="AG90" s="4">
        <v>177</v>
      </c>
      <c r="AH90" s="4">
        <v>263</v>
      </c>
    </row>
    <row r="91" spans="1:34">
      <c r="A91">
        <v>10</v>
      </c>
      <c r="B91">
        <v>49</v>
      </c>
      <c r="C91">
        <v>20</v>
      </c>
      <c r="D91" t="s">
        <v>69</v>
      </c>
      <c r="E91" s="4">
        <v>20.7</v>
      </c>
      <c r="F91" s="4">
        <v>30.9</v>
      </c>
      <c r="G91" s="4">
        <v>47.6</v>
      </c>
      <c r="H91" s="4">
        <v>72.400000000000006</v>
      </c>
      <c r="I91" s="4">
        <v>109</v>
      </c>
      <c r="J91" s="4">
        <v>161</v>
      </c>
      <c r="K91" s="4">
        <v>237</v>
      </c>
      <c r="L91" s="4">
        <v>344</v>
      </c>
      <c r="M91" s="4">
        <v>491</v>
      </c>
      <c r="N91" s="4">
        <v>687</v>
      </c>
      <c r="O91" s="4">
        <v>940</v>
      </c>
      <c r="P91" s="4">
        <v>1250</v>
      </c>
      <c r="Q91" s="4">
        <v>1610</v>
      </c>
      <c r="R91" s="4">
        <v>1990</v>
      </c>
      <c r="S91" s="4">
        <v>2340</v>
      </c>
      <c r="T91" s="4">
        <v>2580</v>
      </c>
      <c r="U91" s="4">
        <v>2630</v>
      </c>
      <c r="V91" s="4">
        <v>2490</v>
      </c>
      <c r="W91" s="4">
        <v>2170</v>
      </c>
      <c r="X91" s="4">
        <v>1800</v>
      </c>
      <c r="Y91" s="4">
        <v>1490</v>
      </c>
      <c r="Z91" s="4">
        <v>1270</v>
      </c>
      <c r="AA91" s="4">
        <v>1110</v>
      </c>
      <c r="AB91" s="4">
        <v>997</v>
      </c>
      <c r="AC91" s="4">
        <v>910</v>
      </c>
      <c r="AD91" s="4">
        <v>831</v>
      </c>
      <c r="AE91" s="4">
        <v>762</v>
      </c>
      <c r="AF91" s="4">
        <v>699</v>
      </c>
      <c r="AG91" s="4">
        <v>644</v>
      </c>
      <c r="AH91" s="4">
        <v>593</v>
      </c>
    </row>
    <row r="92" spans="1:34">
      <c r="A92">
        <v>10</v>
      </c>
      <c r="B92">
        <v>49</v>
      </c>
      <c r="C92">
        <v>40</v>
      </c>
      <c r="D92" t="s">
        <v>42</v>
      </c>
      <c r="E92" s="4">
        <v>4.7699999999999996</v>
      </c>
      <c r="F92" s="4">
        <v>9.9700000000000006</v>
      </c>
      <c r="G92" s="4">
        <v>15.6</v>
      </c>
      <c r="H92" s="4">
        <v>23.7</v>
      </c>
      <c r="I92" s="4">
        <v>35.4</v>
      </c>
      <c r="J92" s="4">
        <v>52.4</v>
      </c>
      <c r="K92" s="4">
        <v>76.900000000000006</v>
      </c>
      <c r="L92" s="4">
        <v>111</v>
      </c>
      <c r="M92" s="4">
        <v>159</v>
      </c>
      <c r="N92" s="4">
        <v>222</v>
      </c>
      <c r="O92" s="4">
        <v>305</v>
      </c>
      <c r="P92" s="4">
        <v>407</v>
      </c>
      <c r="Q92" s="4">
        <v>527</v>
      </c>
      <c r="R92" s="4">
        <v>659</v>
      </c>
      <c r="S92" s="4">
        <v>790</v>
      </c>
      <c r="T92" s="4">
        <v>895</v>
      </c>
      <c r="U92" s="4">
        <v>947</v>
      </c>
      <c r="V92" s="4">
        <v>919</v>
      </c>
      <c r="W92" s="4">
        <v>820</v>
      </c>
      <c r="X92" s="4">
        <v>686</v>
      </c>
      <c r="Y92" s="4">
        <v>559</v>
      </c>
      <c r="Z92" s="4">
        <v>461</v>
      </c>
      <c r="AA92" s="4">
        <v>389</v>
      </c>
      <c r="AB92" s="4">
        <v>333</v>
      </c>
      <c r="AC92" s="4">
        <v>289</v>
      </c>
      <c r="AD92" s="4">
        <v>254</v>
      </c>
      <c r="AE92" s="4">
        <v>224</v>
      </c>
      <c r="AF92" s="4">
        <v>197</v>
      </c>
      <c r="AG92" s="4">
        <v>174</v>
      </c>
      <c r="AH92" s="4">
        <v>154</v>
      </c>
    </row>
    <row r="93" spans="1:34">
      <c r="A93">
        <v>10</v>
      </c>
      <c r="B93">
        <v>49</v>
      </c>
      <c r="C93">
        <v>40</v>
      </c>
      <c r="D93" t="s">
        <v>43</v>
      </c>
      <c r="E93" s="4">
        <v>498000</v>
      </c>
      <c r="F93" s="4">
        <v>668000</v>
      </c>
      <c r="G93" s="4">
        <v>700000</v>
      </c>
      <c r="H93" s="4">
        <v>715000</v>
      </c>
      <c r="I93" s="4">
        <v>719000</v>
      </c>
      <c r="J93" s="4">
        <v>717000</v>
      </c>
      <c r="K93" s="4">
        <v>707000</v>
      </c>
      <c r="L93" s="4">
        <v>688000</v>
      </c>
      <c r="M93" s="4">
        <v>659000</v>
      </c>
      <c r="N93" s="4">
        <v>620000</v>
      </c>
      <c r="O93" s="4">
        <v>570000</v>
      </c>
      <c r="P93" s="4">
        <v>510000</v>
      </c>
      <c r="Q93" s="4">
        <v>443000</v>
      </c>
      <c r="R93" s="4">
        <v>371000</v>
      </c>
      <c r="S93" s="4">
        <v>297000</v>
      </c>
      <c r="T93" s="4">
        <v>225000</v>
      </c>
      <c r="U93" s="4">
        <v>158000</v>
      </c>
      <c r="V93" s="4">
        <v>102000</v>
      </c>
      <c r="W93" s="4">
        <v>60200</v>
      </c>
      <c r="X93" s="4">
        <v>32800</v>
      </c>
      <c r="Y93" s="4">
        <v>17000</v>
      </c>
      <c r="Z93" s="4">
        <v>8620</v>
      </c>
      <c r="AA93" s="4">
        <v>4350</v>
      </c>
      <c r="AB93" s="4">
        <v>2170</v>
      </c>
      <c r="AC93" s="4">
        <v>1090</v>
      </c>
      <c r="AD93" s="4">
        <v>553</v>
      </c>
      <c r="AE93" s="4">
        <v>282</v>
      </c>
      <c r="AF93" s="4">
        <v>144</v>
      </c>
      <c r="AG93" s="4">
        <v>75.099999999999994</v>
      </c>
      <c r="AH93" s="4">
        <v>38.9</v>
      </c>
    </row>
    <row r="94" spans="1:34">
      <c r="A94">
        <v>10</v>
      </c>
      <c r="B94">
        <v>49</v>
      </c>
      <c r="C94">
        <v>40</v>
      </c>
      <c r="D94" t="s">
        <v>44</v>
      </c>
      <c r="E94" s="4">
        <v>126000</v>
      </c>
      <c r="F94" s="4">
        <v>122000</v>
      </c>
      <c r="G94" s="4">
        <v>107000</v>
      </c>
      <c r="H94" s="4">
        <v>97600</v>
      </c>
      <c r="I94" s="4">
        <v>90600</v>
      </c>
      <c r="J94" s="4">
        <v>86200</v>
      </c>
      <c r="K94" s="4">
        <v>84900</v>
      </c>
      <c r="L94" s="4">
        <v>84000</v>
      </c>
      <c r="M94" s="4">
        <v>84400</v>
      </c>
      <c r="N94" s="4">
        <v>85500</v>
      </c>
      <c r="O94" s="4">
        <v>85800</v>
      </c>
      <c r="P94" s="4">
        <v>85200</v>
      </c>
      <c r="Q94" s="4">
        <v>82500</v>
      </c>
      <c r="R94" s="4">
        <v>77400</v>
      </c>
      <c r="S94" s="4">
        <v>69500</v>
      </c>
      <c r="T94" s="4">
        <v>59300</v>
      </c>
      <c r="U94" s="4">
        <v>47400</v>
      </c>
      <c r="V94" s="4">
        <v>35100</v>
      </c>
      <c r="W94" s="4">
        <v>24100</v>
      </c>
      <c r="X94" s="4">
        <v>16000</v>
      </c>
      <c r="Y94" s="4">
        <v>10500</v>
      </c>
      <c r="Z94" s="4">
        <v>6940</v>
      </c>
      <c r="AA94" s="4">
        <v>4530</v>
      </c>
      <c r="AB94" s="4">
        <v>2890</v>
      </c>
      <c r="AC94" s="4">
        <v>1810</v>
      </c>
      <c r="AD94" s="4">
        <v>1120</v>
      </c>
      <c r="AE94" s="4">
        <v>681</v>
      </c>
      <c r="AF94" s="4">
        <v>412</v>
      </c>
      <c r="AG94" s="4">
        <v>248</v>
      </c>
      <c r="AH94" s="4">
        <v>149</v>
      </c>
    </row>
    <row r="95" spans="1:34">
      <c r="A95">
        <v>10</v>
      </c>
      <c r="B95">
        <v>49</v>
      </c>
      <c r="C95">
        <v>40</v>
      </c>
      <c r="D95" t="s">
        <v>45</v>
      </c>
      <c r="E95" s="4">
        <v>0.252</v>
      </c>
      <c r="F95" s="4">
        <v>0.183</v>
      </c>
      <c r="G95" s="4">
        <v>0.153</v>
      </c>
      <c r="H95" s="4">
        <v>0.13600000000000001</v>
      </c>
      <c r="I95" s="4">
        <v>0.126</v>
      </c>
      <c r="J95" s="4">
        <v>0.12</v>
      </c>
      <c r="K95" s="4">
        <v>0.12</v>
      </c>
      <c r="L95" s="4">
        <v>0.122</v>
      </c>
      <c r="M95" s="4">
        <v>0.128</v>
      </c>
      <c r="N95" s="4">
        <v>0.13800000000000001</v>
      </c>
      <c r="O95" s="4">
        <v>0.151</v>
      </c>
      <c r="P95" s="4">
        <v>0.16700000000000001</v>
      </c>
      <c r="Q95" s="4">
        <v>0.187</v>
      </c>
      <c r="R95" s="4">
        <v>0.20899999999999999</v>
      </c>
      <c r="S95" s="4">
        <v>0.23400000000000001</v>
      </c>
      <c r="T95" s="4">
        <v>0.26400000000000001</v>
      </c>
      <c r="U95" s="4">
        <v>0.29899999999999999</v>
      </c>
      <c r="V95" s="4">
        <v>0.34300000000000003</v>
      </c>
      <c r="W95" s="4">
        <v>0.4</v>
      </c>
      <c r="X95" s="4">
        <v>0.48699999999999999</v>
      </c>
      <c r="Y95" s="4">
        <v>0.61699999999999999</v>
      </c>
      <c r="Z95" s="4">
        <v>0.80500000000000005</v>
      </c>
      <c r="AA95" s="4">
        <v>1.04</v>
      </c>
      <c r="AB95" s="4">
        <v>1.33</v>
      </c>
      <c r="AC95" s="4">
        <v>1.65</v>
      </c>
      <c r="AD95" s="4">
        <v>2.02</v>
      </c>
      <c r="AE95" s="4">
        <v>2.41</v>
      </c>
      <c r="AF95" s="4">
        <v>2.85</v>
      </c>
      <c r="AG95" s="4">
        <v>3.3</v>
      </c>
      <c r="AH95" s="4">
        <v>3.84</v>
      </c>
    </row>
    <row r="96" spans="1:34">
      <c r="A96">
        <v>10</v>
      </c>
      <c r="B96">
        <v>49</v>
      </c>
      <c r="C96">
        <v>40</v>
      </c>
      <c r="D96" t="s">
        <v>68</v>
      </c>
      <c r="E96" s="4">
        <v>2.16E-3</v>
      </c>
      <c r="F96" s="4">
        <v>3.4199999999999999E-3</v>
      </c>
      <c r="G96" s="4">
        <v>5.13E-3</v>
      </c>
      <c r="H96" s="4">
        <v>7.6400000000000001E-3</v>
      </c>
      <c r="I96" s="4">
        <v>1.14E-2</v>
      </c>
      <c r="J96" s="4">
        <v>1.6899999999999998E-2</v>
      </c>
      <c r="K96" s="4">
        <v>2.52E-2</v>
      </c>
      <c r="L96" s="4">
        <v>3.7400000000000003E-2</v>
      </c>
      <c r="M96" s="4">
        <v>5.57E-2</v>
      </c>
      <c r="N96" s="4">
        <v>8.2799999999999999E-2</v>
      </c>
      <c r="O96" s="4">
        <v>0.123</v>
      </c>
      <c r="P96" s="4">
        <v>0.183</v>
      </c>
      <c r="Q96" s="4">
        <v>0.27300000000000002</v>
      </c>
      <c r="R96" s="4">
        <v>0.40500000000000003</v>
      </c>
      <c r="S96" s="4">
        <v>0.60299999999999998</v>
      </c>
      <c r="T96" s="4">
        <v>0.89600000000000002</v>
      </c>
      <c r="U96" s="4">
        <v>1.33</v>
      </c>
      <c r="V96" s="4">
        <v>1.98</v>
      </c>
      <c r="W96" s="4">
        <v>2.95</v>
      </c>
      <c r="X96" s="4">
        <v>4.38</v>
      </c>
      <c r="Y96" s="4">
        <v>6.52</v>
      </c>
      <c r="Z96" s="4">
        <v>9.6999999999999993</v>
      </c>
      <c r="AA96" s="4">
        <v>14.4</v>
      </c>
      <c r="AB96" s="4">
        <v>21.5</v>
      </c>
      <c r="AC96" s="4">
        <v>31.9</v>
      </c>
      <c r="AD96" s="4">
        <v>47.5</v>
      </c>
      <c r="AE96" s="4">
        <v>70.599999999999994</v>
      </c>
      <c r="AF96" s="4">
        <v>105</v>
      </c>
      <c r="AG96" s="4">
        <v>156</v>
      </c>
      <c r="AH96" s="4">
        <v>232</v>
      </c>
    </row>
    <row r="97" spans="1:34">
      <c r="A97">
        <v>10</v>
      </c>
      <c r="B97">
        <v>49</v>
      </c>
      <c r="C97">
        <v>40</v>
      </c>
      <c r="D97" t="s">
        <v>69</v>
      </c>
      <c r="E97" s="4">
        <v>14.6</v>
      </c>
      <c r="F97" s="4">
        <v>30.5</v>
      </c>
      <c r="G97" s="4">
        <v>47.7</v>
      </c>
      <c r="H97" s="4">
        <v>72.400000000000006</v>
      </c>
      <c r="I97" s="4">
        <v>108</v>
      </c>
      <c r="J97" s="4">
        <v>160</v>
      </c>
      <c r="K97" s="4">
        <v>235</v>
      </c>
      <c r="L97" s="4">
        <v>340</v>
      </c>
      <c r="M97" s="4">
        <v>486</v>
      </c>
      <c r="N97" s="4">
        <v>680</v>
      </c>
      <c r="O97" s="4">
        <v>932</v>
      </c>
      <c r="P97" s="4">
        <v>1240</v>
      </c>
      <c r="Q97" s="4">
        <v>1610</v>
      </c>
      <c r="R97" s="4">
        <v>2020</v>
      </c>
      <c r="S97" s="4">
        <v>2420</v>
      </c>
      <c r="T97" s="4">
        <v>2740</v>
      </c>
      <c r="U97" s="4">
        <v>2900</v>
      </c>
      <c r="V97" s="4">
        <v>2810</v>
      </c>
      <c r="W97" s="4">
        <v>2510</v>
      </c>
      <c r="X97" s="4">
        <v>2100</v>
      </c>
      <c r="Y97" s="4">
        <v>1710</v>
      </c>
      <c r="Z97" s="4">
        <v>1410</v>
      </c>
      <c r="AA97" s="4">
        <v>1190</v>
      </c>
      <c r="AB97" s="4">
        <v>1020</v>
      </c>
      <c r="AC97" s="4">
        <v>885</v>
      </c>
      <c r="AD97" s="4">
        <v>777</v>
      </c>
      <c r="AE97" s="4">
        <v>684</v>
      </c>
      <c r="AF97" s="4">
        <v>602</v>
      </c>
      <c r="AG97" s="4">
        <v>531</v>
      </c>
      <c r="AH97" s="4">
        <v>470</v>
      </c>
    </row>
    <row r="98" spans="1:34">
      <c r="A98">
        <v>10</v>
      </c>
      <c r="B98">
        <v>52</v>
      </c>
      <c r="C98">
        <v>20</v>
      </c>
      <c r="D98" t="s">
        <v>42</v>
      </c>
      <c r="E98" s="4">
        <v>4.34</v>
      </c>
      <c r="F98" s="4">
        <v>13</v>
      </c>
      <c r="G98" s="4">
        <v>20.3</v>
      </c>
      <c r="H98" s="4">
        <v>30.6</v>
      </c>
      <c r="I98" s="4">
        <v>45.8</v>
      </c>
      <c r="J98" s="4">
        <v>67.599999999999994</v>
      </c>
      <c r="K98" s="4">
        <v>98.7</v>
      </c>
      <c r="L98" s="4">
        <v>142</v>
      </c>
      <c r="M98" s="4">
        <v>201</v>
      </c>
      <c r="N98" s="4">
        <v>278</v>
      </c>
      <c r="O98" s="4">
        <v>374</v>
      </c>
      <c r="P98" s="4">
        <v>489</v>
      </c>
      <c r="Q98" s="4">
        <v>614</v>
      </c>
      <c r="R98" s="4">
        <v>738</v>
      </c>
      <c r="S98" s="4">
        <v>837</v>
      </c>
      <c r="T98" s="4">
        <v>886</v>
      </c>
      <c r="U98" s="4">
        <v>864</v>
      </c>
      <c r="V98" s="4">
        <v>772</v>
      </c>
      <c r="W98" s="4">
        <v>637</v>
      </c>
      <c r="X98" s="4">
        <v>508</v>
      </c>
      <c r="Y98" s="4">
        <v>409</v>
      </c>
      <c r="Z98" s="4">
        <v>345</v>
      </c>
      <c r="AA98" s="4">
        <v>299</v>
      </c>
      <c r="AB98" s="4">
        <v>265</v>
      </c>
      <c r="AC98" s="4">
        <v>237</v>
      </c>
      <c r="AD98" s="4">
        <v>213</v>
      </c>
      <c r="AE98" s="4">
        <v>193</v>
      </c>
      <c r="AF98" s="4">
        <v>176</v>
      </c>
      <c r="AG98" s="4">
        <v>161</v>
      </c>
      <c r="AH98" s="4">
        <v>147</v>
      </c>
    </row>
    <row r="99" spans="1:34">
      <c r="A99">
        <v>10</v>
      </c>
      <c r="B99">
        <v>52</v>
      </c>
      <c r="C99">
        <v>20</v>
      </c>
      <c r="D99" t="s">
        <v>43</v>
      </c>
      <c r="E99" s="4">
        <v>661000</v>
      </c>
      <c r="F99" s="4">
        <v>866000</v>
      </c>
      <c r="G99" s="4">
        <v>909000</v>
      </c>
      <c r="H99" s="4">
        <v>924000</v>
      </c>
      <c r="I99" s="4">
        <v>930000</v>
      </c>
      <c r="J99" s="4">
        <v>924000</v>
      </c>
      <c r="K99" s="4">
        <v>907000</v>
      </c>
      <c r="L99" s="4">
        <v>876000</v>
      </c>
      <c r="M99" s="4">
        <v>832000</v>
      </c>
      <c r="N99" s="4">
        <v>772000</v>
      </c>
      <c r="O99" s="4">
        <v>698000</v>
      </c>
      <c r="P99" s="4">
        <v>611000</v>
      </c>
      <c r="Q99" s="4">
        <v>514000</v>
      </c>
      <c r="R99" s="4">
        <v>413000</v>
      </c>
      <c r="S99" s="4">
        <v>313000</v>
      </c>
      <c r="T99" s="4">
        <v>221000</v>
      </c>
      <c r="U99" s="4">
        <v>143000</v>
      </c>
      <c r="V99" s="4">
        <v>84400</v>
      </c>
      <c r="W99" s="4">
        <v>45500</v>
      </c>
      <c r="X99" s="4">
        <v>23300</v>
      </c>
      <c r="Y99" s="4">
        <v>11700</v>
      </c>
      <c r="Z99" s="4">
        <v>5930</v>
      </c>
      <c r="AA99" s="4">
        <v>3000</v>
      </c>
      <c r="AB99" s="4">
        <v>1540</v>
      </c>
      <c r="AC99" s="4">
        <v>779</v>
      </c>
      <c r="AD99" s="4">
        <v>401</v>
      </c>
      <c r="AE99" s="4">
        <v>206</v>
      </c>
      <c r="AF99" s="4">
        <v>107</v>
      </c>
      <c r="AG99" s="4">
        <v>55.8</v>
      </c>
      <c r="AH99" s="4">
        <v>29.4</v>
      </c>
    </row>
    <row r="100" spans="1:34">
      <c r="A100">
        <v>10</v>
      </c>
      <c r="B100">
        <v>52</v>
      </c>
      <c r="C100">
        <v>20</v>
      </c>
      <c r="D100" t="s">
        <v>44</v>
      </c>
      <c r="E100" s="4">
        <v>198000</v>
      </c>
      <c r="F100" s="4">
        <v>168000</v>
      </c>
      <c r="G100" s="4">
        <v>145000</v>
      </c>
      <c r="H100" s="4">
        <v>132000</v>
      </c>
      <c r="I100" s="4">
        <v>122000</v>
      </c>
      <c r="J100" s="4">
        <v>116000</v>
      </c>
      <c r="K100" s="4">
        <v>113000</v>
      </c>
      <c r="L100" s="4">
        <v>112000</v>
      </c>
      <c r="M100" s="4">
        <v>113000</v>
      </c>
      <c r="N100" s="4">
        <v>114000</v>
      </c>
      <c r="O100" s="4">
        <v>115000</v>
      </c>
      <c r="P100" s="4">
        <v>113000</v>
      </c>
      <c r="Q100" s="4">
        <v>107000</v>
      </c>
      <c r="R100" s="4">
        <v>97600</v>
      </c>
      <c r="S100" s="4">
        <v>83600</v>
      </c>
      <c r="T100" s="4">
        <v>66500</v>
      </c>
      <c r="U100" s="4">
        <v>49000</v>
      </c>
      <c r="V100" s="4">
        <v>33400</v>
      </c>
      <c r="W100" s="4">
        <v>21600</v>
      </c>
      <c r="X100" s="4">
        <v>13700</v>
      </c>
      <c r="Y100" s="4">
        <v>8750</v>
      </c>
      <c r="Z100" s="4">
        <v>5780</v>
      </c>
      <c r="AA100" s="4">
        <v>3790</v>
      </c>
      <c r="AB100" s="4">
        <v>2430</v>
      </c>
      <c r="AC100" s="4">
        <v>1540</v>
      </c>
      <c r="AD100" s="4">
        <v>966</v>
      </c>
      <c r="AE100" s="4">
        <v>604</v>
      </c>
      <c r="AF100" s="4">
        <v>376</v>
      </c>
      <c r="AG100" s="4">
        <v>233</v>
      </c>
      <c r="AH100" s="4">
        <v>144</v>
      </c>
    </row>
    <row r="101" spans="1:34">
      <c r="A101">
        <v>10</v>
      </c>
      <c r="B101">
        <v>52</v>
      </c>
      <c r="C101">
        <v>20</v>
      </c>
      <c r="D101" t="s">
        <v>45</v>
      </c>
      <c r="E101" s="4">
        <v>0.29899999999999999</v>
      </c>
      <c r="F101" s="4">
        <v>0.19400000000000001</v>
      </c>
      <c r="G101" s="4">
        <v>0.16</v>
      </c>
      <c r="H101" s="4">
        <v>0.14299999999999999</v>
      </c>
      <c r="I101" s="4">
        <v>0.13100000000000001</v>
      </c>
      <c r="J101" s="4">
        <v>0.126</v>
      </c>
      <c r="K101" s="4">
        <v>0.125</v>
      </c>
      <c r="L101" s="4">
        <v>0.128</v>
      </c>
      <c r="M101" s="4">
        <v>0.13600000000000001</v>
      </c>
      <c r="N101" s="4">
        <v>0.14799999999999999</v>
      </c>
      <c r="O101" s="4">
        <v>0.16500000000000001</v>
      </c>
      <c r="P101" s="4">
        <v>0.185</v>
      </c>
      <c r="Q101" s="4">
        <v>0.20899999999999999</v>
      </c>
      <c r="R101" s="4">
        <v>0.23599999999999999</v>
      </c>
      <c r="S101" s="4">
        <v>0.26700000000000002</v>
      </c>
      <c r="T101" s="4">
        <v>0.30199999999999999</v>
      </c>
      <c r="U101" s="4">
        <v>0.34399999999999997</v>
      </c>
      <c r="V101" s="4">
        <v>0.39500000000000002</v>
      </c>
      <c r="W101" s="4">
        <v>0.47399999999999998</v>
      </c>
      <c r="X101" s="4">
        <v>0.58699999999999997</v>
      </c>
      <c r="Y101" s="4">
        <v>0.749</v>
      </c>
      <c r="Z101" s="4">
        <v>0.97399999999999998</v>
      </c>
      <c r="AA101" s="4">
        <v>1.26</v>
      </c>
      <c r="AB101" s="4">
        <v>1.58</v>
      </c>
      <c r="AC101" s="4">
        <v>1.98</v>
      </c>
      <c r="AD101" s="4">
        <v>2.41</v>
      </c>
      <c r="AE101" s="4">
        <v>2.92</v>
      </c>
      <c r="AF101" s="4">
        <v>3.52</v>
      </c>
      <c r="AG101" s="4">
        <v>4.18</v>
      </c>
      <c r="AH101" s="4">
        <v>4.9000000000000004</v>
      </c>
    </row>
    <row r="102" spans="1:34">
      <c r="A102">
        <v>10</v>
      </c>
      <c r="B102">
        <v>52</v>
      </c>
      <c r="C102">
        <v>20</v>
      </c>
      <c r="D102" t="s">
        <v>68</v>
      </c>
      <c r="E102" s="4">
        <v>1.5900000000000001E-3</v>
      </c>
      <c r="F102" s="4">
        <v>3.7299999999999998E-3</v>
      </c>
      <c r="G102" s="4">
        <v>5.5799999999999999E-3</v>
      </c>
      <c r="H102" s="4">
        <v>8.3000000000000001E-3</v>
      </c>
      <c r="I102" s="4">
        <v>1.24E-2</v>
      </c>
      <c r="J102" s="4">
        <v>1.84E-2</v>
      </c>
      <c r="K102" s="4">
        <v>2.7300000000000001E-2</v>
      </c>
      <c r="L102" s="4">
        <v>4.07E-2</v>
      </c>
      <c r="M102" s="4">
        <v>6.0499999999999998E-2</v>
      </c>
      <c r="N102" s="4">
        <v>0.09</v>
      </c>
      <c r="O102" s="4">
        <v>0.13400000000000001</v>
      </c>
      <c r="P102" s="4">
        <v>0.19900000000000001</v>
      </c>
      <c r="Q102" s="4">
        <v>0.29599999999999999</v>
      </c>
      <c r="R102" s="4">
        <v>0.44</v>
      </c>
      <c r="S102" s="4">
        <v>0.65500000000000003</v>
      </c>
      <c r="T102" s="4">
        <v>0.97299999999999998</v>
      </c>
      <c r="U102" s="4">
        <v>1.45</v>
      </c>
      <c r="V102" s="4">
        <v>2.15</v>
      </c>
      <c r="W102" s="4">
        <v>3.2</v>
      </c>
      <c r="X102" s="4">
        <v>4.76</v>
      </c>
      <c r="Y102" s="4">
        <v>7.09</v>
      </c>
      <c r="Z102" s="4">
        <v>10.5</v>
      </c>
      <c r="AA102" s="4">
        <v>15.7</v>
      </c>
      <c r="AB102" s="4">
        <v>23.3</v>
      </c>
      <c r="AC102" s="4">
        <v>34.700000000000003</v>
      </c>
      <c r="AD102" s="4">
        <v>51.6</v>
      </c>
      <c r="AE102" s="4">
        <v>76.8</v>
      </c>
      <c r="AF102" s="4">
        <v>114</v>
      </c>
      <c r="AG102" s="4">
        <v>170</v>
      </c>
      <c r="AH102" s="4">
        <v>253</v>
      </c>
    </row>
    <row r="103" spans="1:34">
      <c r="A103">
        <v>10</v>
      </c>
      <c r="B103">
        <v>52</v>
      </c>
      <c r="C103">
        <v>20</v>
      </c>
      <c r="D103" t="s">
        <v>69</v>
      </c>
      <c r="E103" s="4">
        <v>13.3</v>
      </c>
      <c r="F103" s="4">
        <v>39.700000000000003</v>
      </c>
      <c r="G103" s="4">
        <v>62</v>
      </c>
      <c r="H103" s="4">
        <v>93.6</v>
      </c>
      <c r="I103" s="4">
        <v>140</v>
      </c>
      <c r="J103" s="4">
        <v>207</v>
      </c>
      <c r="K103" s="4">
        <v>302</v>
      </c>
      <c r="L103" s="4">
        <v>434</v>
      </c>
      <c r="M103" s="4">
        <v>614</v>
      </c>
      <c r="N103" s="4">
        <v>849</v>
      </c>
      <c r="O103" s="4">
        <v>1140</v>
      </c>
      <c r="P103" s="4">
        <v>1490</v>
      </c>
      <c r="Q103" s="4">
        <v>1880</v>
      </c>
      <c r="R103" s="4">
        <v>2260</v>
      </c>
      <c r="S103" s="4">
        <v>2560</v>
      </c>
      <c r="T103" s="4">
        <v>2710</v>
      </c>
      <c r="U103" s="4">
        <v>2640</v>
      </c>
      <c r="V103" s="4">
        <v>2360</v>
      </c>
      <c r="W103" s="4">
        <v>1950</v>
      </c>
      <c r="X103" s="4">
        <v>1550</v>
      </c>
      <c r="Y103" s="4">
        <v>1250</v>
      </c>
      <c r="Z103" s="4">
        <v>1050</v>
      </c>
      <c r="AA103" s="4">
        <v>916</v>
      </c>
      <c r="AB103" s="4">
        <v>810</v>
      </c>
      <c r="AC103" s="4">
        <v>724</v>
      </c>
      <c r="AD103" s="4">
        <v>652</v>
      </c>
      <c r="AE103" s="4">
        <v>592</v>
      </c>
      <c r="AF103" s="4">
        <v>539</v>
      </c>
      <c r="AG103" s="4">
        <v>492</v>
      </c>
      <c r="AH103" s="4">
        <v>449</v>
      </c>
    </row>
    <row r="104" spans="1:34">
      <c r="A104" s="2">
        <v>10</v>
      </c>
      <c r="B104">
        <v>52</v>
      </c>
      <c r="C104">
        <v>40</v>
      </c>
      <c r="D104" t="s">
        <v>42</v>
      </c>
      <c r="E104" s="4">
        <v>7.58</v>
      </c>
      <c r="F104" s="4">
        <v>12.2</v>
      </c>
      <c r="G104" s="4">
        <v>19.100000000000001</v>
      </c>
      <c r="H104" s="4">
        <v>28.3</v>
      </c>
      <c r="I104" s="4">
        <v>43.3</v>
      </c>
      <c r="J104" s="4">
        <v>64.2</v>
      </c>
      <c r="K104" s="4">
        <v>94.1</v>
      </c>
      <c r="L104" s="4">
        <v>136</v>
      </c>
      <c r="M104" s="4">
        <v>192</v>
      </c>
      <c r="N104" s="4">
        <v>267</v>
      </c>
      <c r="O104" s="4">
        <v>361</v>
      </c>
      <c r="P104" s="4">
        <v>475</v>
      </c>
      <c r="Q104" s="4">
        <v>601</v>
      </c>
      <c r="R104" s="4">
        <v>729</v>
      </c>
      <c r="S104" s="4">
        <v>833</v>
      </c>
      <c r="T104" s="4">
        <v>887</v>
      </c>
      <c r="U104" s="4">
        <v>873</v>
      </c>
      <c r="V104" s="4">
        <v>784</v>
      </c>
      <c r="W104" s="4">
        <v>647</v>
      </c>
      <c r="X104" s="4">
        <v>508</v>
      </c>
      <c r="Y104" s="4">
        <v>403</v>
      </c>
      <c r="Z104" s="4">
        <v>338</v>
      </c>
      <c r="AA104" s="4">
        <v>295</v>
      </c>
      <c r="AB104" s="4">
        <v>265</v>
      </c>
      <c r="AC104" s="4">
        <v>243</v>
      </c>
      <c r="AD104" s="4">
        <v>224</v>
      </c>
      <c r="AE104" s="4">
        <v>207</v>
      </c>
      <c r="AF104" s="4">
        <v>191</v>
      </c>
      <c r="AG104" s="4">
        <v>176</v>
      </c>
      <c r="AH104" s="4">
        <v>164</v>
      </c>
    </row>
    <row r="105" spans="1:34">
      <c r="A105" s="2">
        <v>10</v>
      </c>
      <c r="B105">
        <v>52</v>
      </c>
      <c r="C105">
        <v>40</v>
      </c>
      <c r="D105" t="s">
        <v>43</v>
      </c>
      <c r="E105" s="4">
        <v>737000</v>
      </c>
      <c r="F105" s="4">
        <v>809000</v>
      </c>
      <c r="G105" s="4">
        <v>855000</v>
      </c>
      <c r="H105" s="4">
        <v>854000</v>
      </c>
      <c r="I105" s="4">
        <v>881000</v>
      </c>
      <c r="J105" s="4">
        <v>878000</v>
      </c>
      <c r="K105" s="4">
        <v>864000</v>
      </c>
      <c r="L105" s="4">
        <v>838000</v>
      </c>
      <c r="M105" s="4">
        <v>797000</v>
      </c>
      <c r="N105" s="4">
        <v>742000</v>
      </c>
      <c r="O105" s="4">
        <v>675000</v>
      </c>
      <c r="P105" s="4">
        <v>594000</v>
      </c>
      <c r="Q105" s="4">
        <v>503000</v>
      </c>
      <c r="R105" s="4">
        <v>409000</v>
      </c>
      <c r="S105" s="4">
        <v>311000</v>
      </c>
      <c r="T105" s="4">
        <v>221000</v>
      </c>
      <c r="U105" s="4">
        <v>145000</v>
      </c>
      <c r="V105" s="4">
        <v>86000</v>
      </c>
      <c r="W105" s="4">
        <v>46600</v>
      </c>
      <c r="X105" s="4">
        <v>23700</v>
      </c>
      <c r="Y105" s="4">
        <v>11700</v>
      </c>
      <c r="Z105" s="4">
        <v>5910</v>
      </c>
      <c r="AA105" s="4">
        <v>2990</v>
      </c>
      <c r="AB105" s="4">
        <v>1530</v>
      </c>
      <c r="AC105" s="4">
        <v>797</v>
      </c>
      <c r="AD105" s="4">
        <v>418</v>
      </c>
      <c r="AE105" s="4">
        <v>219</v>
      </c>
      <c r="AF105" s="4">
        <v>114</v>
      </c>
      <c r="AG105" s="4">
        <v>58.5</v>
      </c>
      <c r="AH105" s="4">
        <v>30.6</v>
      </c>
    </row>
    <row r="106" spans="1:34">
      <c r="A106" s="2">
        <v>10</v>
      </c>
      <c r="B106">
        <v>52</v>
      </c>
      <c r="C106">
        <v>40</v>
      </c>
      <c r="D106" t="s">
        <v>44</v>
      </c>
      <c r="E106" s="4">
        <v>200000</v>
      </c>
      <c r="F106" s="4">
        <v>159000</v>
      </c>
      <c r="G106" s="4">
        <v>134000</v>
      </c>
      <c r="H106" s="4">
        <v>127000</v>
      </c>
      <c r="I106" s="4">
        <v>111000</v>
      </c>
      <c r="J106" s="4">
        <v>107000</v>
      </c>
      <c r="K106" s="4">
        <v>105000</v>
      </c>
      <c r="L106" s="4">
        <v>105000</v>
      </c>
      <c r="M106" s="4">
        <v>105000</v>
      </c>
      <c r="N106" s="4">
        <v>107000</v>
      </c>
      <c r="O106" s="4">
        <v>108000</v>
      </c>
      <c r="P106" s="4">
        <v>107000</v>
      </c>
      <c r="Q106" s="4">
        <v>102000</v>
      </c>
      <c r="R106" s="4">
        <v>94100</v>
      </c>
      <c r="S106" s="4">
        <v>81700</v>
      </c>
      <c r="T106" s="4">
        <v>65700</v>
      </c>
      <c r="U106" s="4">
        <v>48700</v>
      </c>
      <c r="V106" s="4">
        <v>33200</v>
      </c>
      <c r="W106" s="4">
        <v>21000</v>
      </c>
      <c r="X106" s="4">
        <v>13000</v>
      </c>
      <c r="Y106" s="4">
        <v>8340</v>
      </c>
      <c r="Z106" s="4">
        <v>5570</v>
      </c>
      <c r="AA106" s="4">
        <v>3720</v>
      </c>
      <c r="AB106" s="4">
        <v>2430</v>
      </c>
      <c r="AC106" s="4">
        <v>1580</v>
      </c>
      <c r="AD106" s="4">
        <v>1020</v>
      </c>
      <c r="AE106" s="4">
        <v>647</v>
      </c>
      <c r="AF106" s="4">
        <v>408</v>
      </c>
      <c r="AG106" s="4">
        <v>256</v>
      </c>
      <c r="AH106" s="4">
        <v>162</v>
      </c>
    </row>
    <row r="107" spans="1:34">
      <c r="A107" s="2">
        <v>10</v>
      </c>
      <c r="B107">
        <v>52</v>
      </c>
      <c r="C107">
        <v>40</v>
      </c>
      <c r="D107" t="s">
        <v>45</v>
      </c>
      <c r="E107" s="4">
        <v>0.27200000000000002</v>
      </c>
      <c r="F107" s="4">
        <v>0.19600000000000001</v>
      </c>
      <c r="G107" s="4">
        <v>0.157</v>
      </c>
      <c r="H107" s="4">
        <v>0.14899999999999999</v>
      </c>
      <c r="I107" s="4">
        <v>0.127</v>
      </c>
      <c r="J107" s="4">
        <v>0.122</v>
      </c>
      <c r="K107" s="4">
        <v>0.122</v>
      </c>
      <c r="L107" s="4">
        <v>0.125</v>
      </c>
      <c r="M107" s="4">
        <v>0.13200000000000001</v>
      </c>
      <c r="N107" s="4">
        <v>0.14399999999999999</v>
      </c>
      <c r="O107" s="4">
        <v>0.16</v>
      </c>
      <c r="P107" s="4">
        <v>0.18</v>
      </c>
      <c r="Q107" s="4">
        <v>0.20300000000000001</v>
      </c>
      <c r="R107" s="4">
        <v>0.23</v>
      </c>
      <c r="S107" s="4">
        <v>0.26200000000000001</v>
      </c>
      <c r="T107" s="4">
        <v>0.29699999999999999</v>
      </c>
      <c r="U107" s="4">
        <v>0.33700000000000002</v>
      </c>
      <c r="V107" s="4">
        <v>0.38600000000000001</v>
      </c>
      <c r="W107" s="4">
        <v>0.45</v>
      </c>
      <c r="X107" s="4">
        <v>0.54700000000000004</v>
      </c>
      <c r="Y107" s="4">
        <v>0.71199999999999997</v>
      </c>
      <c r="Z107" s="4">
        <v>0.94199999999999995</v>
      </c>
      <c r="AA107" s="4">
        <v>1.24</v>
      </c>
      <c r="AB107" s="4">
        <v>1.59</v>
      </c>
      <c r="AC107" s="4">
        <v>1.99</v>
      </c>
      <c r="AD107" s="4">
        <v>2.4300000000000002</v>
      </c>
      <c r="AE107" s="4">
        <v>2.95</v>
      </c>
      <c r="AF107" s="4">
        <v>3.58</v>
      </c>
      <c r="AG107" s="4">
        <v>4.38</v>
      </c>
      <c r="AH107" s="4">
        <v>5.3</v>
      </c>
    </row>
    <row r="108" spans="1:34">
      <c r="A108" s="2">
        <v>10</v>
      </c>
      <c r="B108">
        <v>52</v>
      </c>
      <c r="C108">
        <v>40</v>
      </c>
      <c r="D108" t="s">
        <v>68</v>
      </c>
      <c r="E108" s="4">
        <v>2.6700000000000001E-3</v>
      </c>
      <c r="F108" s="4">
        <v>3.98E-3</v>
      </c>
      <c r="G108" s="4">
        <v>5.9199999999999999E-3</v>
      </c>
      <c r="H108" s="4">
        <v>8.8199999999999997E-3</v>
      </c>
      <c r="I108" s="4">
        <v>1.3100000000000001E-2</v>
      </c>
      <c r="J108" s="4">
        <v>1.95E-2</v>
      </c>
      <c r="K108" s="4">
        <v>2.9000000000000001E-2</v>
      </c>
      <c r="L108" s="4">
        <v>4.3200000000000002E-2</v>
      </c>
      <c r="M108" s="4">
        <v>6.4299999999999996E-2</v>
      </c>
      <c r="N108" s="4">
        <v>9.5500000000000002E-2</v>
      </c>
      <c r="O108" s="4">
        <v>0.14199999999999999</v>
      </c>
      <c r="P108" s="4">
        <v>0.21099999999999999</v>
      </c>
      <c r="Q108" s="4">
        <v>0.314</v>
      </c>
      <c r="R108" s="4">
        <v>0.46700000000000003</v>
      </c>
      <c r="S108" s="4">
        <v>0.69499999999999995</v>
      </c>
      <c r="T108" s="4">
        <v>1.03</v>
      </c>
      <c r="U108" s="4">
        <v>1.54</v>
      </c>
      <c r="V108" s="4">
        <v>2.29</v>
      </c>
      <c r="W108" s="4">
        <v>3.4</v>
      </c>
      <c r="X108" s="4">
        <v>5.0599999999999996</v>
      </c>
      <c r="Y108" s="4">
        <v>7.53</v>
      </c>
      <c r="Z108" s="4">
        <v>11.2</v>
      </c>
      <c r="AA108" s="4">
        <v>16.7</v>
      </c>
      <c r="AB108" s="4">
        <v>24.8</v>
      </c>
      <c r="AC108" s="4">
        <v>36.799999999999997</v>
      </c>
      <c r="AD108" s="4">
        <v>54.8</v>
      </c>
      <c r="AE108" s="4">
        <v>81.5</v>
      </c>
      <c r="AF108" s="4">
        <v>121</v>
      </c>
      <c r="AG108" s="4">
        <v>180</v>
      </c>
      <c r="AH108" s="4">
        <v>268</v>
      </c>
    </row>
    <row r="109" spans="1:34">
      <c r="A109" s="2">
        <v>10</v>
      </c>
      <c r="B109">
        <v>52</v>
      </c>
      <c r="C109">
        <v>40</v>
      </c>
      <c r="D109" t="s">
        <v>69</v>
      </c>
      <c r="E109" s="4">
        <v>23.2</v>
      </c>
      <c r="F109" s="4">
        <v>37.4</v>
      </c>
      <c r="G109" s="4">
        <v>58.4</v>
      </c>
      <c r="H109" s="4">
        <v>86.7</v>
      </c>
      <c r="I109" s="4">
        <v>133</v>
      </c>
      <c r="J109" s="4">
        <v>196</v>
      </c>
      <c r="K109" s="4">
        <v>288</v>
      </c>
      <c r="L109" s="4">
        <v>415</v>
      </c>
      <c r="M109" s="4">
        <v>588</v>
      </c>
      <c r="N109" s="4">
        <v>816</v>
      </c>
      <c r="O109" s="4">
        <v>1110</v>
      </c>
      <c r="P109" s="4">
        <v>1450</v>
      </c>
      <c r="Q109" s="4">
        <v>1840</v>
      </c>
      <c r="R109" s="4">
        <v>2230</v>
      </c>
      <c r="S109" s="4">
        <v>2550</v>
      </c>
      <c r="T109" s="4">
        <v>2710</v>
      </c>
      <c r="U109" s="4">
        <v>2670</v>
      </c>
      <c r="V109" s="4">
        <v>2400</v>
      </c>
      <c r="W109" s="4">
        <v>1980</v>
      </c>
      <c r="X109" s="4">
        <v>1550</v>
      </c>
      <c r="Y109" s="4">
        <v>1230</v>
      </c>
      <c r="Z109" s="4">
        <v>1030</v>
      </c>
      <c r="AA109" s="4">
        <v>904</v>
      </c>
      <c r="AB109" s="4">
        <v>810</v>
      </c>
      <c r="AC109" s="4">
        <v>743</v>
      </c>
      <c r="AD109" s="4">
        <v>685</v>
      </c>
      <c r="AE109" s="4">
        <v>633</v>
      </c>
      <c r="AF109" s="4">
        <v>584</v>
      </c>
      <c r="AG109" s="4">
        <v>539</v>
      </c>
      <c r="AH109" s="4">
        <v>503</v>
      </c>
    </row>
    <row r="110" spans="1:34">
      <c r="A110" t="s">
        <v>89</v>
      </c>
      <c r="B110">
        <v>7</v>
      </c>
      <c r="C110">
        <v>10</v>
      </c>
      <c r="D110" t="s">
        <v>42</v>
      </c>
      <c r="E110" s="6">
        <v>16.8</v>
      </c>
      <c r="F110" s="6">
        <v>23.7</v>
      </c>
      <c r="G110" s="6">
        <v>35.299999999999997</v>
      </c>
      <c r="H110" s="6">
        <v>52</v>
      </c>
      <c r="I110" s="6">
        <v>76.2</v>
      </c>
      <c r="J110" s="6">
        <v>110</v>
      </c>
      <c r="K110" s="6">
        <v>157</v>
      </c>
      <c r="L110" s="6">
        <v>219</v>
      </c>
      <c r="M110" s="6">
        <v>301</v>
      </c>
      <c r="N110" s="6">
        <v>404</v>
      </c>
      <c r="O110" s="6">
        <v>528</v>
      </c>
      <c r="P110" s="6">
        <v>668</v>
      </c>
      <c r="Q110" s="6">
        <v>817</v>
      </c>
      <c r="R110" s="6">
        <v>962</v>
      </c>
      <c r="S110" s="6">
        <v>1080</v>
      </c>
      <c r="T110" s="6">
        <v>1150</v>
      </c>
      <c r="U110" s="6">
        <v>1140</v>
      </c>
      <c r="V110" s="6">
        <v>1040</v>
      </c>
      <c r="W110" s="6">
        <v>877</v>
      </c>
      <c r="X110" s="6">
        <v>712</v>
      </c>
      <c r="Y110" s="6">
        <v>600</v>
      </c>
      <c r="Z110" s="6">
        <v>537</v>
      </c>
      <c r="AA110" s="6">
        <v>495</v>
      </c>
      <c r="AB110" s="6">
        <v>462</v>
      </c>
      <c r="AC110" s="6">
        <v>436</v>
      </c>
      <c r="AD110" s="6">
        <v>407</v>
      </c>
      <c r="AE110" s="6">
        <v>384</v>
      </c>
      <c r="AF110" s="6">
        <v>359</v>
      </c>
      <c r="AG110" s="6">
        <v>334</v>
      </c>
      <c r="AH110" s="6">
        <v>309</v>
      </c>
    </row>
    <row r="111" spans="1:34">
      <c r="A111" t="s">
        <v>89</v>
      </c>
      <c r="B111">
        <v>7</v>
      </c>
      <c r="C111">
        <v>10</v>
      </c>
      <c r="D111" t="s">
        <v>43</v>
      </c>
      <c r="E111" s="6">
        <v>1620000</v>
      </c>
      <c r="F111" s="6">
        <v>1590000</v>
      </c>
      <c r="G111" s="6">
        <v>1590000</v>
      </c>
      <c r="H111" s="6">
        <v>1570000</v>
      </c>
      <c r="I111" s="6">
        <v>1550000</v>
      </c>
      <c r="J111" s="6">
        <v>1510000</v>
      </c>
      <c r="K111" s="6">
        <v>1440000</v>
      </c>
      <c r="L111" s="6">
        <v>1350000</v>
      </c>
      <c r="M111" s="6">
        <v>1240000</v>
      </c>
      <c r="N111" s="6">
        <v>1120000</v>
      </c>
      <c r="O111" s="6">
        <v>974000</v>
      </c>
      <c r="P111" s="6">
        <v>824000</v>
      </c>
      <c r="Q111" s="6">
        <v>672000</v>
      </c>
      <c r="R111" s="6">
        <v>528000</v>
      </c>
      <c r="S111" s="6">
        <v>396000</v>
      </c>
      <c r="T111" s="6">
        <v>279000</v>
      </c>
      <c r="U111" s="6">
        <v>183000</v>
      </c>
      <c r="V111" s="6">
        <v>109000</v>
      </c>
      <c r="W111" s="6">
        <v>59100</v>
      </c>
      <c r="X111" s="6">
        <v>29300</v>
      </c>
      <c r="Y111" s="6">
        <v>14400</v>
      </c>
      <c r="Z111" s="6">
        <v>7360</v>
      </c>
      <c r="AA111" s="6">
        <v>3910</v>
      </c>
      <c r="AB111" s="6">
        <v>2120</v>
      </c>
      <c r="AC111" s="6">
        <v>1170</v>
      </c>
      <c r="AD111" s="6">
        <v>649</v>
      </c>
      <c r="AE111" s="6">
        <v>362</v>
      </c>
      <c r="AF111" s="6">
        <v>200</v>
      </c>
      <c r="AG111" s="6">
        <v>109</v>
      </c>
      <c r="AH111" s="6">
        <v>59.1</v>
      </c>
    </row>
    <row r="112" spans="1:34">
      <c r="A112" t="s">
        <v>89</v>
      </c>
      <c r="B112">
        <v>7</v>
      </c>
      <c r="C112">
        <v>10</v>
      </c>
      <c r="D112" t="s">
        <v>44</v>
      </c>
      <c r="E112" s="6">
        <v>225000</v>
      </c>
      <c r="F112" s="6">
        <v>162000</v>
      </c>
      <c r="G112" s="6">
        <v>167000</v>
      </c>
      <c r="H112" s="6">
        <v>163000</v>
      </c>
      <c r="I112" s="6">
        <v>165000</v>
      </c>
      <c r="J112" s="6">
        <v>170000</v>
      </c>
      <c r="K112" s="6">
        <v>181000</v>
      </c>
      <c r="L112" s="6">
        <v>192000</v>
      </c>
      <c r="M112" s="6">
        <v>203000</v>
      </c>
      <c r="N112" s="6">
        <v>213000</v>
      </c>
      <c r="O112" s="6">
        <v>215000</v>
      </c>
      <c r="P112" s="6">
        <v>208000</v>
      </c>
      <c r="Q112" s="6">
        <v>192000</v>
      </c>
      <c r="R112" s="6">
        <v>168000</v>
      </c>
      <c r="S112" s="6">
        <v>138000</v>
      </c>
      <c r="T112" s="6">
        <v>108000</v>
      </c>
      <c r="U112" s="6">
        <v>79300</v>
      </c>
      <c r="V112" s="6">
        <v>55100</v>
      </c>
      <c r="W112" s="6">
        <v>36300</v>
      </c>
      <c r="X112" s="6">
        <v>23900</v>
      </c>
      <c r="Y112" s="6">
        <v>15900</v>
      </c>
      <c r="Z112" s="6">
        <v>10600</v>
      </c>
      <c r="AA112" s="6">
        <v>6980</v>
      </c>
      <c r="AB112" s="6">
        <v>4550</v>
      </c>
      <c r="AC112" s="6">
        <v>2950</v>
      </c>
      <c r="AD112" s="6">
        <v>1890</v>
      </c>
      <c r="AE112" s="6">
        <v>1220</v>
      </c>
      <c r="AF112" s="6">
        <v>771</v>
      </c>
      <c r="AG112" s="6">
        <v>486</v>
      </c>
      <c r="AH112" s="6">
        <v>304</v>
      </c>
    </row>
    <row r="113" spans="1:35">
      <c r="A113" t="s">
        <v>89</v>
      </c>
      <c r="B113">
        <v>7</v>
      </c>
      <c r="C113">
        <v>10</v>
      </c>
      <c r="D113" t="s">
        <v>45</v>
      </c>
      <c r="E113">
        <v>0.13900000000000001</v>
      </c>
      <c r="F113">
        <v>0.10199999999999999</v>
      </c>
      <c r="G113">
        <v>0.105</v>
      </c>
      <c r="H113">
        <v>0.104</v>
      </c>
      <c r="I113">
        <v>0.106</v>
      </c>
      <c r="J113">
        <v>0.113</v>
      </c>
      <c r="K113">
        <v>0.126</v>
      </c>
      <c r="L113">
        <v>0.14199999999999999</v>
      </c>
      <c r="M113">
        <v>0.16300000000000001</v>
      </c>
      <c r="N113">
        <v>0.191</v>
      </c>
      <c r="O113">
        <v>0.221</v>
      </c>
      <c r="P113">
        <v>0.253</v>
      </c>
      <c r="Q113">
        <v>0.28599999999999998</v>
      </c>
      <c r="R113">
        <v>0.318</v>
      </c>
      <c r="S113">
        <v>0.34899999999999998</v>
      </c>
      <c r="T113">
        <v>0.38500000000000001</v>
      </c>
      <c r="U113">
        <v>0.434</v>
      </c>
      <c r="V113">
        <v>0.504</v>
      </c>
      <c r="W113">
        <v>0.61499999999999999</v>
      </c>
      <c r="X113">
        <v>0.81299999999999994</v>
      </c>
      <c r="Y113">
        <v>1.1100000000000001</v>
      </c>
      <c r="Z113">
        <v>1.44</v>
      </c>
      <c r="AA113">
        <v>1.78</v>
      </c>
      <c r="AB113">
        <v>2.14</v>
      </c>
      <c r="AC113">
        <v>2.5299999999999998</v>
      </c>
      <c r="AD113">
        <v>2.91</v>
      </c>
      <c r="AE113">
        <v>3.36</v>
      </c>
      <c r="AF113">
        <v>3.85</v>
      </c>
      <c r="AG113">
        <v>4.46</v>
      </c>
      <c r="AH113">
        <v>5.14</v>
      </c>
    </row>
    <row r="114" spans="1:35">
      <c r="A114" t="s">
        <v>89</v>
      </c>
      <c r="B114">
        <v>7</v>
      </c>
      <c r="C114">
        <v>10</v>
      </c>
      <c r="D114" t="s">
        <v>68</v>
      </c>
      <c r="E114">
        <v>2.3E-3</v>
      </c>
      <c r="F114">
        <v>3.31E-3</v>
      </c>
      <c r="G114">
        <v>4.9399999999999999E-3</v>
      </c>
      <c r="H114">
        <v>7.3400000000000002E-3</v>
      </c>
      <c r="I114">
        <v>1.09E-2</v>
      </c>
      <c r="J114">
        <v>1.6199999999999999E-2</v>
      </c>
      <c r="K114">
        <v>2.4199999999999999E-2</v>
      </c>
      <c r="L114">
        <v>3.5900000000000001E-2</v>
      </c>
      <c r="M114">
        <v>5.3400000000000003E-2</v>
      </c>
      <c r="N114">
        <v>7.9500000000000001E-2</v>
      </c>
      <c r="O114">
        <v>0.11799999999999999</v>
      </c>
      <c r="P114">
        <v>0.17599999999999999</v>
      </c>
      <c r="Q114">
        <v>0.26200000000000001</v>
      </c>
      <c r="R114">
        <v>0.38900000000000001</v>
      </c>
      <c r="S114">
        <v>0.57799999999999996</v>
      </c>
      <c r="T114">
        <v>0.85899999999999999</v>
      </c>
      <c r="U114">
        <v>1.28</v>
      </c>
      <c r="V114">
        <v>1.9</v>
      </c>
      <c r="W114">
        <v>2.83</v>
      </c>
      <c r="X114">
        <v>4.21</v>
      </c>
      <c r="Y114">
        <v>6.26</v>
      </c>
      <c r="Z114">
        <v>9.31</v>
      </c>
      <c r="AA114">
        <v>13.9</v>
      </c>
      <c r="AB114">
        <v>20.6</v>
      </c>
      <c r="AC114">
        <v>30.7</v>
      </c>
      <c r="AD114">
        <v>45.6</v>
      </c>
      <c r="AE114">
        <v>67.8</v>
      </c>
      <c r="AF114">
        <v>101</v>
      </c>
      <c r="AG114">
        <v>150</v>
      </c>
      <c r="AH114">
        <v>223</v>
      </c>
    </row>
    <row r="115" spans="1:35">
      <c r="A115" t="s">
        <v>89</v>
      </c>
      <c r="B115">
        <v>7</v>
      </c>
      <c r="C115">
        <v>10</v>
      </c>
      <c r="D115" t="s">
        <v>69</v>
      </c>
      <c r="E115">
        <v>51.5</v>
      </c>
      <c r="F115">
        <v>72.400000000000006</v>
      </c>
      <c r="G115">
        <v>108</v>
      </c>
      <c r="H115">
        <v>159</v>
      </c>
      <c r="I115">
        <v>233</v>
      </c>
      <c r="J115">
        <v>336</v>
      </c>
      <c r="K115">
        <v>480</v>
      </c>
      <c r="L115">
        <v>671</v>
      </c>
      <c r="M115">
        <v>919</v>
      </c>
      <c r="N115" t="s">
        <v>70</v>
      </c>
      <c r="O115" t="s">
        <v>71</v>
      </c>
      <c r="P115" t="s">
        <v>72</v>
      </c>
      <c r="Q115" t="s">
        <v>24</v>
      </c>
      <c r="R115" t="s">
        <v>73</v>
      </c>
      <c r="S115" t="s">
        <v>74</v>
      </c>
      <c r="T115" t="s">
        <v>75</v>
      </c>
      <c r="U115" t="s">
        <v>76</v>
      </c>
      <c r="V115" t="s">
        <v>77</v>
      </c>
      <c r="W115" t="s">
        <v>78</v>
      </c>
      <c r="X115" t="s">
        <v>79</v>
      </c>
      <c r="Y115" t="s">
        <v>80</v>
      </c>
      <c r="Z115" t="s">
        <v>81</v>
      </c>
      <c r="AA115" t="s">
        <v>82</v>
      </c>
      <c r="AB115" t="s">
        <v>83</v>
      </c>
      <c r="AC115" t="s">
        <v>84</v>
      </c>
      <c r="AD115" t="s">
        <v>85</v>
      </c>
      <c r="AE115" t="s">
        <v>86</v>
      </c>
      <c r="AF115" t="s">
        <v>87</v>
      </c>
      <c r="AG115" t="s">
        <v>88</v>
      </c>
      <c r="AH115">
        <v>944</v>
      </c>
    </row>
    <row r="116" spans="1:35">
      <c r="A116" t="s">
        <v>89</v>
      </c>
      <c r="B116">
        <v>7</v>
      </c>
      <c r="C116">
        <v>20</v>
      </c>
      <c r="D116" t="s">
        <v>42</v>
      </c>
      <c r="E116" s="6">
        <v>16</v>
      </c>
      <c r="F116" s="6">
        <v>30.9</v>
      </c>
      <c r="G116" s="6">
        <v>45.3</v>
      </c>
      <c r="H116" s="6">
        <v>66.2</v>
      </c>
      <c r="I116" s="6">
        <v>97</v>
      </c>
      <c r="J116" s="6">
        <v>141</v>
      </c>
      <c r="K116" s="6">
        <v>201</v>
      </c>
      <c r="L116" s="6">
        <v>281</v>
      </c>
      <c r="M116" s="6">
        <v>379</v>
      </c>
      <c r="N116" s="6">
        <v>503</v>
      </c>
      <c r="O116" s="6">
        <v>637</v>
      </c>
      <c r="P116" s="6">
        <v>772</v>
      </c>
      <c r="Q116" s="6">
        <v>885</v>
      </c>
      <c r="R116" s="6">
        <v>957</v>
      </c>
      <c r="S116" s="6">
        <v>959</v>
      </c>
      <c r="T116" s="6">
        <v>876</v>
      </c>
      <c r="U116" s="6">
        <v>716</v>
      </c>
      <c r="V116" s="6">
        <v>517</v>
      </c>
      <c r="W116" s="6">
        <v>343</v>
      </c>
      <c r="X116" s="6">
        <v>239</v>
      </c>
      <c r="Y116" s="6">
        <v>185</v>
      </c>
      <c r="Z116" s="6">
        <v>149</v>
      </c>
      <c r="AA116" s="6">
        <v>126</v>
      </c>
      <c r="AB116" s="6">
        <v>106</v>
      </c>
      <c r="AC116" s="6">
        <v>93</v>
      </c>
      <c r="AD116" s="6">
        <v>82</v>
      </c>
      <c r="AE116" s="6">
        <v>71.7</v>
      </c>
      <c r="AF116" s="6">
        <v>63.4</v>
      </c>
      <c r="AG116" s="6">
        <v>57.5</v>
      </c>
      <c r="AH116" s="6">
        <v>52.3</v>
      </c>
    </row>
    <row r="117" spans="1:35">
      <c r="A117" t="s">
        <v>89</v>
      </c>
      <c r="B117">
        <v>7</v>
      </c>
      <c r="C117">
        <v>20</v>
      </c>
      <c r="D117" t="s">
        <v>43</v>
      </c>
      <c r="E117" s="6">
        <v>2210000</v>
      </c>
      <c r="F117" s="6">
        <v>2060000</v>
      </c>
      <c r="G117" s="6">
        <v>2030000</v>
      </c>
      <c r="H117" s="6">
        <v>2010000</v>
      </c>
      <c r="I117" s="6">
        <v>1980000</v>
      </c>
      <c r="J117" s="6">
        <v>1940000</v>
      </c>
      <c r="K117" s="6">
        <v>1850000</v>
      </c>
      <c r="L117" s="6">
        <v>1730000</v>
      </c>
      <c r="M117" s="6">
        <v>1570000</v>
      </c>
      <c r="N117" s="6">
        <v>1390000</v>
      </c>
      <c r="O117" s="6">
        <v>1180000</v>
      </c>
      <c r="P117" s="6">
        <v>952000</v>
      </c>
      <c r="Q117" s="6">
        <v>727000</v>
      </c>
      <c r="R117" s="6">
        <v>524000</v>
      </c>
      <c r="S117" s="6">
        <v>349000</v>
      </c>
      <c r="T117" s="6">
        <v>212000</v>
      </c>
      <c r="U117" s="6">
        <v>114000</v>
      </c>
      <c r="V117" s="6">
        <v>53800</v>
      </c>
      <c r="W117" s="6">
        <v>22500</v>
      </c>
      <c r="X117" s="6">
        <v>9600</v>
      </c>
      <c r="Y117" s="6">
        <v>4420</v>
      </c>
      <c r="Z117" s="6">
        <v>2090</v>
      </c>
      <c r="AA117" s="6">
        <v>1050</v>
      </c>
      <c r="AB117" s="6">
        <v>525</v>
      </c>
      <c r="AC117" s="6">
        <v>272</v>
      </c>
      <c r="AD117" s="6">
        <v>146</v>
      </c>
      <c r="AE117" s="6">
        <v>77.7</v>
      </c>
      <c r="AF117" s="6">
        <v>41.1</v>
      </c>
      <c r="AG117" s="6">
        <v>24.4</v>
      </c>
      <c r="AH117" s="6">
        <v>15</v>
      </c>
    </row>
    <row r="118" spans="1:35">
      <c r="A118" t="s">
        <v>89</v>
      </c>
      <c r="B118">
        <v>7</v>
      </c>
      <c r="C118">
        <v>20</v>
      </c>
      <c r="D118" t="s">
        <v>44</v>
      </c>
      <c r="E118" s="6">
        <v>188000</v>
      </c>
      <c r="F118" s="6">
        <v>151000</v>
      </c>
      <c r="G118" s="6">
        <v>184000</v>
      </c>
      <c r="H118" s="6">
        <v>171000</v>
      </c>
      <c r="I118" s="6">
        <v>164000</v>
      </c>
      <c r="J118" s="6">
        <v>176000</v>
      </c>
      <c r="K118" s="6">
        <v>187000</v>
      </c>
      <c r="L118" s="6">
        <v>204000</v>
      </c>
      <c r="M118" s="6">
        <v>221000</v>
      </c>
      <c r="N118" s="6">
        <v>232000</v>
      </c>
      <c r="O118" s="6">
        <v>238000</v>
      </c>
      <c r="P118" s="6">
        <v>230000</v>
      </c>
      <c r="Q118" s="6">
        <v>205000</v>
      </c>
      <c r="R118" s="6">
        <v>168000</v>
      </c>
      <c r="S118" s="6">
        <v>126000</v>
      </c>
      <c r="T118" s="6">
        <v>85200</v>
      </c>
      <c r="U118" s="6">
        <v>51700</v>
      </c>
      <c r="V118" s="6">
        <v>28500</v>
      </c>
      <c r="W118" s="6">
        <v>15100</v>
      </c>
      <c r="X118" s="6">
        <v>8350</v>
      </c>
      <c r="Y118" s="6">
        <v>4890</v>
      </c>
      <c r="Z118" s="6">
        <v>2900</v>
      </c>
      <c r="AA118" s="6">
        <v>1730</v>
      </c>
      <c r="AB118" s="6">
        <v>1030</v>
      </c>
      <c r="AC118" s="6">
        <v>622</v>
      </c>
      <c r="AD118" s="6">
        <v>375</v>
      </c>
      <c r="AE118" s="6">
        <v>223</v>
      </c>
      <c r="AF118" s="6">
        <v>135</v>
      </c>
      <c r="AG118" s="6">
        <v>82.2</v>
      </c>
      <c r="AH118" s="6">
        <v>50.2</v>
      </c>
    </row>
    <row r="119" spans="1:35">
      <c r="A119" t="s">
        <v>89</v>
      </c>
      <c r="B119">
        <v>7</v>
      </c>
      <c r="C119">
        <v>20</v>
      </c>
      <c r="D119" t="s">
        <v>45</v>
      </c>
      <c r="E119">
        <v>8.5300000000000001E-2</v>
      </c>
      <c r="F119">
        <v>7.3200000000000001E-2</v>
      </c>
      <c r="G119">
        <v>9.0800000000000006E-2</v>
      </c>
      <c r="H119">
        <v>8.48E-2</v>
      </c>
      <c r="I119">
        <v>8.2500000000000004E-2</v>
      </c>
      <c r="J119">
        <v>9.0899999999999995E-2</v>
      </c>
      <c r="K119">
        <v>0.10100000000000001</v>
      </c>
      <c r="L119">
        <v>0.11799999999999999</v>
      </c>
      <c r="M119">
        <v>0.14099999999999999</v>
      </c>
      <c r="N119">
        <v>0.16700000000000001</v>
      </c>
      <c r="O119">
        <v>0.20200000000000001</v>
      </c>
      <c r="P119">
        <v>0.24199999999999999</v>
      </c>
      <c r="Q119">
        <v>0.28199999999999997</v>
      </c>
      <c r="R119">
        <v>0.32100000000000001</v>
      </c>
      <c r="S119">
        <v>0.36</v>
      </c>
      <c r="T119">
        <v>0.40200000000000002</v>
      </c>
      <c r="U119">
        <v>0.45300000000000001</v>
      </c>
      <c r="V119">
        <v>0.52900000000000003</v>
      </c>
      <c r="W119">
        <v>0.67200000000000004</v>
      </c>
      <c r="X119">
        <v>0.87</v>
      </c>
      <c r="Y119">
        <v>1.1000000000000001</v>
      </c>
      <c r="Z119">
        <v>1.39</v>
      </c>
      <c r="AA119">
        <v>1.65</v>
      </c>
      <c r="AB119">
        <v>1.96</v>
      </c>
      <c r="AC119">
        <v>2.29</v>
      </c>
      <c r="AD119">
        <v>2.56</v>
      </c>
      <c r="AE119">
        <v>2.88</v>
      </c>
      <c r="AF119">
        <v>3.28</v>
      </c>
      <c r="AG119">
        <v>3.37</v>
      </c>
      <c r="AH119">
        <v>3.35</v>
      </c>
    </row>
    <row r="120" spans="1:35">
      <c r="A120" t="s">
        <v>89</v>
      </c>
      <c r="B120">
        <v>7</v>
      </c>
      <c r="C120">
        <v>20</v>
      </c>
      <c r="D120" t="s">
        <v>68</v>
      </c>
      <c r="E120">
        <v>1.31E-3</v>
      </c>
      <c r="F120">
        <v>2.7299999999999998E-3</v>
      </c>
      <c r="G120">
        <v>4.0600000000000002E-3</v>
      </c>
      <c r="H120">
        <v>5.9800000000000001E-3</v>
      </c>
      <c r="I120">
        <v>8.8900000000000003E-3</v>
      </c>
      <c r="J120">
        <v>1.3299999999999999E-2</v>
      </c>
      <c r="K120">
        <v>1.9699999999999999E-2</v>
      </c>
      <c r="L120">
        <v>2.93E-2</v>
      </c>
      <c r="M120">
        <v>4.3700000000000003E-2</v>
      </c>
      <c r="N120">
        <v>6.4899999999999999E-2</v>
      </c>
      <c r="O120">
        <v>9.6600000000000005E-2</v>
      </c>
      <c r="P120">
        <v>0.14399999999999999</v>
      </c>
      <c r="Q120">
        <v>0.214</v>
      </c>
      <c r="R120">
        <v>0.317</v>
      </c>
      <c r="S120">
        <v>0.47099999999999997</v>
      </c>
      <c r="T120">
        <v>0.7</v>
      </c>
      <c r="U120">
        <v>1.04</v>
      </c>
      <c r="V120">
        <v>1.55</v>
      </c>
      <c r="W120">
        <v>2.31</v>
      </c>
      <c r="X120">
        <v>3.43</v>
      </c>
      <c r="Y120">
        <v>5.1100000000000003</v>
      </c>
      <c r="Z120">
        <v>7.59</v>
      </c>
      <c r="AA120">
        <v>11.3</v>
      </c>
      <c r="AB120">
        <v>16.8</v>
      </c>
      <c r="AC120">
        <v>25</v>
      </c>
      <c r="AD120">
        <v>37.200000000000003</v>
      </c>
      <c r="AE120">
        <v>55.3</v>
      </c>
      <c r="AF120">
        <v>82.2</v>
      </c>
      <c r="AG120">
        <v>122</v>
      </c>
      <c r="AH120">
        <v>182</v>
      </c>
    </row>
    <row r="121" spans="1:35">
      <c r="A121" t="s">
        <v>89</v>
      </c>
      <c r="B121">
        <v>7</v>
      </c>
      <c r="C121">
        <v>20</v>
      </c>
      <c r="D121" t="s">
        <v>69</v>
      </c>
      <c r="E121">
        <v>48.9</v>
      </c>
      <c r="F121">
        <v>94.5</v>
      </c>
      <c r="G121">
        <v>139</v>
      </c>
      <c r="H121">
        <v>203</v>
      </c>
      <c r="I121">
        <v>297</v>
      </c>
      <c r="J121">
        <v>433</v>
      </c>
      <c r="K121">
        <v>615</v>
      </c>
      <c r="L121">
        <v>859</v>
      </c>
      <c r="M121" t="s">
        <v>40</v>
      </c>
      <c r="N121" t="s">
        <v>90</v>
      </c>
      <c r="O121" t="s">
        <v>91</v>
      </c>
      <c r="P121" t="s">
        <v>92</v>
      </c>
      <c r="Q121" t="s">
        <v>93</v>
      </c>
      <c r="R121" t="s">
        <v>94</v>
      </c>
      <c r="S121" t="s">
        <v>94</v>
      </c>
      <c r="T121" t="s">
        <v>78</v>
      </c>
      <c r="U121" t="s">
        <v>95</v>
      </c>
      <c r="V121" t="s">
        <v>96</v>
      </c>
      <c r="W121" t="s">
        <v>97</v>
      </c>
      <c r="X121">
        <v>733</v>
      </c>
      <c r="Y121">
        <v>565</v>
      </c>
      <c r="Z121">
        <v>455</v>
      </c>
      <c r="AA121">
        <v>385</v>
      </c>
      <c r="AB121">
        <v>326</v>
      </c>
      <c r="AC121">
        <v>285</v>
      </c>
      <c r="AD121">
        <v>251</v>
      </c>
      <c r="AE121">
        <v>219</v>
      </c>
      <c r="AF121">
        <v>194</v>
      </c>
      <c r="AG121">
        <v>176</v>
      </c>
      <c r="AH121">
        <v>160</v>
      </c>
    </row>
    <row r="122" spans="1:35">
      <c r="A122" t="s">
        <v>89</v>
      </c>
      <c r="B122">
        <v>7</v>
      </c>
      <c r="C122">
        <v>30</v>
      </c>
      <c r="D122" t="s">
        <v>42</v>
      </c>
      <c r="E122" s="6">
        <v>20.2</v>
      </c>
      <c r="F122" s="6">
        <v>27.7</v>
      </c>
      <c r="G122" s="6">
        <v>40.4</v>
      </c>
      <c r="H122" s="6">
        <v>59.4</v>
      </c>
      <c r="I122" s="6">
        <v>87.1</v>
      </c>
      <c r="J122" s="6">
        <v>126</v>
      </c>
      <c r="K122" s="6">
        <v>179</v>
      </c>
      <c r="L122" s="6">
        <v>249</v>
      </c>
      <c r="M122" s="6">
        <v>339</v>
      </c>
      <c r="N122" s="6">
        <v>447</v>
      </c>
      <c r="O122" s="6">
        <v>570</v>
      </c>
      <c r="P122" s="6">
        <v>698</v>
      </c>
      <c r="Q122" s="6">
        <v>813</v>
      </c>
      <c r="R122" s="6">
        <v>898</v>
      </c>
      <c r="S122" s="6">
        <v>925</v>
      </c>
      <c r="T122" s="6">
        <v>879</v>
      </c>
      <c r="U122" s="6">
        <v>746</v>
      </c>
      <c r="V122" s="6">
        <v>561</v>
      </c>
      <c r="W122" s="6">
        <v>379</v>
      </c>
      <c r="X122" s="6">
        <v>251</v>
      </c>
      <c r="Y122" s="6">
        <v>184</v>
      </c>
      <c r="Z122" s="6">
        <v>143</v>
      </c>
      <c r="AA122" s="6">
        <v>119</v>
      </c>
      <c r="AB122" s="6">
        <v>102</v>
      </c>
      <c r="AC122" s="6">
        <v>85.6</v>
      </c>
      <c r="AD122" s="6">
        <v>73.5</v>
      </c>
      <c r="AE122" s="6">
        <v>63.8</v>
      </c>
      <c r="AF122" s="6">
        <v>56.5</v>
      </c>
      <c r="AG122" s="6">
        <v>50.6</v>
      </c>
      <c r="AH122" s="6">
        <v>46.8</v>
      </c>
      <c r="AI122" s="4"/>
    </row>
    <row r="123" spans="1:35">
      <c r="A123" t="s">
        <v>89</v>
      </c>
      <c r="B123">
        <v>7</v>
      </c>
      <c r="C123">
        <v>30</v>
      </c>
      <c r="D123" t="s">
        <v>43</v>
      </c>
      <c r="E123" s="6">
        <v>1920000</v>
      </c>
      <c r="F123" s="6">
        <v>1850000</v>
      </c>
      <c r="G123" s="6">
        <v>1830000</v>
      </c>
      <c r="H123" s="6">
        <v>1800000</v>
      </c>
      <c r="I123" s="6">
        <v>1780000</v>
      </c>
      <c r="J123" s="6">
        <v>1720000</v>
      </c>
      <c r="K123" s="6">
        <v>1650000</v>
      </c>
      <c r="L123" s="6">
        <v>1540000</v>
      </c>
      <c r="M123" s="6">
        <v>1400000</v>
      </c>
      <c r="N123" s="6">
        <v>1240000</v>
      </c>
      <c r="O123" s="6">
        <v>1060000</v>
      </c>
      <c r="P123" s="6">
        <v>862000</v>
      </c>
      <c r="Q123" s="6">
        <v>669000</v>
      </c>
      <c r="R123" s="6">
        <v>493000</v>
      </c>
      <c r="S123" s="6">
        <v>337000</v>
      </c>
      <c r="T123" s="6">
        <v>213000</v>
      </c>
      <c r="U123" s="6">
        <v>119000</v>
      </c>
      <c r="V123" s="6">
        <v>59000</v>
      </c>
      <c r="W123" s="6">
        <v>25500</v>
      </c>
      <c r="X123" s="6">
        <v>10400</v>
      </c>
      <c r="Y123" s="6">
        <v>4580</v>
      </c>
      <c r="Z123" s="6">
        <v>2130</v>
      </c>
      <c r="AA123" s="6">
        <v>1070</v>
      </c>
      <c r="AB123" s="6">
        <v>575</v>
      </c>
      <c r="AC123" s="6">
        <v>294</v>
      </c>
      <c r="AD123" s="6">
        <v>160</v>
      </c>
      <c r="AE123" s="6">
        <v>89.2</v>
      </c>
      <c r="AF123" s="6">
        <v>51.7</v>
      </c>
      <c r="AG123" s="6">
        <v>30.5</v>
      </c>
      <c r="AH123" s="6">
        <v>18.899999999999999</v>
      </c>
      <c r="AI123" s="4"/>
    </row>
    <row r="124" spans="1:35">
      <c r="A124" t="s">
        <v>89</v>
      </c>
      <c r="B124">
        <v>7</v>
      </c>
      <c r="C124">
        <v>30</v>
      </c>
      <c r="D124" t="s">
        <v>44</v>
      </c>
      <c r="E124" s="6">
        <v>149000</v>
      </c>
      <c r="F124" s="6">
        <v>148000</v>
      </c>
      <c r="G124" s="6">
        <v>140000</v>
      </c>
      <c r="H124" s="6">
        <v>140000</v>
      </c>
      <c r="I124" s="6">
        <v>145000</v>
      </c>
      <c r="J124" s="6">
        <v>151000</v>
      </c>
      <c r="K124" s="6">
        <v>156000</v>
      </c>
      <c r="L124" s="6">
        <v>174000</v>
      </c>
      <c r="M124" s="6">
        <v>185000</v>
      </c>
      <c r="N124" s="6">
        <v>199000</v>
      </c>
      <c r="O124" s="6">
        <v>205000</v>
      </c>
      <c r="P124" s="6">
        <v>201000</v>
      </c>
      <c r="Q124" s="6">
        <v>184000</v>
      </c>
      <c r="R124" s="6">
        <v>155000</v>
      </c>
      <c r="S124" s="6">
        <v>120000</v>
      </c>
      <c r="T124" s="6">
        <v>83600</v>
      </c>
      <c r="U124" s="6">
        <v>52800</v>
      </c>
      <c r="V124" s="6">
        <v>29800</v>
      </c>
      <c r="W124" s="6">
        <v>15600</v>
      </c>
      <c r="X124" s="6">
        <v>8350</v>
      </c>
      <c r="Y124" s="6">
        <v>4730</v>
      </c>
      <c r="Z124" s="6">
        <v>2710</v>
      </c>
      <c r="AA124" s="6">
        <v>1600</v>
      </c>
      <c r="AB124" s="6">
        <v>947</v>
      </c>
      <c r="AC124" s="6">
        <v>552</v>
      </c>
      <c r="AD124" s="6">
        <v>323</v>
      </c>
      <c r="AE124" s="6">
        <v>191</v>
      </c>
      <c r="AF124" s="6">
        <v>114</v>
      </c>
      <c r="AG124" s="6">
        <v>69</v>
      </c>
      <c r="AH124" s="6">
        <v>42.9</v>
      </c>
      <c r="AI124" s="4"/>
    </row>
    <row r="125" spans="1:35">
      <c r="A125" t="s">
        <v>89</v>
      </c>
      <c r="B125">
        <v>7</v>
      </c>
      <c r="C125">
        <v>30</v>
      </c>
      <c r="D125" t="s">
        <v>45</v>
      </c>
      <c r="E125">
        <v>7.7799999999999994E-2</v>
      </c>
      <c r="F125">
        <v>8.0199999999999994E-2</v>
      </c>
      <c r="G125">
        <v>7.6600000000000001E-2</v>
      </c>
      <c r="H125">
        <v>7.7899999999999997E-2</v>
      </c>
      <c r="I125">
        <v>8.14E-2</v>
      </c>
      <c r="J125">
        <v>8.7499999999999994E-2</v>
      </c>
      <c r="K125">
        <v>9.4700000000000006E-2</v>
      </c>
      <c r="L125">
        <v>0.113</v>
      </c>
      <c r="M125">
        <v>0.13200000000000001</v>
      </c>
      <c r="N125">
        <v>0.16</v>
      </c>
      <c r="O125">
        <v>0.19400000000000001</v>
      </c>
      <c r="P125">
        <v>0.23300000000000001</v>
      </c>
      <c r="Q125">
        <v>0.27500000000000002</v>
      </c>
      <c r="R125">
        <v>0.316</v>
      </c>
      <c r="S125">
        <v>0.35499999999999998</v>
      </c>
      <c r="T125">
        <v>0.39300000000000002</v>
      </c>
      <c r="U125">
        <v>0.442</v>
      </c>
      <c r="V125">
        <v>0.505</v>
      </c>
      <c r="W125">
        <v>0.61399999999999999</v>
      </c>
      <c r="X125">
        <v>0.80400000000000005</v>
      </c>
      <c r="Y125">
        <v>1.03</v>
      </c>
      <c r="Z125">
        <v>1.27</v>
      </c>
      <c r="AA125">
        <v>1.49</v>
      </c>
      <c r="AB125">
        <v>1.65</v>
      </c>
      <c r="AC125">
        <v>1.88</v>
      </c>
      <c r="AD125">
        <v>2.0099999999999998</v>
      </c>
      <c r="AE125">
        <v>2.14</v>
      </c>
      <c r="AF125">
        <v>2.21</v>
      </c>
      <c r="AG125">
        <v>2.2599999999999998</v>
      </c>
      <c r="AH125">
        <v>2.27</v>
      </c>
      <c r="AI125" s="4"/>
    </row>
    <row r="126" spans="1:35">
      <c r="A126" t="s">
        <v>89</v>
      </c>
      <c r="B126">
        <v>7</v>
      </c>
      <c r="C126">
        <v>30</v>
      </c>
      <c r="D126" t="s">
        <v>68</v>
      </c>
      <c r="E126">
        <v>1.92E-3</v>
      </c>
      <c r="F126">
        <v>2.7399999999999998E-3</v>
      </c>
      <c r="G126">
        <v>4.0400000000000002E-3</v>
      </c>
      <c r="H126">
        <v>6.0299999999999998E-3</v>
      </c>
      <c r="I126">
        <v>8.9700000000000005E-3</v>
      </c>
      <c r="J126">
        <v>1.3299999999999999E-2</v>
      </c>
      <c r="K126">
        <v>1.9800000000000002E-2</v>
      </c>
      <c r="L126">
        <v>2.9600000000000001E-2</v>
      </c>
      <c r="M126">
        <v>4.3999999999999997E-2</v>
      </c>
      <c r="N126">
        <v>6.54E-2</v>
      </c>
      <c r="O126">
        <v>9.7299999999999998E-2</v>
      </c>
      <c r="P126">
        <v>0.14499999999999999</v>
      </c>
      <c r="Q126">
        <v>0.215</v>
      </c>
      <c r="R126">
        <v>0.31900000000000001</v>
      </c>
      <c r="S126">
        <v>0.47499999999999998</v>
      </c>
      <c r="T126">
        <v>0.70499999999999996</v>
      </c>
      <c r="U126">
        <v>1.05</v>
      </c>
      <c r="V126">
        <v>1.56</v>
      </c>
      <c r="W126">
        <v>2.3199999999999998</v>
      </c>
      <c r="X126">
        <v>3.45</v>
      </c>
      <c r="Y126">
        <v>5.14</v>
      </c>
      <c r="Z126">
        <v>7.64</v>
      </c>
      <c r="AA126">
        <v>11.4</v>
      </c>
      <c r="AB126">
        <v>16.899999999999999</v>
      </c>
      <c r="AC126">
        <v>25.2</v>
      </c>
      <c r="AD126">
        <v>37.4</v>
      </c>
      <c r="AE126">
        <v>55.7</v>
      </c>
      <c r="AF126">
        <v>82.8</v>
      </c>
      <c r="AG126">
        <v>123</v>
      </c>
      <c r="AH126">
        <v>183</v>
      </c>
      <c r="AI126" s="4"/>
    </row>
    <row r="127" spans="1:35">
      <c r="A127" t="s">
        <v>89</v>
      </c>
      <c r="B127">
        <v>7</v>
      </c>
      <c r="C127">
        <v>30</v>
      </c>
      <c r="D127" t="s">
        <v>69</v>
      </c>
      <c r="E127">
        <v>61.7</v>
      </c>
      <c r="F127">
        <v>84.7</v>
      </c>
      <c r="G127">
        <v>124</v>
      </c>
      <c r="H127">
        <v>182</v>
      </c>
      <c r="I127">
        <v>266</v>
      </c>
      <c r="J127">
        <v>384</v>
      </c>
      <c r="K127">
        <v>547</v>
      </c>
      <c r="L127">
        <v>762</v>
      </c>
      <c r="M127" t="s">
        <v>98</v>
      </c>
      <c r="N127" t="s">
        <v>99</v>
      </c>
      <c r="O127" t="s">
        <v>100</v>
      </c>
      <c r="P127" t="s">
        <v>101</v>
      </c>
      <c r="Q127" t="s">
        <v>102</v>
      </c>
      <c r="R127" t="s">
        <v>103</v>
      </c>
      <c r="S127" t="s">
        <v>104</v>
      </c>
      <c r="T127" t="s">
        <v>105</v>
      </c>
      <c r="U127" t="s">
        <v>106</v>
      </c>
      <c r="V127" t="s">
        <v>107</v>
      </c>
      <c r="W127" t="s">
        <v>40</v>
      </c>
      <c r="X127">
        <v>767</v>
      </c>
      <c r="Y127">
        <v>564</v>
      </c>
      <c r="Z127">
        <v>439</v>
      </c>
      <c r="AA127">
        <v>365</v>
      </c>
      <c r="AB127">
        <v>312</v>
      </c>
      <c r="AC127">
        <v>262</v>
      </c>
      <c r="AD127">
        <v>225</v>
      </c>
      <c r="AE127">
        <v>195</v>
      </c>
      <c r="AF127">
        <v>173</v>
      </c>
      <c r="AG127">
        <v>155</v>
      </c>
      <c r="AH127">
        <v>143</v>
      </c>
      <c r="AI127" s="4"/>
    </row>
    <row r="128" spans="1:35">
      <c r="A128" t="s">
        <v>89</v>
      </c>
      <c r="B128">
        <v>7</v>
      </c>
      <c r="C128">
        <v>40</v>
      </c>
      <c r="D128" t="s">
        <v>42</v>
      </c>
      <c r="E128" s="6">
        <v>17.5</v>
      </c>
      <c r="F128" s="6">
        <v>25.2</v>
      </c>
      <c r="G128" s="6">
        <v>37.4</v>
      </c>
      <c r="H128" s="6">
        <v>54.5</v>
      </c>
      <c r="I128" s="6">
        <v>79.3</v>
      </c>
      <c r="J128" s="6">
        <v>111</v>
      </c>
      <c r="K128" s="6">
        <v>156</v>
      </c>
      <c r="L128" s="6">
        <v>219</v>
      </c>
      <c r="M128" s="6">
        <v>293</v>
      </c>
      <c r="N128" s="6">
        <v>382</v>
      </c>
      <c r="O128" s="6">
        <v>480</v>
      </c>
      <c r="P128" s="6">
        <v>581</v>
      </c>
      <c r="Q128" s="6">
        <v>674</v>
      </c>
      <c r="R128" s="6">
        <v>746</v>
      </c>
      <c r="S128" s="6">
        <v>770</v>
      </c>
      <c r="T128" s="6">
        <v>742</v>
      </c>
      <c r="U128" s="6">
        <v>648</v>
      </c>
      <c r="V128" s="6">
        <v>515</v>
      </c>
      <c r="W128" s="6">
        <v>372</v>
      </c>
      <c r="X128" s="6">
        <v>257</v>
      </c>
      <c r="Y128" s="6">
        <v>190</v>
      </c>
      <c r="Z128" s="6">
        <v>152</v>
      </c>
      <c r="AA128" s="6">
        <v>131</v>
      </c>
      <c r="AB128" s="6">
        <v>116</v>
      </c>
      <c r="AC128" s="6">
        <v>104</v>
      </c>
      <c r="AD128" s="6">
        <v>92.8</v>
      </c>
      <c r="AE128" s="6">
        <v>84.1</v>
      </c>
      <c r="AF128" s="6">
        <v>77.400000000000006</v>
      </c>
      <c r="AG128" s="6">
        <v>71.400000000000006</v>
      </c>
      <c r="AH128" s="6">
        <v>67.2</v>
      </c>
    </row>
    <row r="129" spans="1:34">
      <c r="A129" t="s">
        <v>89</v>
      </c>
      <c r="B129">
        <v>7</v>
      </c>
      <c r="C129">
        <v>40</v>
      </c>
      <c r="D129" t="s">
        <v>43</v>
      </c>
      <c r="E129" s="6">
        <v>1710000</v>
      </c>
      <c r="F129" s="6">
        <v>1690000</v>
      </c>
      <c r="G129" s="6">
        <v>1680000</v>
      </c>
      <c r="H129" s="6">
        <v>1650000</v>
      </c>
      <c r="I129" s="6">
        <v>1610000</v>
      </c>
      <c r="J129" s="6">
        <v>1520000</v>
      </c>
      <c r="K129" s="6">
        <v>1430000</v>
      </c>
      <c r="L129" s="6">
        <v>1350000</v>
      </c>
      <c r="M129" s="6">
        <v>1210000</v>
      </c>
      <c r="N129" s="6">
        <v>1050000</v>
      </c>
      <c r="O129" s="6">
        <v>876000</v>
      </c>
      <c r="P129" s="6">
        <v>704000</v>
      </c>
      <c r="Q129" s="6">
        <v>540000</v>
      </c>
      <c r="R129" s="6">
        <v>395000</v>
      </c>
      <c r="S129" s="6">
        <v>269000</v>
      </c>
      <c r="T129" s="6">
        <v>171000</v>
      </c>
      <c r="U129" s="6">
        <v>97800</v>
      </c>
      <c r="V129" s="6">
        <v>50500</v>
      </c>
      <c r="W129" s="6">
        <v>23000</v>
      </c>
      <c r="X129" s="6">
        <v>9690</v>
      </c>
      <c r="Y129" s="6">
        <v>4160</v>
      </c>
      <c r="Z129" s="6">
        <v>1920</v>
      </c>
      <c r="AA129" s="6">
        <v>982</v>
      </c>
      <c r="AB129" s="6">
        <v>502</v>
      </c>
      <c r="AC129" s="6">
        <v>273</v>
      </c>
      <c r="AD129" s="6">
        <v>147</v>
      </c>
      <c r="AE129" s="6">
        <v>82</v>
      </c>
      <c r="AF129" s="6">
        <v>46.2</v>
      </c>
      <c r="AG129" s="6">
        <v>27.5</v>
      </c>
      <c r="AH129" s="6">
        <v>17.5</v>
      </c>
    </row>
    <row r="130" spans="1:34">
      <c r="A130" t="s">
        <v>89</v>
      </c>
      <c r="B130">
        <v>7</v>
      </c>
      <c r="C130">
        <v>40</v>
      </c>
      <c r="D130" t="s">
        <v>44</v>
      </c>
      <c r="E130" s="6">
        <v>215000</v>
      </c>
      <c r="F130" s="6">
        <v>210000</v>
      </c>
      <c r="G130" s="6">
        <v>187000</v>
      </c>
      <c r="H130" s="6">
        <v>163000</v>
      </c>
      <c r="I130" s="6">
        <v>172000</v>
      </c>
      <c r="J130" s="6">
        <v>198000</v>
      </c>
      <c r="K130" s="6">
        <v>201000</v>
      </c>
      <c r="L130" s="6">
        <v>204000</v>
      </c>
      <c r="M130" s="6">
        <v>226000</v>
      </c>
      <c r="N130" s="6">
        <v>240000</v>
      </c>
      <c r="O130" s="6">
        <v>242000</v>
      </c>
      <c r="P130" s="6">
        <v>230000</v>
      </c>
      <c r="Q130" s="6">
        <v>204000</v>
      </c>
      <c r="R130" s="6">
        <v>168000</v>
      </c>
      <c r="S130" s="6">
        <v>129000</v>
      </c>
      <c r="T130" s="6">
        <v>90700</v>
      </c>
      <c r="U130" s="6">
        <v>57600</v>
      </c>
      <c r="V130" s="6">
        <v>33500</v>
      </c>
      <c r="W130" s="6">
        <v>18300</v>
      </c>
      <c r="X130" s="6">
        <v>9630</v>
      </c>
      <c r="Y130" s="6">
        <v>5350</v>
      </c>
      <c r="Z130" s="6">
        <v>3120</v>
      </c>
      <c r="AA130" s="6">
        <v>1880</v>
      </c>
      <c r="AB130" s="6">
        <v>1150</v>
      </c>
      <c r="AC130" s="6">
        <v>706</v>
      </c>
      <c r="AD130" s="6">
        <v>431</v>
      </c>
      <c r="AE130" s="6">
        <v>265</v>
      </c>
      <c r="AF130" s="6">
        <v>165</v>
      </c>
      <c r="AG130" s="6">
        <v>103</v>
      </c>
      <c r="AH130" s="6">
        <v>65</v>
      </c>
    </row>
    <row r="131" spans="1:34">
      <c r="A131" t="s">
        <v>89</v>
      </c>
      <c r="B131">
        <v>7</v>
      </c>
      <c r="C131">
        <v>40</v>
      </c>
      <c r="D131" t="s">
        <v>45</v>
      </c>
      <c r="E131">
        <v>0.126</v>
      </c>
      <c r="F131">
        <v>0.124</v>
      </c>
      <c r="G131">
        <v>0.112</v>
      </c>
      <c r="H131">
        <v>9.8900000000000002E-2</v>
      </c>
      <c r="I131">
        <v>0.107</v>
      </c>
      <c r="J131">
        <v>0.13</v>
      </c>
      <c r="K131">
        <v>0.14000000000000001</v>
      </c>
      <c r="L131">
        <v>0.152</v>
      </c>
      <c r="M131">
        <v>0.187</v>
      </c>
      <c r="N131">
        <v>0.22900000000000001</v>
      </c>
      <c r="O131">
        <v>0.27700000000000002</v>
      </c>
      <c r="P131">
        <v>0.32700000000000001</v>
      </c>
      <c r="Q131">
        <v>0.378</v>
      </c>
      <c r="R131">
        <v>0.42599999999999999</v>
      </c>
      <c r="S131">
        <v>0.47799999999999998</v>
      </c>
      <c r="T131">
        <v>0.53100000000000003</v>
      </c>
      <c r="U131">
        <v>0.58899999999999997</v>
      </c>
      <c r="V131">
        <v>0.66300000000000003</v>
      </c>
      <c r="W131">
        <v>0.79400000000000004</v>
      </c>
      <c r="X131">
        <v>0.99399999999999999</v>
      </c>
      <c r="Y131">
        <v>1.28</v>
      </c>
      <c r="Z131">
        <v>1.63</v>
      </c>
      <c r="AA131">
        <v>1.91</v>
      </c>
      <c r="AB131">
        <v>2.29</v>
      </c>
      <c r="AC131">
        <v>2.58</v>
      </c>
      <c r="AD131">
        <v>2.92</v>
      </c>
      <c r="AE131">
        <v>3.23</v>
      </c>
      <c r="AF131">
        <v>3.58</v>
      </c>
      <c r="AG131">
        <v>3.73</v>
      </c>
      <c r="AH131">
        <v>3.71</v>
      </c>
    </row>
    <row r="132" spans="1:34">
      <c r="A132" t="s">
        <v>89</v>
      </c>
      <c r="B132">
        <v>7</v>
      </c>
      <c r="C132">
        <v>40</v>
      </c>
      <c r="D132" t="s">
        <v>68</v>
      </c>
      <c r="E132">
        <v>1.9400000000000001E-3</v>
      </c>
      <c r="F132">
        <v>2.8300000000000001E-3</v>
      </c>
      <c r="G132">
        <v>4.2399999999999998E-3</v>
      </c>
      <c r="H132">
        <v>6.28E-3</v>
      </c>
      <c r="I132">
        <v>9.3500000000000007E-3</v>
      </c>
      <c r="J132">
        <v>1.38E-2</v>
      </c>
      <c r="K132">
        <v>2.06E-2</v>
      </c>
      <c r="L132">
        <v>3.0700000000000002E-2</v>
      </c>
      <c r="M132">
        <v>4.5699999999999998E-2</v>
      </c>
      <c r="N132">
        <v>6.7900000000000002E-2</v>
      </c>
      <c r="O132">
        <v>0.10100000000000001</v>
      </c>
      <c r="P132">
        <v>0.15</v>
      </c>
      <c r="Q132">
        <v>0.223</v>
      </c>
      <c r="R132">
        <v>0.33200000000000002</v>
      </c>
      <c r="S132">
        <v>0.49399999999999999</v>
      </c>
      <c r="T132">
        <v>0.73499999999999999</v>
      </c>
      <c r="U132">
        <v>1.0900000000000001</v>
      </c>
      <c r="V132">
        <v>1.63</v>
      </c>
      <c r="W132">
        <v>2.42</v>
      </c>
      <c r="X132">
        <v>3.6</v>
      </c>
      <c r="Y132">
        <v>5.36</v>
      </c>
      <c r="Z132">
        <v>7.97</v>
      </c>
      <c r="AA132">
        <v>11.9</v>
      </c>
      <c r="AB132">
        <v>17.600000000000001</v>
      </c>
      <c r="AC132">
        <v>26.2</v>
      </c>
      <c r="AD132">
        <v>39</v>
      </c>
      <c r="AE132">
        <v>58</v>
      </c>
      <c r="AF132">
        <v>86.3</v>
      </c>
      <c r="AG132">
        <v>128</v>
      </c>
      <c r="AH132">
        <v>191</v>
      </c>
    </row>
    <row r="133" spans="1:34">
      <c r="A133" t="s">
        <v>89</v>
      </c>
      <c r="B133">
        <v>7</v>
      </c>
      <c r="C133">
        <v>40</v>
      </c>
      <c r="D133" t="s">
        <v>69</v>
      </c>
      <c r="E133">
        <v>53.5</v>
      </c>
      <c r="F133">
        <v>77.2</v>
      </c>
      <c r="G133">
        <v>115</v>
      </c>
      <c r="H133">
        <v>167</v>
      </c>
      <c r="I133">
        <v>243</v>
      </c>
      <c r="J133">
        <v>339</v>
      </c>
      <c r="K133">
        <v>478</v>
      </c>
      <c r="L133">
        <v>669</v>
      </c>
      <c r="M133">
        <v>897</v>
      </c>
      <c r="N133" t="s">
        <v>108</v>
      </c>
      <c r="O133" t="s">
        <v>27</v>
      </c>
      <c r="P133" t="s">
        <v>109</v>
      </c>
      <c r="Q133" t="s">
        <v>25</v>
      </c>
      <c r="R133" t="s">
        <v>106</v>
      </c>
      <c r="S133" t="s">
        <v>92</v>
      </c>
      <c r="T133" t="s">
        <v>110</v>
      </c>
      <c r="U133" t="s">
        <v>111</v>
      </c>
      <c r="V133" t="s">
        <v>96</v>
      </c>
      <c r="W133" t="s">
        <v>112</v>
      </c>
      <c r="X133">
        <v>786</v>
      </c>
      <c r="Y133">
        <v>581</v>
      </c>
      <c r="Z133">
        <v>466</v>
      </c>
      <c r="AA133">
        <v>401</v>
      </c>
      <c r="AB133">
        <v>354</v>
      </c>
      <c r="AC133">
        <v>318</v>
      </c>
      <c r="AD133">
        <v>284</v>
      </c>
      <c r="AE133">
        <v>257</v>
      </c>
      <c r="AF133">
        <v>237</v>
      </c>
      <c r="AG133">
        <v>218</v>
      </c>
      <c r="AH133">
        <v>206</v>
      </c>
    </row>
    <row r="134" spans="1:34">
      <c r="A134" t="s">
        <v>89</v>
      </c>
      <c r="B134">
        <v>7</v>
      </c>
      <c r="C134" t="s">
        <v>120</v>
      </c>
      <c r="D134" t="s">
        <v>42</v>
      </c>
      <c r="E134" s="6">
        <v>10.199999999999999</v>
      </c>
      <c r="F134" s="6">
        <v>14.1</v>
      </c>
      <c r="G134" s="6">
        <v>20.9</v>
      </c>
      <c r="H134" s="6">
        <v>30.9</v>
      </c>
      <c r="I134" s="6">
        <v>45.2</v>
      </c>
      <c r="J134" s="6">
        <v>65.099999999999994</v>
      </c>
      <c r="K134" s="6">
        <v>92.3</v>
      </c>
      <c r="L134" s="6">
        <v>128</v>
      </c>
      <c r="M134" s="6">
        <v>174</v>
      </c>
      <c r="N134" s="6">
        <v>229</v>
      </c>
      <c r="O134" s="6">
        <v>292</v>
      </c>
      <c r="P134" s="6">
        <v>362</v>
      </c>
      <c r="Q134" s="6">
        <v>430</v>
      </c>
      <c r="R134" s="6">
        <v>488</v>
      </c>
      <c r="S134" s="6">
        <v>534</v>
      </c>
      <c r="T134" s="6">
        <v>554</v>
      </c>
      <c r="U134" s="6">
        <v>541</v>
      </c>
      <c r="V134" s="6">
        <v>494</v>
      </c>
      <c r="W134" s="6">
        <v>419</v>
      </c>
      <c r="X134" s="6">
        <v>317</v>
      </c>
      <c r="Y134" s="6">
        <v>213</v>
      </c>
      <c r="Z134" s="6">
        <v>140</v>
      </c>
      <c r="AA134" s="6">
        <v>99.3</v>
      </c>
      <c r="AB134" s="6">
        <v>77</v>
      </c>
      <c r="AC134" s="6">
        <v>63.8</v>
      </c>
      <c r="AD134" s="6">
        <v>55</v>
      </c>
      <c r="AE134" s="6">
        <v>48.7</v>
      </c>
      <c r="AF134" s="6">
        <v>44.4</v>
      </c>
      <c r="AG134" s="6">
        <v>41.3</v>
      </c>
      <c r="AH134" s="6">
        <v>39.6</v>
      </c>
    </row>
    <row r="135" spans="1:34">
      <c r="A135" t="s">
        <v>89</v>
      </c>
      <c r="B135">
        <v>7</v>
      </c>
      <c r="C135" t="s">
        <v>120</v>
      </c>
      <c r="D135" t="s">
        <v>43</v>
      </c>
      <c r="E135" s="6">
        <v>983000</v>
      </c>
      <c r="F135" s="6">
        <v>941000</v>
      </c>
      <c r="G135" s="6">
        <v>939000</v>
      </c>
      <c r="H135" s="6">
        <v>935000</v>
      </c>
      <c r="I135" s="6">
        <v>919000</v>
      </c>
      <c r="J135" s="6">
        <v>891000</v>
      </c>
      <c r="K135" s="6">
        <v>847000</v>
      </c>
      <c r="L135" s="6">
        <v>789000</v>
      </c>
      <c r="M135" s="6">
        <v>717000</v>
      </c>
      <c r="N135" s="6">
        <v>633000</v>
      </c>
      <c r="O135" s="6">
        <v>541000</v>
      </c>
      <c r="P135" s="6">
        <v>447000</v>
      </c>
      <c r="Q135" s="6">
        <v>355000</v>
      </c>
      <c r="R135" s="6">
        <v>269000</v>
      </c>
      <c r="S135" s="6">
        <v>197000</v>
      </c>
      <c r="T135" s="6">
        <v>136000</v>
      </c>
      <c r="U135" s="6">
        <v>88700</v>
      </c>
      <c r="V135" s="6">
        <v>54100</v>
      </c>
      <c r="W135" s="6">
        <v>30500</v>
      </c>
      <c r="X135" s="6">
        <v>15200</v>
      </c>
      <c r="Y135" s="6">
        <v>6610</v>
      </c>
      <c r="Z135" s="6">
        <v>2740</v>
      </c>
      <c r="AA135" s="6">
        <v>1180</v>
      </c>
      <c r="AB135" s="6">
        <v>541</v>
      </c>
      <c r="AC135" s="6">
        <v>262</v>
      </c>
      <c r="AD135" s="6">
        <v>133</v>
      </c>
      <c r="AE135" s="6">
        <v>69.2</v>
      </c>
      <c r="AF135" s="6">
        <v>37.1</v>
      </c>
      <c r="AG135" s="6">
        <v>20.399999999999999</v>
      </c>
      <c r="AH135" s="6">
        <v>11.6</v>
      </c>
    </row>
    <row r="136" spans="1:34">
      <c r="A136" t="s">
        <v>89</v>
      </c>
      <c r="B136">
        <v>7</v>
      </c>
      <c r="C136" t="s">
        <v>120</v>
      </c>
      <c r="D136" t="s">
        <v>44</v>
      </c>
      <c r="E136" s="6">
        <v>130000</v>
      </c>
      <c r="F136" s="6">
        <v>116000</v>
      </c>
      <c r="G136" s="6">
        <v>118000</v>
      </c>
      <c r="H136" s="6">
        <v>111000</v>
      </c>
      <c r="I136" s="6">
        <v>110000</v>
      </c>
      <c r="J136" s="6">
        <v>110000</v>
      </c>
      <c r="K136" s="6">
        <v>109000</v>
      </c>
      <c r="L136" s="6">
        <v>113000</v>
      </c>
      <c r="M136" s="6">
        <v>114000</v>
      </c>
      <c r="N136" s="6">
        <v>114000</v>
      </c>
      <c r="O136" s="6">
        <v>110000</v>
      </c>
      <c r="P136" s="6">
        <v>103000</v>
      </c>
      <c r="Q136" s="6">
        <v>92200</v>
      </c>
      <c r="R136" s="6">
        <v>77900</v>
      </c>
      <c r="S136" s="6">
        <v>62500</v>
      </c>
      <c r="T136" s="6">
        <v>47100</v>
      </c>
      <c r="U136" s="6">
        <v>33100</v>
      </c>
      <c r="V136" s="6">
        <v>21400</v>
      </c>
      <c r="W136" s="6">
        <v>12900</v>
      </c>
      <c r="X136" s="6">
        <v>7290</v>
      </c>
      <c r="Y136" s="6">
        <v>3800</v>
      </c>
      <c r="Z136" s="6">
        <v>1970</v>
      </c>
      <c r="AA136" s="6">
        <v>1090</v>
      </c>
      <c r="AB136" s="6">
        <v>638</v>
      </c>
      <c r="AC136" s="6">
        <v>385</v>
      </c>
      <c r="AD136" s="6">
        <v>234</v>
      </c>
      <c r="AE136" s="6">
        <v>145</v>
      </c>
      <c r="AF136" s="6">
        <v>91.3</v>
      </c>
      <c r="AG136" s="6">
        <v>58.2</v>
      </c>
      <c r="AH136" s="6">
        <v>38</v>
      </c>
    </row>
    <row r="137" spans="1:34">
      <c r="A137" t="s">
        <v>89</v>
      </c>
      <c r="B137">
        <v>7</v>
      </c>
      <c r="C137" t="s">
        <v>120</v>
      </c>
      <c r="D137" t="s">
        <v>45</v>
      </c>
      <c r="E137">
        <v>0.13200000000000001</v>
      </c>
      <c r="F137">
        <v>0.123</v>
      </c>
      <c r="G137">
        <v>0.125</v>
      </c>
      <c r="H137">
        <v>0.11799999999999999</v>
      </c>
      <c r="I137">
        <v>0.12</v>
      </c>
      <c r="J137">
        <v>0.124</v>
      </c>
      <c r="K137">
        <v>0.129</v>
      </c>
      <c r="L137">
        <v>0.14299999999999999</v>
      </c>
      <c r="M137">
        <v>0.159</v>
      </c>
      <c r="N137">
        <v>0.18</v>
      </c>
      <c r="O137">
        <v>0.20399999999999999</v>
      </c>
      <c r="P137">
        <v>0.23100000000000001</v>
      </c>
      <c r="Q137">
        <v>0.26</v>
      </c>
      <c r="R137">
        <v>0.28899999999999998</v>
      </c>
      <c r="S137">
        <v>0.318</v>
      </c>
      <c r="T137">
        <v>0.34599999999999997</v>
      </c>
      <c r="U137">
        <v>0.373</v>
      </c>
      <c r="V137">
        <v>0.39600000000000002</v>
      </c>
      <c r="W137">
        <v>0.42199999999999999</v>
      </c>
      <c r="X137">
        <v>0.47899999999999998</v>
      </c>
      <c r="Y137">
        <v>0.57499999999999996</v>
      </c>
      <c r="Z137">
        <v>0.72099999999999997</v>
      </c>
      <c r="AA137">
        <v>0.92700000000000005</v>
      </c>
      <c r="AB137">
        <v>1.18</v>
      </c>
      <c r="AC137">
        <v>1.47</v>
      </c>
      <c r="AD137">
        <v>1.76</v>
      </c>
      <c r="AE137">
        <v>2.09</v>
      </c>
      <c r="AF137">
        <v>2.46</v>
      </c>
      <c r="AG137">
        <v>2.85</v>
      </c>
      <c r="AH137">
        <v>3.27</v>
      </c>
    </row>
    <row r="138" spans="1:34">
      <c r="A138" t="s">
        <v>89</v>
      </c>
      <c r="B138">
        <v>7</v>
      </c>
      <c r="C138" t="s">
        <v>120</v>
      </c>
      <c r="D138" t="s">
        <v>68</v>
      </c>
      <c r="E138">
        <v>1.16E-3</v>
      </c>
      <c r="F138">
        <v>1.67E-3</v>
      </c>
      <c r="G138">
        <v>2.48E-3</v>
      </c>
      <c r="H138">
        <v>3.6900000000000001E-3</v>
      </c>
      <c r="I138">
        <v>5.4999999999999997E-3</v>
      </c>
      <c r="J138">
        <v>8.1600000000000006E-3</v>
      </c>
      <c r="K138">
        <v>1.2200000000000001E-2</v>
      </c>
      <c r="L138">
        <v>1.8100000000000002E-2</v>
      </c>
      <c r="M138">
        <v>2.7E-2</v>
      </c>
      <c r="N138">
        <v>4.0099999999999997E-2</v>
      </c>
      <c r="O138">
        <v>5.9700000000000003E-2</v>
      </c>
      <c r="P138">
        <v>8.8700000000000001E-2</v>
      </c>
      <c r="Q138">
        <v>0.13200000000000001</v>
      </c>
      <c r="R138">
        <v>0.19600000000000001</v>
      </c>
      <c r="S138">
        <v>0.29099999999999998</v>
      </c>
      <c r="T138">
        <v>0.433</v>
      </c>
      <c r="U138">
        <v>0.64400000000000002</v>
      </c>
      <c r="V138">
        <v>0.95699999999999996</v>
      </c>
      <c r="W138">
        <v>1.42</v>
      </c>
      <c r="X138">
        <v>2.12</v>
      </c>
      <c r="Y138">
        <v>3.15</v>
      </c>
      <c r="Z138">
        <v>4.68</v>
      </c>
      <c r="AA138">
        <v>6.97</v>
      </c>
      <c r="AB138">
        <v>10.4</v>
      </c>
      <c r="AC138">
        <v>15.4</v>
      </c>
      <c r="AD138">
        <v>22.9</v>
      </c>
      <c r="AE138">
        <v>34.1</v>
      </c>
      <c r="AF138">
        <v>50.7</v>
      </c>
      <c r="AG138">
        <v>75.5</v>
      </c>
      <c r="AH138">
        <v>112</v>
      </c>
    </row>
    <row r="139" spans="1:34">
      <c r="A139" t="s">
        <v>89</v>
      </c>
      <c r="B139">
        <v>7</v>
      </c>
      <c r="C139" t="s">
        <v>120</v>
      </c>
      <c r="D139" t="s">
        <v>69</v>
      </c>
      <c r="E139">
        <v>31.3</v>
      </c>
      <c r="F139">
        <v>43</v>
      </c>
      <c r="G139">
        <v>63.9</v>
      </c>
      <c r="H139">
        <v>94.5</v>
      </c>
      <c r="I139">
        <v>138</v>
      </c>
      <c r="J139">
        <v>199</v>
      </c>
      <c r="K139">
        <v>282</v>
      </c>
      <c r="L139">
        <v>392</v>
      </c>
      <c r="M139">
        <v>532</v>
      </c>
      <c r="N139">
        <v>701</v>
      </c>
      <c r="O139">
        <v>895</v>
      </c>
      <c r="P139" t="s">
        <v>113</v>
      </c>
      <c r="Q139" t="s">
        <v>28</v>
      </c>
      <c r="R139" t="s">
        <v>114</v>
      </c>
      <c r="S139" t="s">
        <v>115</v>
      </c>
      <c r="T139" t="s">
        <v>116</v>
      </c>
      <c r="U139" t="s">
        <v>117</v>
      </c>
      <c r="V139" t="s">
        <v>118</v>
      </c>
      <c r="W139" t="s">
        <v>119</v>
      </c>
      <c r="X139">
        <v>971</v>
      </c>
      <c r="Y139">
        <v>653</v>
      </c>
      <c r="Z139">
        <v>430</v>
      </c>
      <c r="AA139">
        <v>304</v>
      </c>
      <c r="AB139">
        <v>236</v>
      </c>
      <c r="AC139">
        <v>195</v>
      </c>
      <c r="AD139">
        <v>168</v>
      </c>
      <c r="AE139">
        <v>149</v>
      </c>
      <c r="AF139">
        <v>136</v>
      </c>
      <c r="AG139">
        <v>127</v>
      </c>
      <c r="AH139">
        <v>121</v>
      </c>
    </row>
    <row r="140" spans="1:34">
      <c r="A140" t="s">
        <v>89</v>
      </c>
      <c r="B140">
        <v>1</v>
      </c>
      <c r="C140">
        <v>11</v>
      </c>
      <c r="D140" t="s">
        <v>42</v>
      </c>
      <c r="E140" s="6">
        <v>4.49</v>
      </c>
      <c r="F140" s="6">
        <v>7.88</v>
      </c>
      <c r="G140" s="6">
        <v>11.9</v>
      </c>
      <c r="H140" s="6">
        <v>17.600000000000001</v>
      </c>
      <c r="I140" s="6">
        <v>26</v>
      </c>
      <c r="J140" s="6">
        <v>38.200000000000003</v>
      </c>
      <c r="K140" s="6">
        <v>55.8</v>
      </c>
      <c r="L140" s="6">
        <v>80.599999999999994</v>
      </c>
      <c r="M140" s="6">
        <v>115</v>
      </c>
      <c r="N140" s="6">
        <v>161</v>
      </c>
      <c r="O140" s="6">
        <v>222</v>
      </c>
      <c r="P140" s="6">
        <v>298</v>
      </c>
      <c r="Q140" s="6">
        <v>388</v>
      </c>
      <c r="R140" s="6">
        <v>490</v>
      </c>
      <c r="S140" s="6">
        <v>596</v>
      </c>
      <c r="T140" s="6">
        <v>694</v>
      </c>
      <c r="U140" s="6">
        <v>768</v>
      </c>
      <c r="V140" s="6">
        <v>794</v>
      </c>
      <c r="W140" s="6">
        <v>748</v>
      </c>
      <c r="X140" s="6">
        <v>626</v>
      </c>
      <c r="Y140" s="6">
        <v>472</v>
      </c>
      <c r="Z140" s="6">
        <v>336</v>
      </c>
      <c r="AA140" s="6">
        <v>240</v>
      </c>
      <c r="AB140" s="6">
        <v>178</v>
      </c>
      <c r="AC140" s="6">
        <v>139</v>
      </c>
      <c r="AD140" s="6">
        <v>114</v>
      </c>
      <c r="AE140" s="6">
        <v>97.5</v>
      </c>
      <c r="AF140" s="6">
        <v>86.6</v>
      </c>
      <c r="AG140" s="6">
        <v>78.900000000000006</v>
      </c>
      <c r="AH140" s="6">
        <v>73.400000000000006</v>
      </c>
    </row>
    <row r="141" spans="1:34">
      <c r="A141" t="s">
        <v>89</v>
      </c>
      <c r="B141">
        <v>1</v>
      </c>
      <c r="C141">
        <v>11</v>
      </c>
      <c r="D141" t="s">
        <v>43</v>
      </c>
      <c r="E141" s="6">
        <v>464000</v>
      </c>
      <c r="F141" s="6">
        <v>529000</v>
      </c>
      <c r="G141" s="6">
        <v>536000</v>
      </c>
      <c r="H141" s="6">
        <v>533000</v>
      </c>
      <c r="I141" s="6">
        <v>529000</v>
      </c>
      <c r="J141" s="6">
        <v>524000</v>
      </c>
      <c r="K141" s="6">
        <v>514000</v>
      </c>
      <c r="L141" s="6">
        <v>499000</v>
      </c>
      <c r="M141" s="6">
        <v>478000</v>
      </c>
      <c r="N141" s="6">
        <v>451000</v>
      </c>
      <c r="O141" s="6">
        <v>416000</v>
      </c>
      <c r="P141" s="6">
        <v>374000</v>
      </c>
      <c r="Q141" s="6">
        <v>327000</v>
      </c>
      <c r="R141" s="6">
        <v>277000</v>
      </c>
      <c r="S141" s="6">
        <v>225000</v>
      </c>
      <c r="T141" s="6">
        <v>175000</v>
      </c>
      <c r="U141" s="6">
        <v>130000</v>
      </c>
      <c r="V141" s="6">
        <v>89500</v>
      </c>
      <c r="W141" s="6">
        <v>56200</v>
      </c>
      <c r="X141" s="6">
        <v>31200</v>
      </c>
      <c r="Y141" s="6">
        <v>15500</v>
      </c>
      <c r="Z141" s="6">
        <v>7180</v>
      </c>
      <c r="AA141" s="6">
        <v>3240</v>
      </c>
      <c r="AB141" s="6">
        <v>1460</v>
      </c>
      <c r="AC141" s="6">
        <v>662</v>
      </c>
      <c r="AD141" s="6">
        <v>309</v>
      </c>
      <c r="AE141" s="6">
        <v>150</v>
      </c>
      <c r="AF141" s="6">
        <v>76.2</v>
      </c>
      <c r="AG141" s="6">
        <v>39.299999999999997</v>
      </c>
      <c r="AH141" s="6">
        <v>20.5</v>
      </c>
    </row>
    <row r="142" spans="1:34">
      <c r="A142" t="s">
        <v>89</v>
      </c>
      <c r="B142">
        <v>1</v>
      </c>
      <c r="C142">
        <v>11</v>
      </c>
      <c r="D142" t="s">
        <v>44</v>
      </c>
      <c r="E142" s="6">
        <v>44700</v>
      </c>
      <c r="F142" s="6">
        <v>53900</v>
      </c>
      <c r="G142" s="6">
        <v>51700</v>
      </c>
      <c r="H142" s="6">
        <v>49700</v>
      </c>
      <c r="I142" s="6">
        <v>49800</v>
      </c>
      <c r="J142" s="6">
        <v>49200</v>
      </c>
      <c r="K142" s="6">
        <v>50200</v>
      </c>
      <c r="L142" s="6">
        <v>51300</v>
      </c>
      <c r="M142" s="6">
        <v>52800</v>
      </c>
      <c r="N142" s="6">
        <v>55000</v>
      </c>
      <c r="O142" s="6">
        <v>56700</v>
      </c>
      <c r="P142" s="6">
        <v>57600</v>
      </c>
      <c r="Q142" s="6">
        <v>57100</v>
      </c>
      <c r="R142" s="6">
        <v>54600</v>
      </c>
      <c r="S142" s="6">
        <v>49800</v>
      </c>
      <c r="T142" s="6">
        <v>43100</v>
      </c>
      <c r="U142" s="6">
        <v>34800</v>
      </c>
      <c r="V142" s="6">
        <v>26400</v>
      </c>
      <c r="W142" s="6">
        <v>18500</v>
      </c>
      <c r="X142" s="6">
        <v>11700</v>
      </c>
      <c r="Y142" s="6">
        <v>6680</v>
      </c>
      <c r="Z142" s="6">
        <v>3710</v>
      </c>
      <c r="AA142" s="6">
        <v>2130</v>
      </c>
      <c r="AB142" s="6">
        <v>1270</v>
      </c>
      <c r="AC142" s="6">
        <v>767</v>
      </c>
      <c r="AD142" s="6">
        <v>466</v>
      </c>
      <c r="AE142" s="6">
        <v>284</v>
      </c>
      <c r="AF142" s="6">
        <v>176</v>
      </c>
      <c r="AG142" s="6">
        <v>111</v>
      </c>
      <c r="AH142" s="6">
        <v>70.599999999999994</v>
      </c>
    </row>
    <row r="143" spans="1:34">
      <c r="A143" t="s">
        <v>89</v>
      </c>
      <c r="B143">
        <v>1</v>
      </c>
      <c r="C143">
        <v>11</v>
      </c>
      <c r="D143" t="s">
        <v>45</v>
      </c>
      <c r="E143">
        <v>9.64E-2</v>
      </c>
      <c r="F143">
        <v>0.10199999999999999</v>
      </c>
      <c r="G143">
        <v>9.6500000000000002E-2</v>
      </c>
      <c r="H143">
        <v>9.3299999999999994E-2</v>
      </c>
      <c r="I143">
        <v>9.4200000000000006E-2</v>
      </c>
      <c r="J143">
        <v>9.3899999999999997E-2</v>
      </c>
      <c r="K143">
        <v>9.7699999999999995E-2</v>
      </c>
      <c r="L143">
        <v>0.10299999999999999</v>
      </c>
      <c r="M143">
        <v>0.11</v>
      </c>
      <c r="N143">
        <v>0.122</v>
      </c>
      <c r="O143">
        <v>0.13600000000000001</v>
      </c>
      <c r="P143">
        <v>0.154</v>
      </c>
      <c r="Q143">
        <v>0.17499999999999999</v>
      </c>
      <c r="R143">
        <v>0.19800000000000001</v>
      </c>
      <c r="S143">
        <v>0.221</v>
      </c>
      <c r="T143">
        <v>0.246</v>
      </c>
      <c r="U143">
        <v>0.26900000000000002</v>
      </c>
      <c r="V143">
        <v>0.29499999999999998</v>
      </c>
      <c r="W143">
        <v>0.32900000000000001</v>
      </c>
      <c r="X143">
        <v>0.374</v>
      </c>
      <c r="Y143">
        <v>0.432</v>
      </c>
      <c r="Z143">
        <v>0.51600000000000001</v>
      </c>
      <c r="AA143">
        <v>0.65700000000000003</v>
      </c>
      <c r="AB143">
        <v>0.873</v>
      </c>
      <c r="AC143">
        <v>1.1599999999999999</v>
      </c>
      <c r="AD143">
        <v>1.51</v>
      </c>
      <c r="AE143">
        <v>1.89</v>
      </c>
      <c r="AF143">
        <v>2.3199999999999998</v>
      </c>
      <c r="AG143">
        <v>2.82</v>
      </c>
      <c r="AH143">
        <v>3.45</v>
      </c>
    </row>
    <row r="144" spans="1:34">
      <c r="A144" t="s">
        <v>89</v>
      </c>
      <c r="B144">
        <v>1</v>
      </c>
      <c r="C144">
        <v>11</v>
      </c>
      <c r="D144" t="s">
        <v>68</v>
      </c>
      <c r="E144">
        <v>2.0500000000000002E-3</v>
      </c>
      <c r="F144">
        <v>3.15E-3</v>
      </c>
      <c r="G144">
        <v>4.6899999999999997E-3</v>
      </c>
      <c r="H144">
        <v>6.9800000000000001E-3</v>
      </c>
      <c r="I144">
        <v>1.04E-2</v>
      </c>
      <c r="J144">
        <v>1.54E-2</v>
      </c>
      <c r="K144">
        <v>2.3E-2</v>
      </c>
      <c r="L144">
        <v>3.4200000000000001E-2</v>
      </c>
      <c r="M144">
        <v>5.0799999999999998E-2</v>
      </c>
      <c r="N144">
        <v>7.5600000000000001E-2</v>
      </c>
      <c r="O144">
        <v>0.112</v>
      </c>
      <c r="P144">
        <v>0.16700000000000001</v>
      </c>
      <c r="Q144">
        <v>0.249</v>
      </c>
      <c r="R144">
        <v>0.37</v>
      </c>
      <c r="S144">
        <v>0.55000000000000004</v>
      </c>
      <c r="T144">
        <v>0.81799999999999995</v>
      </c>
      <c r="U144">
        <v>1.22</v>
      </c>
      <c r="V144">
        <v>1.81</v>
      </c>
      <c r="W144">
        <v>2.69</v>
      </c>
      <c r="X144">
        <v>4</v>
      </c>
      <c r="Y144">
        <v>5.95</v>
      </c>
      <c r="Z144">
        <v>8.85</v>
      </c>
      <c r="AA144">
        <v>13.2</v>
      </c>
      <c r="AB144">
        <v>19.600000000000001</v>
      </c>
      <c r="AC144">
        <v>29.1</v>
      </c>
      <c r="AD144">
        <v>43.3</v>
      </c>
      <c r="AE144">
        <v>64.5</v>
      </c>
      <c r="AF144">
        <v>95.9</v>
      </c>
      <c r="AG144">
        <v>143</v>
      </c>
      <c r="AH144">
        <v>212</v>
      </c>
    </row>
    <row r="145" spans="1:34">
      <c r="A145" t="s">
        <v>89</v>
      </c>
      <c r="B145">
        <v>1</v>
      </c>
      <c r="C145">
        <v>11</v>
      </c>
      <c r="D145" t="s">
        <v>69</v>
      </c>
      <c r="E145">
        <v>13.7</v>
      </c>
      <c r="F145">
        <v>24.1</v>
      </c>
      <c r="G145">
        <v>36.4</v>
      </c>
      <c r="H145">
        <v>53.8</v>
      </c>
      <c r="I145">
        <v>79.400000000000006</v>
      </c>
      <c r="J145">
        <v>117</v>
      </c>
      <c r="K145">
        <v>171</v>
      </c>
      <c r="L145">
        <v>247</v>
      </c>
      <c r="M145">
        <v>352</v>
      </c>
      <c r="N145">
        <v>494</v>
      </c>
      <c r="O145">
        <v>680</v>
      </c>
      <c r="P145">
        <v>911</v>
      </c>
      <c r="Q145" t="s">
        <v>121</v>
      </c>
      <c r="R145" t="s">
        <v>38</v>
      </c>
      <c r="S145" t="s">
        <v>122</v>
      </c>
      <c r="T145" t="s">
        <v>123</v>
      </c>
      <c r="U145" t="s">
        <v>124</v>
      </c>
      <c r="V145" t="s">
        <v>125</v>
      </c>
      <c r="W145" t="s">
        <v>19</v>
      </c>
      <c r="X145" t="s">
        <v>126</v>
      </c>
      <c r="Y145" t="s">
        <v>17</v>
      </c>
      <c r="Z145" t="s">
        <v>127</v>
      </c>
      <c r="AA145">
        <v>736</v>
      </c>
      <c r="AB145">
        <v>546</v>
      </c>
      <c r="AC145">
        <v>425</v>
      </c>
      <c r="AD145">
        <v>349</v>
      </c>
      <c r="AE145">
        <v>298</v>
      </c>
      <c r="AF145">
        <v>265</v>
      </c>
      <c r="AG145">
        <v>241</v>
      </c>
      <c r="AH145">
        <v>224</v>
      </c>
    </row>
    <row r="146" spans="1:34">
      <c r="A146" t="s">
        <v>89</v>
      </c>
      <c r="B146">
        <v>1</v>
      </c>
      <c r="C146">
        <v>14</v>
      </c>
      <c r="D146" t="s">
        <v>42</v>
      </c>
      <c r="E146" s="6">
        <v>9.0299999999999994</v>
      </c>
      <c r="F146" s="6">
        <v>12.2</v>
      </c>
      <c r="G146" s="6">
        <v>18.100000000000001</v>
      </c>
      <c r="H146" s="6">
        <v>26.7</v>
      </c>
      <c r="I146" s="6">
        <v>39.299999999999997</v>
      </c>
      <c r="J146" s="6">
        <v>57.8</v>
      </c>
      <c r="K146" s="6">
        <v>84.2</v>
      </c>
      <c r="L146" s="6">
        <v>122</v>
      </c>
      <c r="M146" s="6">
        <v>173</v>
      </c>
      <c r="N146" s="6">
        <v>241</v>
      </c>
      <c r="O146" s="6">
        <v>330</v>
      </c>
      <c r="P146" s="6">
        <v>438</v>
      </c>
      <c r="Q146" s="6">
        <v>566</v>
      </c>
      <c r="R146" s="6">
        <v>706</v>
      </c>
      <c r="S146" s="6">
        <v>849</v>
      </c>
      <c r="T146" s="6">
        <v>974</v>
      </c>
      <c r="U146" s="6">
        <v>1060</v>
      </c>
      <c r="V146" s="6">
        <v>1070</v>
      </c>
      <c r="W146" s="6">
        <v>985</v>
      </c>
      <c r="X146" s="6">
        <v>822</v>
      </c>
      <c r="Y146" s="6">
        <v>653</v>
      </c>
      <c r="Z146" s="6">
        <v>525</v>
      </c>
      <c r="AA146" s="6">
        <v>439</v>
      </c>
      <c r="AB146" s="6">
        <v>381</v>
      </c>
      <c r="AC146" s="6">
        <v>341</v>
      </c>
      <c r="AD146" s="6">
        <v>311</v>
      </c>
      <c r="AE146" s="6">
        <v>287</v>
      </c>
      <c r="AF146" s="6">
        <v>258</v>
      </c>
      <c r="AG146" s="6">
        <v>235</v>
      </c>
      <c r="AH146" s="6">
        <v>214</v>
      </c>
    </row>
    <row r="147" spans="1:34">
      <c r="A147" t="s">
        <v>89</v>
      </c>
      <c r="B147">
        <v>1</v>
      </c>
      <c r="C147">
        <v>14</v>
      </c>
      <c r="D147" t="s">
        <v>43</v>
      </c>
      <c r="E147" s="6">
        <v>878000</v>
      </c>
      <c r="F147" s="6">
        <v>814000</v>
      </c>
      <c r="G147" s="6">
        <v>815000</v>
      </c>
      <c r="H147" s="6">
        <v>811000</v>
      </c>
      <c r="I147" s="6">
        <v>802000</v>
      </c>
      <c r="J147" s="6">
        <v>792000</v>
      </c>
      <c r="K147" s="6">
        <v>776000</v>
      </c>
      <c r="L147" s="6">
        <v>752000</v>
      </c>
      <c r="M147" s="6">
        <v>718000</v>
      </c>
      <c r="N147" s="6">
        <v>674000</v>
      </c>
      <c r="O147" s="6">
        <v>617000</v>
      </c>
      <c r="P147" s="6">
        <v>550000</v>
      </c>
      <c r="Q147" s="6">
        <v>476000</v>
      </c>
      <c r="R147" s="6">
        <v>398000</v>
      </c>
      <c r="S147" s="6">
        <v>320000</v>
      </c>
      <c r="T147" s="6">
        <v>246000</v>
      </c>
      <c r="U147" s="6">
        <v>179000</v>
      </c>
      <c r="V147" s="6">
        <v>120000</v>
      </c>
      <c r="W147" s="6">
        <v>73200</v>
      </c>
      <c r="X147" s="6">
        <v>40000</v>
      </c>
      <c r="Y147" s="6">
        <v>20500</v>
      </c>
      <c r="Z147" s="6">
        <v>10300</v>
      </c>
      <c r="AA147" s="6">
        <v>5200</v>
      </c>
      <c r="AB147" s="6">
        <v>2650</v>
      </c>
      <c r="AC147" s="6">
        <v>1380</v>
      </c>
      <c r="AD147" s="6">
        <v>746</v>
      </c>
      <c r="AE147" s="6">
        <v>409</v>
      </c>
      <c r="AF147" s="6">
        <v>216</v>
      </c>
      <c r="AG147" s="6">
        <v>115</v>
      </c>
      <c r="AH147" s="6">
        <v>61.3</v>
      </c>
    </row>
    <row r="148" spans="1:34">
      <c r="A148" t="s">
        <v>89</v>
      </c>
      <c r="B148">
        <v>1</v>
      </c>
      <c r="C148">
        <v>14</v>
      </c>
      <c r="D148" t="s">
        <v>44</v>
      </c>
      <c r="E148" s="6">
        <v>89800</v>
      </c>
      <c r="F148" s="6">
        <v>84900</v>
      </c>
      <c r="G148" s="6">
        <v>79400</v>
      </c>
      <c r="H148" s="6">
        <v>78500</v>
      </c>
      <c r="I148" s="6">
        <v>75600</v>
      </c>
      <c r="J148" s="6">
        <v>76600</v>
      </c>
      <c r="K148" s="6">
        <v>77100</v>
      </c>
      <c r="L148" s="6">
        <v>79400</v>
      </c>
      <c r="M148" s="6">
        <v>81600</v>
      </c>
      <c r="N148" s="6">
        <v>84400</v>
      </c>
      <c r="O148" s="6">
        <v>86400</v>
      </c>
      <c r="P148" s="6">
        <v>86800</v>
      </c>
      <c r="Q148" s="6">
        <v>84600</v>
      </c>
      <c r="R148" s="6">
        <v>79400</v>
      </c>
      <c r="S148" s="6">
        <v>71300</v>
      </c>
      <c r="T148" s="6">
        <v>60700</v>
      </c>
      <c r="U148" s="6">
        <v>48700</v>
      </c>
      <c r="V148" s="6">
        <v>37000</v>
      </c>
      <c r="W148" s="6">
        <v>26300</v>
      </c>
      <c r="X148" s="6">
        <v>17500</v>
      </c>
      <c r="Y148" s="6">
        <v>11200</v>
      </c>
      <c r="Z148" s="6">
        <v>7240</v>
      </c>
      <c r="AA148" s="6">
        <v>4820</v>
      </c>
      <c r="AB148" s="6">
        <v>3180</v>
      </c>
      <c r="AC148" s="6">
        <v>2070</v>
      </c>
      <c r="AD148" s="6">
        <v>1330</v>
      </c>
      <c r="AE148" s="6">
        <v>852</v>
      </c>
      <c r="AF148" s="6">
        <v>530</v>
      </c>
      <c r="AG148" s="6">
        <v>331</v>
      </c>
      <c r="AH148" s="6">
        <v>205</v>
      </c>
    </row>
    <row r="149" spans="1:34">
      <c r="A149" t="s">
        <v>89</v>
      </c>
      <c r="B149">
        <v>1</v>
      </c>
      <c r="C149">
        <v>14</v>
      </c>
      <c r="D149" t="s">
        <v>45</v>
      </c>
      <c r="E149">
        <v>0.10199999999999999</v>
      </c>
      <c r="F149">
        <v>0.104</v>
      </c>
      <c r="G149">
        <v>9.7500000000000003E-2</v>
      </c>
      <c r="H149">
        <v>9.6799999999999997E-2</v>
      </c>
      <c r="I149">
        <v>9.4299999999999995E-2</v>
      </c>
      <c r="J149">
        <v>9.6699999999999994E-2</v>
      </c>
      <c r="K149">
        <v>9.9400000000000002E-2</v>
      </c>
      <c r="L149">
        <v>0.106</v>
      </c>
      <c r="M149">
        <v>0.114</v>
      </c>
      <c r="N149">
        <v>0.125</v>
      </c>
      <c r="O149">
        <v>0.14000000000000001</v>
      </c>
      <c r="P149">
        <v>0.158</v>
      </c>
      <c r="Q149">
        <v>0.17799999999999999</v>
      </c>
      <c r="R149">
        <v>0.2</v>
      </c>
      <c r="S149">
        <v>0.223</v>
      </c>
      <c r="T149">
        <v>0.247</v>
      </c>
      <c r="U149">
        <v>0.27200000000000002</v>
      </c>
      <c r="V149">
        <v>0.308</v>
      </c>
      <c r="W149">
        <v>0.35899999999999999</v>
      </c>
      <c r="X149">
        <v>0.439</v>
      </c>
      <c r="Y149">
        <v>0.54800000000000004</v>
      </c>
      <c r="Z149">
        <v>0.70199999999999996</v>
      </c>
      <c r="AA149">
        <v>0.92600000000000005</v>
      </c>
      <c r="AB149">
        <v>1.2</v>
      </c>
      <c r="AC149">
        <v>1.5</v>
      </c>
      <c r="AD149">
        <v>1.78</v>
      </c>
      <c r="AE149">
        <v>2.08</v>
      </c>
      <c r="AF149">
        <v>2.4500000000000002</v>
      </c>
      <c r="AG149">
        <v>2.87</v>
      </c>
      <c r="AH149">
        <v>3.35</v>
      </c>
    </row>
    <row r="150" spans="1:34">
      <c r="A150" t="s">
        <v>89</v>
      </c>
      <c r="B150">
        <v>1</v>
      </c>
      <c r="C150">
        <v>14</v>
      </c>
      <c r="D150" t="s">
        <v>68</v>
      </c>
      <c r="E150">
        <v>2.2599999999999999E-3</v>
      </c>
      <c r="F150">
        <v>3.2799999999999999E-3</v>
      </c>
      <c r="G150">
        <v>4.8700000000000002E-3</v>
      </c>
      <c r="H150">
        <v>7.2399999999999999E-3</v>
      </c>
      <c r="I150">
        <v>1.0800000000000001E-2</v>
      </c>
      <c r="J150">
        <v>1.6E-2</v>
      </c>
      <c r="K150">
        <v>2.3800000000000002E-2</v>
      </c>
      <c r="L150">
        <v>3.5400000000000001E-2</v>
      </c>
      <c r="M150">
        <v>5.28E-2</v>
      </c>
      <c r="N150">
        <v>7.8399999999999997E-2</v>
      </c>
      <c r="O150">
        <v>0.11700000000000001</v>
      </c>
      <c r="P150">
        <v>0.17399999999999999</v>
      </c>
      <c r="Q150">
        <v>0.25800000000000001</v>
      </c>
      <c r="R150">
        <v>0.38400000000000001</v>
      </c>
      <c r="S150">
        <v>0.57099999999999995</v>
      </c>
      <c r="T150">
        <v>0.84899999999999998</v>
      </c>
      <c r="U150">
        <v>1.26</v>
      </c>
      <c r="V150">
        <v>1.88</v>
      </c>
      <c r="W150">
        <v>2.79</v>
      </c>
      <c r="X150">
        <v>4.1500000000000004</v>
      </c>
      <c r="Y150">
        <v>6.18</v>
      </c>
      <c r="Z150">
        <v>9.18</v>
      </c>
      <c r="AA150">
        <v>13.7</v>
      </c>
      <c r="AB150">
        <v>20.3</v>
      </c>
      <c r="AC150">
        <v>30.2</v>
      </c>
      <c r="AD150">
        <v>45</v>
      </c>
      <c r="AE150">
        <v>66.900000000000006</v>
      </c>
      <c r="AF150">
        <v>99.4</v>
      </c>
      <c r="AG150">
        <v>148</v>
      </c>
      <c r="AH150">
        <v>220</v>
      </c>
    </row>
    <row r="151" spans="1:34">
      <c r="A151" t="s">
        <v>89</v>
      </c>
      <c r="B151">
        <v>1</v>
      </c>
      <c r="C151">
        <v>14</v>
      </c>
      <c r="D151" t="s">
        <v>69</v>
      </c>
      <c r="E151">
        <v>27.6</v>
      </c>
      <c r="F151">
        <v>37.200000000000003</v>
      </c>
      <c r="G151">
        <v>55.3</v>
      </c>
      <c r="H151">
        <v>81.8</v>
      </c>
      <c r="I151">
        <v>120</v>
      </c>
      <c r="J151">
        <v>177</v>
      </c>
      <c r="K151">
        <v>258</v>
      </c>
      <c r="L151">
        <v>372</v>
      </c>
      <c r="M151">
        <v>529</v>
      </c>
      <c r="N151">
        <v>738</v>
      </c>
      <c r="O151" t="s">
        <v>14</v>
      </c>
      <c r="P151" t="s">
        <v>128</v>
      </c>
      <c r="Q151" t="s">
        <v>129</v>
      </c>
      <c r="R151" t="s">
        <v>130</v>
      </c>
      <c r="S151" t="s">
        <v>131</v>
      </c>
      <c r="T151" t="s">
        <v>132</v>
      </c>
      <c r="U151" t="s">
        <v>133</v>
      </c>
      <c r="V151" t="s">
        <v>134</v>
      </c>
      <c r="W151" t="s">
        <v>135</v>
      </c>
      <c r="X151" t="s">
        <v>136</v>
      </c>
      <c r="Y151" t="s">
        <v>137</v>
      </c>
      <c r="Z151" t="s">
        <v>71</v>
      </c>
      <c r="AA151" t="s">
        <v>128</v>
      </c>
      <c r="AB151" t="s">
        <v>108</v>
      </c>
      <c r="AC151" t="s">
        <v>98</v>
      </c>
      <c r="AD151">
        <v>952</v>
      </c>
      <c r="AE151">
        <v>877</v>
      </c>
      <c r="AF151">
        <v>789</v>
      </c>
      <c r="AG151">
        <v>719</v>
      </c>
      <c r="AH151">
        <v>654</v>
      </c>
    </row>
    <row r="152" spans="1:34">
      <c r="A152" t="s">
        <v>89</v>
      </c>
      <c r="B152">
        <v>1</v>
      </c>
      <c r="C152">
        <v>30</v>
      </c>
      <c r="D152" t="s">
        <v>42</v>
      </c>
      <c r="E152" s="6">
        <v>15.4</v>
      </c>
      <c r="F152" s="6">
        <v>23.1</v>
      </c>
      <c r="G152" s="6">
        <v>34</v>
      </c>
      <c r="H152" s="6">
        <v>49.8</v>
      </c>
      <c r="I152" s="6">
        <v>72.3</v>
      </c>
      <c r="J152" s="6">
        <v>104</v>
      </c>
      <c r="K152" s="6">
        <v>148</v>
      </c>
      <c r="L152" s="6">
        <v>205</v>
      </c>
      <c r="M152" s="6">
        <v>279</v>
      </c>
      <c r="N152" s="6">
        <v>368</v>
      </c>
      <c r="O152" s="6">
        <v>469</v>
      </c>
      <c r="P152" s="6">
        <v>574</v>
      </c>
      <c r="Q152" s="6">
        <v>673</v>
      </c>
      <c r="R152" s="6">
        <v>749</v>
      </c>
      <c r="S152" s="6">
        <v>783</v>
      </c>
      <c r="T152" s="6">
        <v>757</v>
      </c>
      <c r="U152" s="6">
        <v>662</v>
      </c>
      <c r="V152" s="6">
        <v>524</v>
      </c>
      <c r="W152" s="6">
        <v>383</v>
      </c>
      <c r="X152" s="6">
        <v>266</v>
      </c>
      <c r="Y152" s="6">
        <v>180</v>
      </c>
      <c r="Z152" s="6">
        <v>122</v>
      </c>
      <c r="AA152" s="6">
        <v>85.2</v>
      </c>
      <c r="AB152" s="6">
        <v>61.9</v>
      </c>
      <c r="AC152" s="6">
        <v>47.1</v>
      </c>
      <c r="AD152" s="6">
        <v>37.299999999999997</v>
      </c>
      <c r="AE152" s="6">
        <v>30.7</v>
      </c>
      <c r="AF152" s="6">
        <v>26.2</v>
      </c>
      <c r="AG152" s="6">
        <v>23</v>
      </c>
      <c r="AH152" s="6">
        <v>20.9</v>
      </c>
    </row>
    <row r="153" spans="1:34">
      <c r="A153" t="s">
        <v>89</v>
      </c>
      <c r="B153">
        <v>1</v>
      </c>
      <c r="C153">
        <v>30</v>
      </c>
      <c r="D153" t="s">
        <v>43</v>
      </c>
      <c r="E153" s="6">
        <v>1550000</v>
      </c>
      <c r="F153" s="6">
        <v>1550000</v>
      </c>
      <c r="G153" s="6">
        <v>1530000</v>
      </c>
      <c r="H153" s="6">
        <v>1510000</v>
      </c>
      <c r="I153" s="6">
        <v>1470000</v>
      </c>
      <c r="J153" s="6">
        <v>1430000</v>
      </c>
      <c r="K153" s="6">
        <v>1360000</v>
      </c>
      <c r="L153" s="6">
        <v>1270000</v>
      </c>
      <c r="M153" s="6">
        <v>1160000</v>
      </c>
      <c r="N153" s="6">
        <v>1020000</v>
      </c>
      <c r="O153" s="6">
        <v>868000</v>
      </c>
      <c r="P153" s="6">
        <v>711000</v>
      </c>
      <c r="Q153" s="6">
        <v>556000</v>
      </c>
      <c r="R153" s="6">
        <v>413000</v>
      </c>
      <c r="S153" s="6">
        <v>288000</v>
      </c>
      <c r="T153" s="6">
        <v>185000</v>
      </c>
      <c r="U153" s="6">
        <v>107000</v>
      </c>
      <c r="V153" s="6">
        <v>56400</v>
      </c>
      <c r="W153" s="6">
        <v>27100</v>
      </c>
      <c r="X153" s="6">
        <v>12300</v>
      </c>
      <c r="Y153" s="6">
        <v>5380</v>
      </c>
      <c r="Z153" s="6">
        <v>2340</v>
      </c>
      <c r="AA153" s="6">
        <v>1030</v>
      </c>
      <c r="AB153" s="6">
        <v>459</v>
      </c>
      <c r="AC153" s="6">
        <v>210</v>
      </c>
      <c r="AD153" s="6">
        <v>97.9</v>
      </c>
      <c r="AE153" s="6">
        <v>46.7</v>
      </c>
      <c r="AF153" s="6">
        <v>22.9</v>
      </c>
      <c r="AG153" s="6">
        <v>11.5</v>
      </c>
      <c r="AH153" s="6">
        <v>5.85</v>
      </c>
    </row>
    <row r="154" spans="1:34">
      <c r="A154" t="s">
        <v>89</v>
      </c>
      <c r="B154">
        <v>1</v>
      </c>
      <c r="C154">
        <v>30</v>
      </c>
      <c r="D154" t="s">
        <v>44</v>
      </c>
      <c r="E154" s="6">
        <v>144000</v>
      </c>
      <c r="F154" s="6">
        <v>144000</v>
      </c>
      <c r="G154" s="6">
        <v>135000</v>
      </c>
      <c r="H154" s="6">
        <v>136000</v>
      </c>
      <c r="I154" s="6">
        <v>133000</v>
      </c>
      <c r="J154" s="6">
        <v>140000</v>
      </c>
      <c r="K154" s="6">
        <v>144000</v>
      </c>
      <c r="L154" s="6">
        <v>150000</v>
      </c>
      <c r="M154" s="6">
        <v>159000</v>
      </c>
      <c r="N154" s="6">
        <v>164000</v>
      </c>
      <c r="O154" s="6">
        <v>165000</v>
      </c>
      <c r="P154" s="6">
        <v>158000</v>
      </c>
      <c r="Q154" s="6">
        <v>143000</v>
      </c>
      <c r="R154" s="6">
        <v>121000</v>
      </c>
      <c r="S154" s="6">
        <v>94700</v>
      </c>
      <c r="T154" s="6">
        <v>67800</v>
      </c>
      <c r="U154" s="6">
        <v>43400</v>
      </c>
      <c r="V154" s="6">
        <v>24900</v>
      </c>
      <c r="W154" s="6">
        <v>13400</v>
      </c>
      <c r="X154" s="6">
        <v>6950</v>
      </c>
      <c r="Y154" s="6">
        <v>3500</v>
      </c>
      <c r="Z154" s="6">
        <v>1770</v>
      </c>
      <c r="AA154" s="6">
        <v>915</v>
      </c>
      <c r="AB154" s="6">
        <v>491</v>
      </c>
      <c r="AC154" s="6">
        <v>272</v>
      </c>
      <c r="AD154" s="6">
        <v>155</v>
      </c>
      <c r="AE154" s="6">
        <v>89.8</v>
      </c>
      <c r="AF154" s="6">
        <v>53.3</v>
      </c>
      <c r="AG154" s="6">
        <v>32.299999999999997</v>
      </c>
      <c r="AH154" s="6">
        <v>20.2</v>
      </c>
    </row>
    <row r="155" spans="1:34">
      <c r="A155" t="s">
        <v>89</v>
      </c>
      <c r="B155">
        <v>1</v>
      </c>
      <c r="C155">
        <v>30</v>
      </c>
      <c r="D155" t="s">
        <v>45</v>
      </c>
      <c r="E155">
        <v>9.3100000000000002E-2</v>
      </c>
      <c r="F155">
        <v>9.2899999999999996E-2</v>
      </c>
      <c r="G155">
        <v>8.8200000000000001E-2</v>
      </c>
      <c r="H155">
        <v>8.9499999999999996E-2</v>
      </c>
      <c r="I155">
        <v>9.0499999999999997E-2</v>
      </c>
      <c r="J155">
        <v>9.7799999999999998E-2</v>
      </c>
      <c r="K155">
        <v>0.106</v>
      </c>
      <c r="L155">
        <v>0.11899999999999999</v>
      </c>
      <c r="M155">
        <v>0.13700000000000001</v>
      </c>
      <c r="N155">
        <v>0.161</v>
      </c>
      <c r="O155">
        <v>0.19</v>
      </c>
      <c r="P155">
        <v>0.223</v>
      </c>
      <c r="Q155">
        <v>0.25800000000000001</v>
      </c>
      <c r="R155">
        <v>0.29299999999999998</v>
      </c>
      <c r="S155">
        <v>0.32900000000000001</v>
      </c>
      <c r="T155">
        <v>0.36699999999999999</v>
      </c>
      <c r="U155">
        <v>0.40400000000000003</v>
      </c>
      <c r="V155">
        <v>0.442</v>
      </c>
      <c r="W155">
        <v>0.495</v>
      </c>
      <c r="X155">
        <v>0.56399999999999995</v>
      </c>
      <c r="Y155">
        <v>0.65</v>
      </c>
      <c r="Z155">
        <v>0.755</v>
      </c>
      <c r="AA155">
        <v>0.89</v>
      </c>
      <c r="AB155">
        <v>1.07</v>
      </c>
      <c r="AC155">
        <v>1.3</v>
      </c>
      <c r="AD155">
        <v>1.58</v>
      </c>
      <c r="AE155">
        <v>1.92</v>
      </c>
      <c r="AF155">
        <v>2.33</v>
      </c>
      <c r="AG155">
        <v>2.81</v>
      </c>
      <c r="AH155">
        <v>3.45</v>
      </c>
    </row>
    <row r="156" spans="1:34">
      <c r="A156" t="s">
        <v>89</v>
      </c>
      <c r="B156">
        <v>1</v>
      </c>
      <c r="C156">
        <v>30</v>
      </c>
      <c r="D156" t="s">
        <v>68</v>
      </c>
      <c r="E156">
        <v>1.5E-3</v>
      </c>
      <c r="F156">
        <v>2.2399999999999998E-3</v>
      </c>
      <c r="G156">
        <v>3.3300000000000001E-3</v>
      </c>
      <c r="H156">
        <v>4.9399999999999999E-3</v>
      </c>
      <c r="I156">
        <v>7.3699999999999998E-3</v>
      </c>
      <c r="J156">
        <v>1.09E-2</v>
      </c>
      <c r="K156">
        <v>1.6299999999999999E-2</v>
      </c>
      <c r="L156">
        <v>2.4299999999999999E-2</v>
      </c>
      <c r="M156">
        <v>3.61E-2</v>
      </c>
      <c r="N156">
        <v>5.3699999999999998E-2</v>
      </c>
      <c r="O156">
        <v>7.9899999999999999E-2</v>
      </c>
      <c r="P156">
        <v>0.11899999999999999</v>
      </c>
      <c r="Q156">
        <v>0.17699999999999999</v>
      </c>
      <c r="R156">
        <v>0.26200000000000001</v>
      </c>
      <c r="S156">
        <v>0.39</v>
      </c>
      <c r="T156">
        <v>0.57899999999999996</v>
      </c>
      <c r="U156">
        <v>0.86199999999999999</v>
      </c>
      <c r="V156">
        <v>1.28</v>
      </c>
      <c r="W156">
        <v>1.91</v>
      </c>
      <c r="X156">
        <v>2.84</v>
      </c>
      <c r="Y156">
        <v>4.22</v>
      </c>
      <c r="Z156">
        <v>6.27</v>
      </c>
      <c r="AA156">
        <v>9.34</v>
      </c>
      <c r="AB156">
        <v>13.9</v>
      </c>
      <c r="AC156">
        <v>20.7</v>
      </c>
      <c r="AD156">
        <v>30.7</v>
      </c>
      <c r="AE156">
        <v>45.7</v>
      </c>
      <c r="AF156">
        <v>68</v>
      </c>
      <c r="AG156">
        <v>101</v>
      </c>
      <c r="AH156">
        <v>150</v>
      </c>
    </row>
    <row r="157" spans="1:34">
      <c r="A157" t="s">
        <v>89</v>
      </c>
      <c r="B157">
        <v>1</v>
      </c>
      <c r="C157">
        <v>30</v>
      </c>
      <c r="D157" t="s">
        <v>69</v>
      </c>
      <c r="E157">
        <v>47.2</v>
      </c>
      <c r="F157">
        <v>70.8</v>
      </c>
      <c r="G157">
        <v>104</v>
      </c>
      <c r="H157">
        <v>152</v>
      </c>
      <c r="I157">
        <v>221</v>
      </c>
      <c r="J157">
        <v>320</v>
      </c>
      <c r="K157">
        <v>452</v>
      </c>
      <c r="L157">
        <v>628</v>
      </c>
      <c r="M157">
        <v>855</v>
      </c>
      <c r="N157" t="s">
        <v>138</v>
      </c>
      <c r="O157" t="s">
        <v>139</v>
      </c>
      <c r="P157" t="s">
        <v>140</v>
      </c>
      <c r="Q157" t="s">
        <v>25</v>
      </c>
      <c r="R157" t="s">
        <v>19</v>
      </c>
      <c r="S157" t="s">
        <v>141</v>
      </c>
      <c r="T157" t="s">
        <v>142</v>
      </c>
      <c r="U157" t="s">
        <v>143</v>
      </c>
      <c r="V157" t="s">
        <v>144</v>
      </c>
      <c r="W157" t="s">
        <v>108</v>
      </c>
      <c r="X157">
        <v>814</v>
      </c>
      <c r="Y157">
        <v>550</v>
      </c>
      <c r="Z157">
        <v>374</v>
      </c>
      <c r="AA157">
        <v>261</v>
      </c>
      <c r="AB157">
        <v>189</v>
      </c>
      <c r="AC157">
        <v>144</v>
      </c>
      <c r="AD157">
        <v>114</v>
      </c>
      <c r="AE157">
        <v>93.9</v>
      </c>
      <c r="AF157">
        <v>80</v>
      </c>
      <c r="AG157">
        <v>70.400000000000006</v>
      </c>
      <c r="AH157">
        <v>64.099999999999994</v>
      </c>
    </row>
    <row r="158" spans="1:34">
      <c r="A158" t="s">
        <v>89</v>
      </c>
      <c r="B158">
        <v>1</v>
      </c>
      <c r="C158">
        <v>40</v>
      </c>
      <c r="D158" t="s">
        <v>42</v>
      </c>
      <c r="E158" s="6">
        <v>12.8</v>
      </c>
      <c r="F158" s="6">
        <v>17.600000000000001</v>
      </c>
      <c r="G158" s="6">
        <v>25.5</v>
      </c>
      <c r="H158" s="6">
        <v>37.299999999999997</v>
      </c>
      <c r="I158" s="6">
        <v>54.3</v>
      </c>
      <c r="J158" s="6">
        <v>78.2</v>
      </c>
      <c r="K158" s="6">
        <v>111</v>
      </c>
      <c r="L158" s="6">
        <v>153</v>
      </c>
      <c r="M158" s="6">
        <v>208</v>
      </c>
      <c r="N158" s="6">
        <v>273</v>
      </c>
      <c r="O158" s="6">
        <v>348</v>
      </c>
      <c r="P158" s="6">
        <v>428</v>
      </c>
      <c r="Q158" s="6">
        <v>504</v>
      </c>
      <c r="R158" s="6">
        <v>557</v>
      </c>
      <c r="S158" s="6">
        <v>573</v>
      </c>
      <c r="T158" s="6">
        <v>542</v>
      </c>
      <c r="U158" s="6">
        <v>462</v>
      </c>
      <c r="V158" s="6">
        <v>350</v>
      </c>
      <c r="W158" s="6">
        <v>243</v>
      </c>
      <c r="X158" s="6">
        <v>157</v>
      </c>
      <c r="Y158" s="6">
        <v>97.8</v>
      </c>
      <c r="Z158" s="6">
        <v>61.9</v>
      </c>
      <c r="AA158" s="6">
        <v>41</v>
      </c>
      <c r="AB158" s="6">
        <v>29.2</v>
      </c>
      <c r="AC158" s="6">
        <v>22.7</v>
      </c>
      <c r="AD158" s="6">
        <v>18.600000000000001</v>
      </c>
      <c r="AE158" s="6">
        <v>15.8</v>
      </c>
      <c r="AF158" s="6">
        <v>14.2</v>
      </c>
      <c r="AG158" s="6">
        <v>13</v>
      </c>
      <c r="AH158" s="6">
        <v>12.2</v>
      </c>
    </row>
    <row r="159" spans="1:34">
      <c r="A159" t="s">
        <v>89</v>
      </c>
      <c r="B159">
        <v>1</v>
      </c>
      <c r="C159">
        <v>40</v>
      </c>
      <c r="D159" t="s">
        <v>43</v>
      </c>
      <c r="E159" s="6">
        <v>1230000</v>
      </c>
      <c r="F159" s="6">
        <v>1170000</v>
      </c>
      <c r="G159" s="6">
        <v>1150000</v>
      </c>
      <c r="H159" s="6">
        <v>1130000</v>
      </c>
      <c r="I159" s="6">
        <v>1110000</v>
      </c>
      <c r="J159" s="6">
        <v>1070000</v>
      </c>
      <c r="K159" s="6">
        <v>1020000</v>
      </c>
      <c r="L159" s="6">
        <v>943000</v>
      </c>
      <c r="M159" s="6">
        <v>860000</v>
      </c>
      <c r="N159" s="6">
        <v>757000</v>
      </c>
      <c r="O159" s="6">
        <v>645000</v>
      </c>
      <c r="P159" s="6">
        <v>530000</v>
      </c>
      <c r="Q159" s="6">
        <v>416000</v>
      </c>
      <c r="R159" s="6">
        <v>307000</v>
      </c>
      <c r="S159" s="6">
        <v>210000</v>
      </c>
      <c r="T159" s="6">
        <v>132000</v>
      </c>
      <c r="U159" s="6">
        <v>74400</v>
      </c>
      <c r="V159" s="6">
        <v>37300</v>
      </c>
      <c r="W159" s="6">
        <v>17000</v>
      </c>
      <c r="X159" s="6">
        <v>7220</v>
      </c>
      <c r="Y159" s="6">
        <v>2940</v>
      </c>
      <c r="Z159" s="6">
        <v>1210</v>
      </c>
      <c r="AA159" s="6">
        <v>505</v>
      </c>
      <c r="AB159" s="6">
        <v>222</v>
      </c>
      <c r="AC159" s="6">
        <v>104</v>
      </c>
      <c r="AD159" s="6">
        <v>50.5</v>
      </c>
      <c r="AE159" s="6">
        <v>25</v>
      </c>
      <c r="AF159" s="6">
        <v>13.1</v>
      </c>
      <c r="AG159" s="6">
        <v>7.01</v>
      </c>
      <c r="AH159" s="6">
        <v>3.78</v>
      </c>
    </row>
    <row r="160" spans="1:34">
      <c r="A160" t="s">
        <v>89</v>
      </c>
      <c r="B160">
        <v>1</v>
      </c>
      <c r="C160">
        <v>40</v>
      </c>
      <c r="D160" t="s">
        <v>44</v>
      </c>
      <c r="E160" s="6">
        <v>125000</v>
      </c>
      <c r="F160" s="6">
        <v>114000</v>
      </c>
      <c r="G160" s="6">
        <v>108000</v>
      </c>
      <c r="H160" s="6">
        <v>116000</v>
      </c>
      <c r="I160" s="6">
        <v>107000</v>
      </c>
      <c r="J160" s="6">
        <v>111000</v>
      </c>
      <c r="K160" s="6">
        <v>115000</v>
      </c>
      <c r="L160" s="6">
        <v>118000</v>
      </c>
      <c r="M160" s="6">
        <v>125000</v>
      </c>
      <c r="N160" s="6">
        <v>126000</v>
      </c>
      <c r="O160" s="6">
        <v>126000</v>
      </c>
      <c r="P160" s="6">
        <v>120000</v>
      </c>
      <c r="Q160" s="6">
        <v>108000</v>
      </c>
      <c r="R160" s="6">
        <v>92400</v>
      </c>
      <c r="S160" s="6">
        <v>72100</v>
      </c>
      <c r="T160" s="6">
        <v>50600</v>
      </c>
      <c r="U160" s="6">
        <v>31500</v>
      </c>
      <c r="V160" s="6">
        <v>17500</v>
      </c>
      <c r="W160" s="6">
        <v>8810</v>
      </c>
      <c r="X160" s="6">
        <v>4180</v>
      </c>
      <c r="Y160" s="6">
        <v>1890</v>
      </c>
      <c r="Z160" s="6">
        <v>871</v>
      </c>
      <c r="AA160" s="6">
        <v>428</v>
      </c>
      <c r="AB160" s="6">
        <v>227</v>
      </c>
      <c r="AC160" s="6">
        <v>129</v>
      </c>
      <c r="AD160" s="6">
        <v>76</v>
      </c>
      <c r="AE160" s="6">
        <v>45.7</v>
      </c>
      <c r="AF160" s="6">
        <v>28.5</v>
      </c>
      <c r="AG160" s="6">
        <v>18.100000000000001</v>
      </c>
      <c r="AH160" s="6">
        <v>11.6</v>
      </c>
    </row>
    <row r="161" spans="1:34">
      <c r="A161" t="s">
        <v>89</v>
      </c>
      <c r="B161">
        <v>1</v>
      </c>
      <c r="C161">
        <v>40</v>
      </c>
      <c r="D161" t="s">
        <v>45</v>
      </c>
      <c r="E161">
        <v>0.10199999999999999</v>
      </c>
      <c r="F161">
        <v>9.7500000000000003E-2</v>
      </c>
      <c r="G161">
        <v>9.3799999999999994E-2</v>
      </c>
      <c r="H161">
        <v>0.10299999999999999</v>
      </c>
      <c r="I161">
        <v>9.69E-2</v>
      </c>
      <c r="J161">
        <v>0.104</v>
      </c>
      <c r="K161">
        <v>0.113</v>
      </c>
      <c r="L161">
        <v>0.125</v>
      </c>
      <c r="M161">
        <v>0.14499999999999999</v>
      </c>
      <c r="N161">
        <v>0.16700000000000001</v>
      </c>
      <c r="O161">
        <v>0.19500000000000001</v>
      </c>
      <c r="P161">
        <v>0.22600000000000001</v>
      </c>
      <c r="Q161">
        <v>0.26</v>
      </c>
      <c r="R161">
        <v>0.30099999999999999</v>
      </c>
      <c r="S161">
        <v>0.34399999999999997</v>
      </c>
      <c r="T161">
        <v>0.38400000000000001</v>
      </c>
      <c r="U161">
        <v>0.42399999999999999</v>
      </c>
      <c r="V161">
        <v>0.46899999999999997</v>
      </c>
      <c r="W161">
        <v>0.51700000000000002</v>
      </c>
      <c r="X161">
        <v>0.57899999999999996</v>
      </c>
      <c r="Y161">
        <v>0.64500000000000002</v>
      </c>
      <c r="Z161">
        <v>0.72199999999999998</v>
      </c>
      <c r="AA161">
        <v>0.84799999999999998</v>
      </c>
      <c r="AB161">
        <v>1.02</v>
      </c>
      <c r="AC161">
        <v>1.24</v>
      </c>
      <c r="AD161">
        <v>1.51</v>
      </c>
      <c r="AE161">
        <v>1.83</v>
      </c>
      <c r="AF161">
        <v>2.17</v>
      </c>
      <c r="AG161">
        <v>2.58</v>
      </c>
      <c r="AH161">
        <v>3.08</v>
      </c>
    </row>
    <row r="162" spans="1:34">
      <c r="A162" t="s">
        <v>89</v>
      </c>
      <c r="B162">
        <v>1</v>
      </c>
      <c r="C162">
        <v>40</v>
      </c>
      <c r="D162" t="s">
        <v>68</v>
      </c>
      <c r="E162">
        <v>1.33E-3</v>
      </c>
      <c r="F162">
        <v>1.92E-3</v>
      </c>
      <c r="G162">
        <v>2.8300000000000001E-3</v>
      </c>
      <c r="H162">
        <v>4.2300000000000003E-3</v>
      </c>
      <c r="I162">
        <v>6.2700000000000004E-3</v>
      </c>
      <c r="J162">
        <v>9.3399999999999993E-3</v>
      </c>
      <c r="K162">
        <v>1.3899999999999999E-2</v>
      </c>
      <c r="L162">
        <v>2.07E-2</v>
      </c>
      <c r="M162">
        <v>3.0800000000000001E-2</v>
      </c>
      <c r="N162">
        <v>4.58E-2</v>
      </c>
      <c r="O162">
        <v>6.8199999999999997E-2</v>
      </c>
      <c r="P162">
        <v>0.10100000000000001</v>
      </c>
      <c r="Q162">
        <v>0.151</v>
      </c>
      <c r="R162">
        <v>0.224</v>
      </c>
      <c r="S162">
        <v>0.33200000000000002</v>
      </c>
      <c r="T162">
        <v>0.49399999999999999</v>
      </c>
      <c r="U162">
        <v>0.73499999999999999</v>
      </c>
      <c r="V162">
        <v>1.0900000000000001</v>
      </c>
      <c r="W162">
        <v>1.63</v>
      </c>
      <c r="X162">
        <v>2.42</v>
      </c>
      <c r="Y162">
        <v>3.6</v>
      </c>
      <c r="Z162">
        <v>5.35</v>
      </c>
      <c r="AA162">
        <v>7.97</v>
      </c>
      <c r="AB162">
        <v>11.8</v>
      </c>
      <c r="AC162">
        <v>17.600000000000001</v>
      </c>
      <c r="AD162">
        <v>26.2</v>
      </c>
      <c r="AE162">
        <v>39</v>
      </c>
      <c r="AF162">
        <v>58</v>
      </c>
      <c r="AG162">
        <v>86.3</v>
      </c>
      <c r="AH162">
        <v>128</v>
      </c>
    </row>
    <row r="163" spans="1:34">
      <c r="A163" t="s">
        <v>89</v>
      </c>
      <c r="B163">
        <v>1</v>
      </c>
      <c r="C163">
        <v>40</v>
      </c>
      <c r="D163" t="s">
        <v>69</v>
      </c>
      <c r="E163">
        <v>39.200000000000003</v>
      </c>
      <c r="F163">
        <v>53.7</v>
      </c>
      <c r="G163">
        <v>78</v>
      </c>
      <c r="H163">
        <v>114</v>
      </c>
      <c r="I163">
        <v>166</v>
      </c>
      <c r="J163">
        <v>239</v>
      </c>
      <c r="K163">
        <v>338</v>
      </c>
      <c r="L163">
        <v>468</v>
      </c>
      <c r="M163">
        <v>637</v>
      </c>
      <c r="N163">
        <v>836</v>
      </c>
      <c r="O163" t="s">
        <v>145</v>
      </c>
      <c r="P163" t="s">
        <v>28</v>
      </c>
      <c r="Q163" t="s">
        <v>90</v>
      </c>
      <c r="R163" t="s">
        <v>146</v>
      </c>
      <c r="S163" t="s">
        <v>100</v>
      </c>
      <c r="T163" t="s">
        <v>117</v>
      </c>
      <c r="U163" t="s">
        <v>83</v>
      </c>
      <c r="V163" t="s">
        <v>145</v>
      </c>
      <c r="W163">
        <v>743</v>
      </c>
      <c r="X163">
        <v>480</v>
      </c>
      <c r="Y163">
        <v>299</v>
      </c>
      <c r="Z163">
        <v>189</v>
      </c>
      <c r="AA163">
        <v>125</v>
      </c>
      <c r="AB163">
        <v>89.4</v>
      </c>
      <c r="AC163">
        <v>69.400000000000006</v>
      </c>
      <c r="AD163">
        <v>56.9</v>
      </c>
      <c r="AE163">
        <v>48.4</v>
      </c>
      <c r="AF163">
        <v>43.3</v>
      </c>
      <c r="AG163">
        <v>39.799999999999997</v>
      </c>
      <c r="AH163">
        <v>37.4</v>
      </c>
    </row>
    <row r="164" spans="1:34">
      <c r="A164" t="s">
        <v>89</v>
      </c>
      <c r="B164">
        <v>1</v>
      </c>
      <c r="C164">
        <v>50</v>
      </c>
      <c r="D164" t="s">
        <v>42</v>
      </c>
      <c r="E164" s="6">
        <v>11.5</v>
      </c>
      <c r="F164" s="6">
        <v>18.2</v>
      </c>
      <c r="G164" s="6">
        <v>27.4</v>
      </c>
      <c r="H164" s="6">
        <v>39.9</v>
      </c>
      <c r="I164" s="6">
        <v>57.1</v>
      </c>
      <c r="J164" s="6">
        <v>81.099999999999994</v>
      </c>
      <c r="K164" s="6">
        <v>113</v>
      </c>
      <c r="L164" s="6">
        <v>154</v>
      </c>
      <c r="M164" s="6">
        <v>204</v>
      </c>
      <c r="N164" s="6">
        <v>261</v>
      </c>
      <c r="O164" s="6">
        <v>320</v>
      </c>
      <c r="P164" s="6">
        <v>376</v>
      </c>
      <c r="Q164" s="6">
        <v>414</v>
      </c>
      <c r="R164" s="6">
        <v>435</v>
      </c>
      <c r="S164" s="6">
        <v>427</v>
      </c>
      <c r="T164" s="6">
        <v>391</v>
      </c>
      <c r="U164" s="6">
        <v>332</v>
      </c>
      <c r="V164" s="6">
        <v>258</v>
      </c>
      <c r="W164" s="6">
        <v>182</v>
      </c>
      <c r="X164" s="6">
        <v>115</v>
      </c>
      <c r="Y164" s="6">
        <v>69.900000000000006</v>
      </c>
      <c r="Z164" s="6">
        <v>44.3</v>
      </c>
      <c r="AA164" s="6">
        <v>30.8</v>
      </c>
      <c r="AB164" s="6">
        <v>23.2</v>
      </c>
      <c r="AC164" s="6">
        <v>18.7</v>
      </c>
      <c r="AD164" s="6">
        <v>16.100000000000001</v>
      </c>
      <c r="AE164" s="6">
        <v>14.6</v>
      </c>
      <c r="AF164" s="6">
        <v>13.7</v>
      </c>
      <c r="AG164" s="6">
        <v>13</v>
      </c>
      <c r="AH164" s="6">
        <v>12.5</v>
      </c>
    </row>
    <row r="165" spans="1:34">
      <c r="A165" t="s">
        <v>89</v>
      </c>
      <c r="B165">
        <v>1</v>
      </c>
      <c r="C165">
        <v>50</v>
      </c>
      <c r="D165" t="s">
        <v>43</v>
      </c>
      <c r="E165" s="6">
        <v>1160000</v>
      </c>
      <c r="F165" s="6">
        <v>1230000</v>
      </c>
      <c r="G165" s="6">
        <v>1240000</v>
      </c>
      <c r="H165" s="6">
        <v>1210000</v>
      </c>
      <c r="I165" s="6">
        <v>1160000</v>
      </c>
      <c r="J165" s="6">
        <v>1110000</v>
      </c>
      <c r="K165" s="6">
        <v>1040000</v>
      </c>
      <c r="L165" s="6">
        <v>947000</v>
      </c>
      <c r="M165" s="6">
        <v>839000</v>
      </c>
      <c r="N165" s="6">
        <v>718000</v>
      </c>
      <c r="O165" s="6">
        <v>589000</v>
      </c>
      <c r="P165" s="6">
        <v>461000</v>
      </c>
      <c r="Q165" s="6">
        <v>338000</v>
      </c>
      <c r="R165" s="6">
        <v>237000</v>
      </c>
      <c r="S165" s="6">
        <v>155000</v>
      </c>
      <c r="T165" s="6">
        <v>94400</v>
      </c>
      <c r="U165" s="6">
        <v>53200</v>
      </c>
      <c r="V165" s="6">
        <v>27400</v>
      </c>
      <c r="W165" s="6">
        <v>12800</v>
      </c>
      <c r="X165" s="6">
        <v>5250</v>
      </c>
      <c r="Y165" s="6">
        <v>2040</v>
      </c>
      <c r="Z165" s="6">
        <v>810</v>
      </c>
      <c r="AA165" s="6">
        <v>352</v>
      </c>
      <c r="AB165" s="6">
        <v>163</v>
      </c>
      <c r="AC165" s="6">
        <v>79.8</v>
      </c>
      <c r="AD165" s="6">
        <v>41.3</v>
      </c>
      <c r="AE165" s="6">
        <v>22</v>
      </c>
      <c r="AF165" s="6">
        <v>12.2</v>
      </c>
      <c r="AG165" s="6">
        <v>6.69</v>
      </c>
      <c r="AH165" s="6">
        <v>3.59</v>
      </c>
    </row>
    <row r="166" spans="1:34">
      <c r="A166" t="s">
        <v>89</v>
      </c>
      <c r="B166">
        <v>1</v>
      </c>
      <c r="C166">
        <v>50</v>
      </c>
      <c r="D166" t="s">
        <v>44</v>
      </c>
      <c r="E166" s="6">
        <v>123000</v>
      </c>
      <c r="F166" s="6">
        <v>117000</v>
      </c>
      <c r="G166" s="6">
        <v>116000</v>
      </c>
      <c r="H166" s="6">
        <v>122000</v>
      </c>
      <c r="I166" s="6">
        <v>126000</v>
      </c>
      <c r="J166" s="6">
        <v>122000</v>
      </c>
      <c r="K166" s="6">
        <v>128000</v>
      </c>
      <c r="L166" s="6">
        <v>135000</v>
      </c>
      <c r="M166" s="6">
        <v>140000</v>
      </c>
      <c r="N166" s="6">
        <v>141000</v>
      </c>
      <c r="O166" s="6">
        <v>136000</v>
      </c>
      <c r="P166" s="6">
        <v>125000</v>
      </c>
      <c r="Q166" s="6">
        <v>104000</v>
      </c>
      <c r="R166" s="6">
        <v>80600</v>
      </c>
      <c r="S166" s="6">
        <v>57500</v>
      </c>
      <c r="T166" s="6">
        <v>38000</v>
      </c>
      <c r="U166" s="6">
        <v>23200</v>
      </c>
      <c r="V166" s="6">
        <v>13000</v>
      </c>
      <c r="W166" s="6">
        <v>6550</v>
      </c>
      <c r="X166" s="6">
        <v>3140</v>
      </c>
      <c r="Y166" s="6">
        <v>1450</v>
      </c>
      <c r="Z166" s="6">
        <v>691</v>
      </c>
      <c r="AA166" s="6">
        <v>352</v>
      </c>
      <c r="AB166" s="6">
        <v>192</v>
      </c>
      <c r="AC166" s="6">
        <v>111</v>
      </c>
      <c r="AD166" s="6">
        <v>67.599999999999994</v>
      </c>
      <c r="AE166" s="6">
        <v>42.8</v>
      </c>
      <c r="AF166" s="6">
        <v>27.9</v>
      </c>
      <c r="AG166" s="6">
        <v>18.2</v>
      </c>
      <c r="AH166" s="6">
        <v>12</v>
      </c>
    </row>
    <row r="167" spans="1:34">
      <c r="A167" t="s">
        <v>89</v>
      </c>
      <c r="B167">
        <v>1</v>
      </c>
      <c r="C167">
        <v>50</v>
      </c>
      <c r="D167" t="s">
        <v>45</v>
      </c>
      <c r="E167">
        <v>0.106</v>
      </c>
      <c r="F167">
        <v>9.5000000000000001E-2</v>
      </c>
      <c r="G167">
        <v>9.3399999999999997E-2</v>
      </c>
      <c r="H167">
        <v>0.10100000000000001</v>
      </c>
      <c r="I167">
        <v>0.109</v>
      </c>
      <c r="J167">
        <v>0.109</v>
      </c>
      <c r="K167">
        <v>0.124</v>
      </c>
      <c r="L167">
        <v>0.14199999999999999</v>
      </c>
      <c r="M167">
        <v>0.16700000000000001</v>
      </c>
      <c r="N167">
        <v>0.19700000000000001</v>
      </c>
      <c r="O167">
        <v>0.23200000000000001</v>
      </c>
      <c r="P167">
        <v>0.27</v>
      </c>
      <c r="Q167">
        <v>0.309</v>
      </c>
      <c r="R167">
        <v>0.34</v>
      </c>
      <c r="S167">
        <v>0.371</v>
      </c>
      <c r="T167">
        <v>0.40300000000000002</v>
      </c>
      <c r="U167">
        <v>0.436</v>
      </c>
      <c r="V167">
        <v>0.47299999999999998</v>
      </c>
      <c r="W167">
        <v>0.51</v>
      </c>
      <c r="X167">
        <v>0.59799999999999998</v>
      </c>
      <c r="Y167">
        <v>0.71</v>
      </c>
      <c r="Z167">
        <v>0.85299999999999998</v>
      </c>
      <c r="AA167">
        <v>1</v>
      </c>
      <c r="AB167">
        <v>1.17</v>
      </c>
      <c r="AC167">
        <v>1.39</v>
      </c>
      <c r="AD167">
        <v>1.64</v>
      </c>
      <c r="AE167">
        <v>1.95</v>
      </c>
      <c r="AF167">
        <v>2.29</v>
      </c>
      <c r="AG167">
        <v>2.73</v>
      </c>
      <c r="AH167">
        <v>3.33</v>
      </c>
    </row>
    <row r="168" spans="1:34">
      <c r="A168" t="s">
        <v>89</v>
      </c>
      <c r="B168">
        <v>1</v>
      </c>
      <c r="C168">
        <v>50</v>
      </c>
      <c r="D168" t="s">
        <v>68</v>
      </c>
      <c r="E168">
        <v>9.9700000000000006E-4</v>
      </c>
      <c r="F168">
        <v>1.5E-3</v>
      </c>
      <c r="G168">
        <v>2.2200000000000002E-3</v>
      </c>
      <c r="H168">
        <v>3.3300000000000001E-3</v>
      </c>
      <c r="I168">
        <v>4.9699999999999996E-3</v>
      </c>
      <c r="J168">
        <v>7.3400000000000002E-3</v>
      </c>
      <c r="K168">
        <v>1.09E-2</v>
      </c>
      <c r="L168">
        <v>1.6299999999999999E-2</v>
      </c>
      <c r="M168">
        <v>2.4199999999999999E-2</v>
      </c>
      <c r="N168">
        <v>3.5999999999999997E-2</v>
      </c>
      <c r="O168">
        <v>5.3600000000000002E-2</v>
      </c>
      <c r="P168">
        <v>7.9600000000000004E-2</v>
      </c>
      <c r="Q168">
        <v>0.11799999999999999</v>
      </c>
      <c r="R168">
        <v>0.17599999999999999</v>
      </c>
      <c r="S168">
        <v>0.26100000000000001</v>
      </c>
      <c r="T168">
        <v>0.38800000000000001</v>
      </c>
      <c r="U168">
        <v>0.57799999999999996</v>
      </c>
      <c r="V168">
        <v>0.86</v>
      </c>
      <c r="W168">
        <v>1.28</v>
      </c>
      <c r="X168">
        <v>1.9</v>
      </c>
      <c r="Y168">
        <v>2.83</v>
      </c>
      <c r="Z168">
        <v>4.21</v>
      </c>
      <c r="AA168">
        <v>6.27</v>
      </c>
      <c r="AB168">
        <v>9.31</v>
      </c>
      <c r="AC168">
        <v>13.9</v>
      </c>
      <c r="AD168">
        <v>20.6</v>
      </c>
      <c r="AE168">
        <v>30.7</v>
      </c>
      <c r="AF168">
        <v>45.6</v>
      </c>
      <c r="AG168">
        <v>67.900000000000006</v>
      </c>
      <c r="AH168">
        <v>101</v>
      </c>
    </row>
    <row r="169" spans="1:34">
      <c r="A169" t="s">
        <v>89</v>
      </c>
      <c r="B169">
        <v>1</v>
      </c>
      <c r="C169">
        <v>50</v>
      </c>
      <c r="D169" t="s">
        <v>69</v>
      </c>
      <c r="E169">
        <v>35.1</v>
      </c>
      <c r="F169">
        <v>55.8</v>
      </c>
      <c r="G169">
        <v>83.7</v>
      </c>
      <c r="H169">
        <v>122</v>
      </c>
      <c r="I169">
        <v>175</v>
      </c>
      <c r="J169">
        <v>248</v>
      </c>
      <c r="K169">
        <v>346</v>
      </c>
      <c r="L169">
        <v>471</v>
      </c>
      <c r="M169">
        <v>624</v>
      </c>
      <c r="N169">
        <v>797</v>
      </c>
      <c r="O169">
        <v>979</v>
      </c>
      <c r="P169" t="s">
        <v>147</v>
      </c>
      <c r="Q169" t="s">
        <v>148</v>
      </c>
      <c r="R169" t="s">
        <v>84</v>
      </c>
      <c r="S169" t="s">
        <v>28</v>
      </c>
      <c r="T169" t="s">
        <v>29</v>
      </c>
      <c r="U169" t="s">
        <v>14</v>
      </c>
      <c r="V169">
        <v>789</v>
      </c>
      <c r="W169">
        <v>558</v>
      </c>
      <c r="X169">
        <v>352</v>
      </c>
      <c r="Y169">
        <v>214</v>
      </c>
      <c r="Z169">
        <v>136</v>
      </c>
      <c r="AA169">
        <v>94.3</v>
      </c>
      <c r="AB169">
        <v>70.900000000000006</v>
      </c>
      <c r="AC169">
        <v>57.2</v>
      </c>
      <c r="AD169">
        <v>49.4</v>
      </c>
      <c r="AE169">
        <v>44.6</v>
      </c>
      <c r="AF169">
        <v>42</v>
      </c>
      <c r="AG169">
        <v>39.9</v>
      </c>
      <c r="AH169">
        <v>38.1</v>
      </c>
    </row>
    <row r="170" spans="1:34">
      <c r="A170" t="s">
        <v>89</v>
      </c>
      <c r="B170">
        <v>1</v>
      </c>
      <c r="C170">
        <v>60</v>
      </c>
      <c r="D170" t="s">
        <v>42</v>
      </c>
      <c r="E170" s="6">
        <v>7.92</v>
      </c>
      <c r="F170" s="6">
        <v>12.7</v>
      </c>
      <c r="G170" s="6">
        <v>19.3</v>
      </c>
      <c r="H170" s="6">
        <v>27.9</v>
      </c>
      <c r="I170" s="6">
        <v>40.200000000000003</v>
      </c>
      <c r="J170" s="6">
        <v>57.4</v>
      </c>
      <c r="K170" s="6">
        <v>80.099999999999994</v>
      </c>
      <c r="L170" s="6">
        <v>109</v>
      </c>
      <c r="M170" s="6">
        <v>146</v>
      </c>
      <c r="N170" s="6">
        <v>189</v>
      </c>
      <c r="O170" s="6">
        <v>238</v>
      </c>
      <c r="P170" s="6">
        <v>292</v>
      </c>
      <c r="Q170" s="6">
        <v>344</v>
      </c>
      <c r="R170" s="6">
        <v>389</v>
      </c>
      <c r="S170" s="6">
        <v>423</v>
      </c>
      <c r="T170" s="6">
        <v>439</v>
      </c>
      <c r="U170" s="6">
        <v>428</v>
      </c>
      <c r="V170" s="6">
        <v>377</v>
      </c>
      <c r="W170" s="6">
        <v>292</v>
      </c>
      <c r="X170" s="6">
        <v>181</v>
      </c>
      <c r="Y170" s="6">
        <v>98.7</v>
      </c>
      <c r="Z170" s="6">
        <v>57.3</v>
      </c>
      <c r="AA170" s="6">
        <v>36.6</v>
      </c>
      <c r="AB170" s="6">
        <v>25.6</v>
      </c>
      <c r="AC170" s="6">
        <v>19.5</v>
      </c>
      <c r="AD170" s="6">
        <v>16</v>
      </c>
      <c r="AE170" s="6">
        <v>14.1</v>
      </c>
      <c r="AF170" s="6">
        <v>12.7</v>
      </c>
      <c r="AG170" s="6">
        <v>11.9</v>
      </c>
      <c r="AH170" s="6">
        <v>11.7</v>
      </c>
    </row>
    <row r="171" spans="1:34">
      <c r="A171" t="s">
        <v>89</v>
      </c>
      <c r="B171">
        <v>1</v>
      </c>
      <c r="C171">
        <v>60</v>
      </c>
      <c r="D171" t="s">
        <v>43</v>
      </c>
      <c r="E171" s="6">
        <v>811000</v>
      </c>
      <c r="F171" s="6">
        <v>857000</v>
      </c>
      <c r="G171" s="6">
        <v>870000</v>
      </c>
      <c r="H171" s="6">
        <v>839000</v>
      </c>
      <c r="I171" s="6">
        <v>820000</v>
      </c>
      <c r="J171" s="6">
        <v>786000</v>
      </c>
      <c r="K171" s="6">
        <v>735000</v>
      </c>
      <c r="L171" s="6">
        <v>674000</v>
      </c>
      <c r="M171" s="6">
        <v>601000</v>
      </c>
      <c r="N171" s="6">
        <v>522000</v>
      </c>
      <c r="O171" s="6">
        <v>441000</v>
      </c>
      <c r="P171" s="6">
        <v>361000</v>
      </c>
      <c r="Q171" s="6">
        <v>284000</v>
      </c>
      <c r="R171" s="6">
        <v>215000</v>
      </c>
      <c r="S171" s="6">
        <v>156000</v>
      </c>
      <c r="T171" s="6">
        <v>108000</v>
      </c>
      <c r="U171" s="6">
        <v>70400</v>
      </c>
      <c r="V171" s="6">
        <v>41300</v>
      </c>
      <c r="W171" s="6">
        <v>21200</v>
      </c>
      <c r="X171" s="6">
        <v>8490</v>
      </c>
      <c r="Y171" s="6">
        <v>2930</v>
      </c>
      <c r="Z171" s="6">
        <v>1060</v>
      </c>
      <c r="AA171" s="6">
        <v>415</v>
      </c>
      <c r="AB171" s="6">
        <v>175</v>
      </c>
      <c r="AC171" s="6">
        <v>80</v>
      </c>
      <c r="AD171" s="6">
        <v>38.9</v>
      </c>
      <c r="AE171" s="6">
        <v>20.2</v>
      </c>
      <c r="AF171" s="6">
        <v>10.5</v>
      </c>
      <c r="AG171" s="6">
        <v>5.69</v>
      </c>
      <c r="AH171" s="6">
        <v>3.19</v>
      </c>
    </row>
    <row r="172" spans="1:34">
      <c r="A172" t="s">
        <v>89</v>
      </c>
      <c r="B172">
        <v>1</v>
      </c>
      <c r="C172">
        <v>60</v>
      </c>
      <c r="D172" t="s">
        <v>44</v>
      </c>
      <c r="E172" s="6">
        <v>82000</v>
      </c>
      <c r="F172" s="6">
        <v>76000</v>
      </c>
      <c r="G172" s="6">
        <v>74400</v>
      </c>
      <c r="H172" s="6">
        <v>82900</v>
      </c>
      <c r="I172" s="6">
        <v>79200</v>
      </c>
      <c r="J172" s="6">
        <v>83600</v>
      </c>
      <c r="K172" s="6">
        <v>88200</v>
      </c>
      <c r="L172" s="6">
        <v>91900</v>
      </c>
      <c r="M172" s="6">
        <v>95100</v>
      </c>
      <c r="N172" s="6">
        <v>95600</v>
      </c>
      <c r="O172" s="6">
        <v>92300</v>
      </c>
      <c r="P172" s="6">
        <v>85300</v>
      </c>
      <c r="Q172" s="6">
        <v>74700</v>
      </c>
      <c r="R172" s="6">
        <v>62100</v>
      </c>
      <c r="S172" s="6">
        <v>49000</v>
      </c>
      <c r="T172" s="6">
        <v>36300</v>
      </c>
      <c r="U172" s="6">
        <v>25500</v>
      </c>
      <c r="V172" s="6">
        <v>16200</v>
      </c>
      <c r="W172" s="6">
        <v>9070</v>
      </c>
      <c r="X172" s="6">
        <v>4520</v>
      </c>
      <c r="Y172" s="6">
        <v>1960</v>
      </c>
      <c r="Z172" s="6">
        <v>874</v>
      </c>
      <c r="AA172" s="6">
        <v>421</v>
      </c>
      <c r="AB172" s="6">
        <v>216</v>
      </c>
      <c r="AC172" s="6">
        <v>118</v>
      </c>
      <c r="AD172" s="6">
        <v>68.3</v>
      </c>
      <c r="AE172" s="6">
        <v>41.9</v>
      </c>
      <c r="AF172" s="6">
        <v>26.1</v>
      </c>
      <c r="AG172" s="6">
        <v>16.8</v>
      </c>
      <c r="AH172" s="6">
        <v>11.3</v>
      </c>
    </row>
    <row r="173" spans="1:34">
      <c r="A173" t="s">
        <v>89</v>
      </c>
      <c r="B173">
        <v>1</v>
      </c>
      <c r="C173">
        <v>60</v>
      </c>
      <c r="D173" t="s">
        <v>45</v>
      </c>
      <c r="E173">
        <v>0.10100000000000001</v>
      </c>
      <c r="F173">
        <v>8.8599999999999998E-2</v>
      </c>
      <c r="G173">
        <v>8.5500000000000007E-2</v>
      </c>
      <c r="H173">
        <v>9.8799999999999999E-2</v>
      </c>
      <c r="I173">
        <v>9.6500000000000002E-2</v>
      </c>
      <c r="J173">
        <v>0.106</v>
      </c>
      <c r="K173">
        <v>0.12</v>
      </c>
      <c r="L173">
        <v>0.13700000000000001</v>
      </c>
      <c r="M173">
        <v>0.158</v>
      </c>
      <c r="N173">
        <v>0.183</v>
      </c>
      <c r="O173">
        <v>0.21</v>
      </c>
      <c r="P173">
        <v>0.23599999999999999</v>
      </c>
      <c r="Q173">
        <v>0.26300000000000001</v>
      </c>
      <c r="R173">
        <v>0.28899999999999998</v>
      </c>
      <c r="S173">
        <v>0.314</v>
      </c>
      <c r="T173">
        <v>0.33600000000000002</v>
      </c>
      <c r="U173">
        <v>0.36199999999999999</v>
      </c>
      <c r="V173">
        <v>0.39300000000000002</v>
      </c>
      <c r="W173">
        <v>0.42799999999999999</v>
      </c>
      <c r="X173">
        <v>0.53200000000000003</v>
      </c>
      <c r="Y173">
        <v>0.67100000000000004</v>
      </c>
      <c r="Z173">
        <v>0.82199999999999995</v>
      </c>
      <c r="AA173">
        <v>1.01</v>
      </c>
      <c r="AB173">
        <v>1.23</v>
      </c>
      <c r="AC173">
        <v>1.47</v>
      </c>
      <c r="AD173">
        <v>1.76</v>
      </c>
      <c r="AE173">
        <v>2.0699999999999998</v>
      </c>
      <c r="AF173">
        <v>2.48</v>
      </c>
      <c r="AG173">
        <v>2.95</v>
      </c>
      <c r="AH173">
        <v>3.54</v>
      </c>
    </row>
    <row r="174" spans="1:34">
      <c r="A174" t="s">
        <v>89</v>
      </c>
      <c r="B174">
        <v>1</v>
      </c>
      <c r="C174">
        <v>60</v>
      </c>
      <c r="D174" t="s">
        <v>68</v>
      </c>
      <c r="E174">
        <v>1.1199999999999999E-3</v>
      </c>
      <c r="F174">
        <v>1.6999999999999999E-3</v>
      </c>
      <c r="G174">
        <v>2.5500000000000002E-3</v>
      </c>
      <c r="H174">
        <v>3.81E-3</v>
      </c>
      <c r="I174">
        <v>5.6299999999999996E-3</v>
      </c>
      <c r="J174">
        <v>8.3800000000000003E-3</v>
      </c>
      <c r="K174">
        <v>1.2500000000000001E-2</v>
      </c>
      <c r="L174">
        <v>1.8499999999999999E-2</v>
      </c>
      <c r="M174">
        <v>2.76E-2</v>
      </c>
      <c r="N174">
        <v>4.1000000000000002E-2</v>
      </c>
      <c r="O174">
        <v>6.1100000000000002E-2</v>
      </c>
      <c r="P174">
        <v>9.0800000000000006E-2</v>
      </c>
      <c r="Q174">
        <v>0.13500000000000001</v>
      </c>
      <c r="R174">
        <v>0.20100000000000001</v>
      </c>
      <c r="S174">
        <v>0.29799999999999999</v>
      </c>
      <c r="T174">
        <v>0.44400000000000001</v>
      </c>
      <c r="U174">
        <v>0.66</v>
      </c>
      <c r="V174">
        <v>0.98099999999999998</v>
      </c>
      <c r="W174">
        <v>1.46</v>
      </c>
      <c r="X174">
        <v>2.17</v>
      </c>
      <c r="Y174">
        <v>3.23</v>
      </c>
      <c r="Z174">
        <v>4.8</v>
      </c>
      <c r="AA174">
        <v>7.15</v>
      </c>
      <c r="AB174">
        <v>10.6</v>
      </c>
      <c r="AC174">
        <v>15.8</v>
      </c>
      <c r="AD174">
        <v>23.5</v>
      </c>
      <c r="AE174">
        <v>35</v>
      </c>
      <c r="AF174">
        <v>52</v>
      </c>
      <c r="AG174">
        <v>77.400000000000006</v>
      </c>
      <c r="AH174">
        <v>115</v>
      </c>
    </row>
    <row r="175" spans="1:34">
      <c r="A175" t="s">
        <v>89</v>
      </c>
      <c r="B175">
        <v>1</v>
      </c>
      <c r="C175">
        <v>60</v>
      </c>
      <c r="D175" t="s">
        <v>69</v>
      </c>
      <c r="E175">
        <v>24.2</v>
      </c>
      <c r="F175">
        <v>38.9</v>
      </c>
      <c r="G175">
        <v>59</v>
      </c>
      <c r="H175">
        <v>85.2</v>
      </c>
      <c r="I175">
        <v>123</v>
      </c>
      <c r="J175">
        <v>176</v>
      </c>
      <c r="K175">
        <v>245</v>
      </c>
      <c r="L175">
        <v>334</v>
      </c>
      <c r="M175">
        <v>446</v>
      </c>
      <c r="N175">
        <v>578</v>
      </c>
      <c r="O175">
        <v>729</v>
      </c>
      <c r="P175">
        <v>893</v>
      </c>
      <c r="Q175" t="s">
        <v>97</v>
      </c>
      <c r="R175" t="s">
        <v>121</v>
      </c>
      <c r="S175" t="s">
        <v>149</v>
      </c>
      <c r="T175" t="s">
        <v>128</v>
      </c>
      <c r="U175" t="s">
        <v>28</v>
      </c>
      <c r="V175" t="s">
        <v>147</v>
      </c>
      <c r="W175">
        <v>892</v>
      </c>
      <c r="X175">
        <v>554</v>
      </c>
      <c r="Y175">
        <v>302</v>
      </c>
      <c r="Z175">
        <v>175</v>
      </c>
      <c r="AA175">
        <v>112</v>
      </c>
      <c r="AB175">
        <v>78.400000000000006</v>
      </c>
      <c r="AC175">
        <v>59.6</v>
      </c>
      <c r="AD175">
        <v>49</v>
      </c>
      <c r="AE175">
        <v>43.1</v>
      </c>
      <c r="AF175">
        <v>38.9</v>
      </c>
      <c r="AG175">
        <v>36.299999999999997</v>
      </c>
      <c r="AH175">
        <v>35.799999999999997</v>
      </c>
    </row>
    <row r="176" spans="1:34">
      <c r="A176" t="s">
        <v>89</v>
      </c>
      <c r="B176">
        <v>1</v>
      </c>
      <c r="C176">
        <v>70</v>
      </c>
      <c r="D176" t="s">
        <v>42</v>
      </c>
      <c r="E176" s="6">
        <v>9.2100000000000009</v>
      </c>
      <c r="F176" s="6">
        <v>14.3</v>
      </c>
      <c r="G176" s="6">
        <v>21.6</v>
      </c>
      <c r="H176" s="6">
        <v>31.8</v>
      </c>
      <c r="I176" s="6">
        <v>46.1</v>
      </c>
      <c r="J176" s="6">
        <v>67.3</v>
      </c>
      <c r="K176" s="6">
        <v>96.4</v>
      </c>
      <c r="L176" s="6">
        <v>136</v>
      </c>
      <c r="M176" s="6">
        <v>188</v>
      </c>
      <c r="N176" s="6">
        <v>252</v>
      </c>
      <c r="O176" s="6">
        <v>329</v>
      </c>
      <c r="P176" s="6">
        <v>417</v>
      </c>
      <c r="Q176" s="6">
        <v>507</v>
      </c>
      <c r="R176" s="6">
        <v>593</v>
      </c>
      <c r="S176" s="6">
        <v>663</v>
      </c>
      <c r="T176" s="6">
        <v>701</v>
      </c>
      <c r="U176" s="6">
        <v>695</v>
      </c>
      <c r="V176" s="6">
        <v>639</v>
      </c>
      <c r="W176" s="6">
        <v>544</v>
      </c>
      <c r="X176" s="6">
        <v>428</v>
      </c>
      <c r="Y176" s="6">
        <v>304</v>
      </c>
      <c r="Z176" s="6">
        <v>207</v>
      </c>
      <c r="AA176" s="6">
        <v>155</v>
      </c>
      <c r="AB176" s="6">
        <v>124</v>
      </c>
      <c r="AC176" s="6">
        <v>102</v>
      </c>
      <c r="AD176" s="6">
        <v>84.8</v>
      </c>
      <c r="AE176" s="6">
        <v>71.599999999999994</v>
      </c>
      <c r="AF176" s="6">
        <v>61.1</v>
      </c>
      <c r="AG176" s="6">
        <v>52.8</v>
      </c>
      <c r="AH176" s="6">
        <v>46.5</v>
      </c>
    </row>
    <row r="177" spans="1:34">
      <c r="A177" t="s">
        <v>89</v>
      </c>
      <c r="B177">
        <v>1</v>
      </c>
      <c r="C177">
        <v>70</v>
      </c>
      <c r="D177" t="s">
        <v>43</v>
      </c>
      <c r="E177" s="6">
        <v>905000</v>
      </c>
      <c r="F177" s="6">
        <v>963000</v>
      </c>
      <c r="G177" s="6">
        <v>977000</v>
      </c>
      <c r="H177" s="6">
        <v>965000</v>
      </c>
      <c r="I177" s="6">
        <v>939000</v>
      </c>
      <c r="J177" s="6">
        <v>923000</v>
      </c>
      <c r="K177" s="6">
        <v>889000</v>
      </c>
      <c r="L177" s="6">
        <v>840000</v>
      </c>
      <c r="M177" s="6">
        <v>778000</v>
      </c>
      <c r="N177" s="6">
        <v>700000</v>
      </c>
      <c r="O177" s="6">
        <v>612000</v>
      </c>
      <c r="P177" s="6">
        <v>519000</v>
      </c>
      <c r="Q177" s="6">
        <v>421000</v>
      </c>
      <c r="R177" s="6">
        <v>330000</v>
      </c>
      <c r="S177" s="6">
        <v>246000</v>
      </c>
      <c r="T177" s="6">
        <v>173000</v>
      </c>
      <c r="U177" s="6">
        <v>114000</v>
      </c>
      <c r="V177" s="6">
        <v>69800</v>
      </c>
      <c r="W177" s="6">
        <v>39400</v>
      </c>
      <c r="X177" s="6">
        <v>20300</v>
      </c>
      <c r="Y177" s="6">
        <v>9080</v>
      </c>
      <c r="Z177" s="6">
        <v>3680</v>
      </c>
      <c r="AA177" s="6">
        <v>1590</v>
      </c>
      <c r="AB177" s="6">
        <v>745</v>
      </c>
      <c r="AC177" s="6">
        <v>363</v>
      </c>
      <c r="AD177" s="6">
        <v>181</v>
      </c>
      <c r="AE177" s="6">
        <v>91.5</v>
      </c>
      <c r="AF177" s="6">
        <v>46.8</v>
      </c>
      <c r="AG177" s="6">
        <v>24.3</v>
      </c>
      <c r="AH177" s="6">
        <v>12.9</v>
      </c>
    </row>
    <row r="178" spans="1:34">
      <c r="A178" t="s">
        <v>89</v>
      </c>
      <c r="B178">
        <v>1</v>
      </c>
      <c r="C178">
        <v>70</v>
      </c>
      <c r="D178" t="s">
        <v>44</v>
      </c>
      <c r="E178" s="6">
        <v>104000</v>
      </c>
      <c r="F178" s="6">
        <v>90600</v>
      </c>
      <c r="G178" s="6">
        <v>93300</v>
      </c>
      <c r="H178" s="6">
        <v>92900</v>
      </c>
      <c r="I178" s="6">
        <v>89400</v>
      </c>
      <c r="J178" s="6">
        <v>85400</v>
      </c>
      <c r="K178" s="6">
        <v>89000</v>
      </c>
      <c r="L178" s="6">
        <v>92800</v>
      </c>
      <c r="M178" s="6">
        <v>97800</v>
      </c>
      <c r="N178" s="6">
        <v>103000</v>
      </c>
      <c r="O178" s="6">
        <v>105000</v>
      </c>
      <c r="P178" s="6">
        <v>104000</v>
      </c>
      <c r="Q178" s="6">
        <v>97900</v>
      </c>
      <c r="R178" s="6">
        <v>87100</v>
      </c>
      <c r="S178" s="6">
        <v>72900</v>
      </c>
      <c r="T178" s="6">
        <v>57000</v>
      </c>
      <c r="U178" s="6">
        <v>41400</v>
      </c>
      <c r="V178" s="6">
        <v>28000</v>
      </c>
      <c r="W178" s="6">
        <v>17300</v>
      </c>
      <c r="X178" s="6">
        <v>10300</v>
      </c>
      <c r="Y178" s="6">
        <v>5960</v>
      </c>
      <c r="Z178" s="6">
        <v>3330</v>
      </c>
      <c r="AA178" s="6">
        <v>1920</v>
      </c>
      <c r="AB178" s="6">
        <v>1120</v>
      </c>
      <c r="AC178" s="6">
        <v>647</v>
      </c>
      <c r="AD178" s="6">
        <v>375</v>
      </c>
      <c r="AE178" s="6">
        <v>218</v>
      </c>
      <c r="AF178" s="6">
        <v>127</v>
      </c>
      <c r="AG178" s="6">
        <v>74.8</v>
      </c>
      <c r="AH178" s="6">
        <v>44.8</v>
      </c>
    </row>
    <row r="179" spans="1:34">
      <c r="A179" t="s">
        <v>89</v>
      </c>
      <c r="B179">
        <v>1</v>
      </c>
      <c r="C179">
        <v>70</v>
      </c>
      <c r="D179" t="s">
        <v>45</v>
      </c>
      <c r="E179">
        <v>0.115</v>
      </c>
      <c r="F179">
        <v>9.4E-2</v>
      </c>
      <c r="G179">
        <v>9.5500000000000002E-2</v>
      </c>
      <c r="H179">
        <v>9.6199999999999994E-2</v>
      </c>
      <c r="I179">
        <v>9.5299999999999996E-2</v>
      </c>
      <c r="J179">
        <v>9.2499999999999999E-2</v>
      </c>
      <c r="K179">
        <v>0.1</v>
      </c>
      <c r="L179">
        <v>0.11</v>
      </c>
      <c r="M179">
        <v>0.126</v>
      </c>
      <c r="N179">
        <v>0.14799999999999999</v>
      </c>
      <c r="O179">
        <v>0.17100000000000001</v>
      </c>
      <c r="P179">
        <v>0.2</v>
      </c>
      <c r="Q179">
        <v>0.23200000000000001</v>
      </c>
      <c r="R179">
        <v>0.26400000000000001</v>
      </c>
      <c r="S179">
        <v>0.29699999999999999</v>
      </c>
      <c r="T179">
        <v>0.32900000000000001</v>
      </c>
      <c r="U179">
        <v>0.36199999999999999</v>
      </c>
      <c r="V179">
        <v>0.40100000000000002</v>
      </c>
      <c r="W179">
        <v>0.441</v>
      </c>
      <c r="X179">
        <v>0.50900000000000001</v>
      </c>
      <c r="Y179">
        <v>0.65600000000000003</v>
      </c>
      <c r="Z179">
        <v>0.90500000000000003</v>
      </c>
      <c r="AA179">
        <v>1.21</v>
      </c>
      <c r="AB179">
        <v>1.5</v>
      </c>
      <c r="AC179">
        <v>1.78</v>
      </c>
      <c r="AD179">
        <v>2.0699999999999998</v>
      </c>
      <c r="AE179">
        <v>2.38</v>
      </c>
      <c r="AF179">
        <v>2.72</v>
      </c>
      <c r="AG179">
        <v>3.08</v>
      </c>
      <c r="AH179">
        <v>3.47</v>
      </c>
    </row>
    <row r="180" spans="1:34">
      <c r="A180" t="s">
        <v>89</v>
      </c>
      <c r="B180">
        <v>1</v>
      </c>
      <c r="C180">
        <v>70</v>
      </c>
      <c r="D180" t="s">
        <v>68</v>
      </c>
      <c r="E180">
        <v>9.1200000000000005E-4</v>
      </c>
      <c r="F180">
        <v>1.34E-3</v>
      </c>
      <c r="G180">
        <v>1.98E-3</v>
      </c>
      <c r="H180">
        <v>2.96E-3</v>
      </c>
      <c r="I180">
        <v>4.4200000000000003E-3</v>
      </c>
      <c r="J180">
        <v>6.5599999999999999E-3</v>
      </c>
      <c r="K180">
        <v>9.75E-3</v>
      </c>
      <c r="L180">
        <v>1.4500000000000001E-2</v>
      </c>
      <c r="M180">
        <v>2.1600000000000001E-2</v>
      </c>
      <c r="N180">
        <v>3.2199999999999999E-2</v>
      </c>
      <c r="O180">
        <v>4.7899999999999998E-2</v>
      </c>
      <c r="P180">
        <v>7.1199999999999999E-2</v>
      </c>
      <c r="Q180">
        <v>0.106</v>
      </c>
      <c r="R180">
        <v>0.157</v>
      </c>
      <c r="S180">
        <v>0.23400000000000001</v>
      </c>
      <c r="T180">
        <v>0.34699999999999998</v>
      </c>
      <c r="U180">
        <v>0.51600000000000001</v>
      </c>
      <c r="V180">
        <v>0.76800000000000002</v>
      </c>
      <c r="W180">
        <v>1.1399999999999999</v>
      </c>
      <c r="X180">
        <v>1.7</v>
      </c>
      <c r="Y180">
        <v>2.5299999999999998</v>
      </c>
      <c r="Z180">
        <v>3.76</v>
      </c>
      <c r="AA180">
        <v>5.6</v>
      </c>
      <c r="AB180">
        <v>8.32</v>
      </c>
      <c r="AC180">
        <v>12.4</v>
      </c>
      <c r="AD180">
        <v>18.399999999999999</v>
      </c>
      <c r="AE180">
        <v>27.4</v>
      </c>
      <c r="AF180">
        <v>40.700000000000003</v>
      </c>
      <c r="AG180">
        <v>60.6</v>
      </c>
      <c r="AH180">
        <v>90.1</v>
      </c>
    </row>
    <row r="181" spans="1:34">
      <c r="A181" t="s">
        <v>89</v>
      </c>
      <c r="B181">
        <v>1</v>
      </c>
      <c r="C181">
        <v>70</v>
      </c>
      <c r="D181" t="s">
        <v>69</v>
      </c>
      <c r="E181">
        <v>28.2</v>
      </c>
      <c r="F181">
        <v>43.8</v>
      </c>
      <c r="G181">
        <v>66</v>
      </c>
      <c r="H181">
        <v>97.2</v>
      </c>
      <c r="I181">
        <v>141</v>
      </c>
      <c r="J181">
        <v>206</v>
      </c>
      <c r="K181">
        <v>295</v>
      </c>
      <c r="L181">
        <v>416</v>
      </c>
      <c r="M181">
        <v>575</v>
      </c>
      <c r="N181">
        <v>771</v>
      </c>
      <c r="O181" t="s">
        <v>14</v>
      </c>
      <c r="P181" t="s">
        <v>148</v>
      </c>
      <c r="Q181" t="s">
        <v>32</v>
      </c>
      <c r="R181" t="s">
        <v>122</v>
      </c>
      <c r="S181" t="s">
        <v>143</v>
      </c>
      <c r="T181" t="s">
        <v>36</v>
      </c>
      <c r="U181" t="s">
        <v>101</v>
      </c>
      <c r="V181" t="s">
        <v>91</v>
      </c>
      <c r="W181" t="s">
        <v>117</v>
      </c>
      <c r="X181" t="s">
        <v>28</v>
      </c>
      <c r="Y181">
        <v>930</v>
      </c>
      <c r="Z181">
        <v>632</v>
      </c>
      <c r="AA181">
        <v>473</v>
      </c>
      <c r="AB181">
        <v>378</v>
      </c>
      <c r="AC181">
        <v>311</v>
      </c>
      <c r="AD181">
        <v>259</v>
      </c>
      <c r="AE181">
        <v>219</v>
      </c>
      <c r="AF181">
        <v>187</v>
      </c>
      <c r="AG181">
        <v>161</v>
      </c>
      <c r="AH181">
        <v>142</v>
      </c>
    </row>
    <row r="182" spans="1:34">
      <c r="A182" t="s">
        <v>89</v>
      </c>
      <c r="B182">
        <v>1</v>
      </c>
      <c r="C182">
        <v>100</v>
      </c>
      <c r="D182" t="s">
        <v>42</v>
      </c>
      <c r="E182" s="6">
        <v>7.11</v>
      </c>
      <c r="F182" s="6">
        <v>10.7</v>
      </c>
      <c r="G182" s="6">
        <v>16.5</v>
      </c>
      <c r="H182" s="6">
        <v>24.8</v>
      </c>
      <c r="I182" s="6">
        <v>36.5</v>
      </c>
      <c r="J182" s="6">
        <v>53.6</v>
      </c>
      <c r="K182" s="6">
        <v>77.599999999999994</v>
      </c>
      <c r="L182" s="6">
        <v>111</v>
      </c>
      <c r="M182" s="6">
        <v>156</v>
      </c>
      <c r="N182" s="6">
        <v>214</v>
      </c>
      <c r="O182" s="6">
        <v>287</v>
      </c>
      <c r="P182" s="6">
        <v>373</v>
      </c>
      <c r="Q182" s="6">
        <v>470</v>
      </c>
      <c r="R182" s="6">
        <v>571</v>
      </c>
      <c r="S182" s="6">
        <v>668</v>
      </c>
      <c r="T182" s="6">
        <v>752</v>
      </c>
      <c r="U182" s="6">
        <v>807</v>
      </c>
      <c r="V182" s="6">
        <v>812</v>
      </c>
      <c r="W182" s="6">
        <v>742</v>
      </c>
      <c r="X182" s="6">
        <v>625</v>
      </c>
      <c r="Y182" s="6">
        <v>507</v>
      </c>
      <c r="Z182" s="6">
        <v>414</v>
      </c>
      <c r="AA182" s="6">
        <v>352</v>
      </c>
      <c r="AB182" s="6">
        <v>308</v>
      </c>
      <c r="AC182" s="6">
        <v>274</v>
      </c>
      <c r="AD182" s="6">
        <v>245</v>
      </c>
      <c r="AE182" s="6">
        <v>220</v>
      </c>
      <c r="AF182" s="6">
        <v>197</v>
      </c>
      <c r="AG182" s="6">
        <v>177</v>
      </c>
      <c r="AH182" s="6">
        <v>159</v>
      </c>
    </row>
    <row r="183" spans="1:34">
      <c r="A183" t="s">
        <v>89</v>
      </c>
      <c r="B183">
        <v>1</v>
      </c>
      <c r="C183">
        <v>100</v>
      </c>
      <c r="D183" t="s">
        <v>43</v>
      </c>
      <c r="E183" s="6">
        <v>711000</v>
      </c>
      <c r="F183" s="6">
        <v>718000</v>
      </c>
      <c r="G183" s="6">
        <v>748000</v>
      </c>
      <c r="H183" s="6">
        <v>753000</v>
      </c>
      <c r="I183" s="6">
        <v>744000</v>
      </c>
      <c r="J183" s="6">
        <v>735000</v>
      </c>
      <c r="K183" s="6">
        <v>716000</v>
      </c>
      <c r="L183" s="6">
        <v>688000</v>
      </c>
      <c r="M183" s="6">
        <v>648000</v>
      </c>
      <c r="N183" s="6">
        <v>598000</v>
      </c>
      <c r="O183" s="6">
        <v>537000</v>
      </c>
      <c r="P183" s="6">
        <v>467000</v>
      </c>
      <c r="Q183" s="6">
        <v>394000</v>
      </c>
      <c r="R183" s="6">
        <v>320000</v>
      </c>
      <c r="S183" s="6">
        <v>250000</v>
      </c>
      <c r="T183" s="6">
        <v>188000</v>
      </c>
      <c r="U183" s="6">
        <v>134000</v>
      </c>
      <c r="V183" s="6">
        <v>90000</v>
      </c>
      <c r="W183" s="6">
        <v>53500</v>
      </c>
      <c r="X183" s="6">
        <v>28600</v>
      </c>
      <c r="Y183" s="6">
        <v>14100</v>
      </c>
      <c r="Z183" s="6">
        <v>6670</v>
      </c>
      <c r="AA183" s="6">
        <v>3240</v>
      </c>
      <c r="AB183" s="6">
        <v>1640</v>
      </c>
      <c r="AC183" s="6">
        <v>850</v>
      </c>
      <c r="AD183" s="6">
        <v>445</v>
      </c>
      <c r="AE183" s="6">
        <v>236</v>
      </c>
      <c r="AF183" s="6">
        <v>124</v>
      </c>
      <c r="AG183" s="6">
        <v>64.7</v>
      </c>
      <c r="AH183" s="6">
        <v>33.6</v>
      </c>
    </row>
    <row r="184" spans="1:34">
      <c r="A184" t="s">
        <v>89</v>
      </c>
      <c r="B184">
        <v>1</v>
      </c>
      <c r="C184">
        <v>100</v>
      </c>
      <c r="D184" t="s">
        <v>44</v>
      </c>
      <c r="E184" s="6">
        <v>67600</v>
      </c>
      <c r="F184" s="6">
        <v>70000</v>
      </c>
      <c r="G184" s="6">
        <v>63500</v>
      </c>
      <c r="H184" s="6">
        <v>63700</v>
      </c>
      <c r="I184" s="6">
        <v>63900</v>
      </c>
      <c r="J184" s="6">
        <v>62700</v>
      </c>
      <c r="K184" s="6">
        <v>63300</v>
      </c>
      <c r="L184" s="6">
        <v>66500</v>
      </c>
      <c r="M184" s="6">
        <v>69100</v>
      </c>
      <c r="N184" s="6">
        <v>73300</v>
      </c>
      <c r="O184" s="6">
        <v>76500</v>
      </c>
      <c r="P184" s="6">
        <v>78500</v>
      </c>
      <c r="Q184" s="6">
        <v>77100</v>
      </c>
      <c r="R184" s="6">
        <v>72500</v>
      </c>
      <c r="S184" s="6">
        <v>64200</v>
      </c>
      <c r="T184" s="6">
        <v>53900</v>
      </c>
      <c r="U184" s="6">
        <v>42700</v>
      </c>
      <c r="V184" s="6">
        <v>32100</v>
      </c>
      <c r="W184" s="6">
        <v>24000</v>
      </c>
      <c r="X184" s="6">
        <v>17000</v>
      </c>
      <c r="Y184" s="6">
        <v>11400</v>
      </c>
      <c r="Z184" s="6">
        <v>7360</v>
      </c>
      <c r="AA184" s="6">
        <v>4660</v>
      </c>
      <c r="AB184" s="6">
        <v>2920</v>
      </c>
      <c r="AC184" s="6">
        <v>1810</v>
      </c>
      <c r="AD184" s="6">
        <v>1120</v>
      </c>
      <c r="AE184" s="6">
        <v>685</v>
      </c>
      <c r="AF184" s="6">
        <v>418</v>
      </c>
      <c r="AG184" s="6">
        <v>256</v>
      </c>
      <c r="AH184" s="6">
        <v>156</v>
      </c>
    </row>
    <row r="185" spans="1:34">
      <c r="A185" t="s">
        <v>89</v>
      </c>
      <c r="B185">
        <v>1</v>
      </c>
      <c r="C185">
        <v>100</v>
      </c>
      <c r="D185" t="s">
        <v>45</v>
      </c>
      <c r="E185">
        <v>9.5100000000000004E-2</v>
      </c>
      <c r="F185">
        <v>9.7600000000000006E-2</v>
      </c>
      <c r="G185">
        <v>8.4900000000000003E-2</v>
      </c>
      <c r="H185">
        <v>8.4599999999999995E-2</v>
      </c>
      <c r="I185">
        <v>8.5900000000000004E-2</v>
      </c>
      <c r="J185">
        <v>8.5300000000000001E-2</v>
      </c>
      <c r="K185">
        <v>8.8400000000000006E-2</v>
      </c>
      <c r="L185">
        <v>9.6699999999999994E-2</v>
      </c>
      <c r="M185">
        <v>0.107</v>
      </c>
      <c r="N185">
        <v>0.123</v>
      </c>
      <c r="O185">
        <v>0.14299999999999999</v>
      </c>
      <c r="P185">
        <v>0.16800000000000001</v>
      </c>
      <c r="Q185">
        <v>0.19600000000000001</v>
      </c>
      <c r="R185">
        <v>0.22700000000000001</v>
      </c>
      <c r="S185">
        <v>0.25700000000000001</v>
      </c>
      <c r="T185">
        <v>0.28699999999999998</v>
      </c>
      <c r="U185">
        <v>0.317</v>
      </c>
      <c r="V185">
        <v>0.35599999999999998</v>
      </c>
      <c r="W185">
        <v>0.44800000000000001</v>
      </c>
      <c r="X185">
        <v>0.59499999999999997</v>
      </c>
      <c r="Y185">
        <v>0.81100000000000005</v>
      </c>
      <c r="Z185">
        <v>1.1000000000000001</v>
      </c>
      <c r="AA185">
        <v>1.44</v>
      </c>
      <c r="AB185">
        <v>1.79</v>
      </c>
      <c r="AC185">
        <v>2.13</v>
      </c>
      <c r="AD185">
        <v>2.5</v>
      </c>
      <c r="AE185">
        <v>2.9</v>
      </c>
      <c r="AF185">
        <v>3.37</v>
      </c>
      <c r="AG185">
        <v>3.96</v>
      </c>
      <c r="AH185">
        <v>4.6399999999999997</v>
      </c>
    </row>
    <row r="186" spans="1:34">
      <c r="A186" t="s">
        <v>89</v>
      </c>
      <c r="B186">
        <v>1</v>
      </c>
      <c r="C186">
        <v>100</v>
      </c>
      <c r="D186" t="s">
        <v>68</v>
      </c>
      <c r="E186">
        <v>9.0700000000000004E-4</v>
      </c>
      <c r="F186">
        <v>1.3500000000000001E-3</v>
      </c>
      <c r="G186">
        <v>2E-3</v>
      </c>
      <c r="H186">
        <v>2.99E-3</v>
      </c>
      <c r="I186">
        <v>4.4400000000000004E-3</v>
      </c>
      <c r="J186">
        <v>6.62E-3</v>
      </c>
      <c r="K186">
        <v>9.8399999999999998E-3</v>
      </c>
      <c r="L186">
        <v>1.46E-2</v>
      </c>
      <c r="M186">
        <v>2.18E-2</v>
      </c>
      <c r="N186">
        <v>3.2399999999999998E-2</v>
      </c>
      <c r="O186">
        <v>4.82E-2</v>
      </c>
      <c r="P186">
        <v>7.17E-2</v>
      </c>
      <c r="Q186">
        <v>0.107</v>
      </c>
      <c r="R186">
        <v>0.159</v>
      </c>
      <c r="S186">
        <v>0.23599999999999999</v>
      </c>
      <c r="T186">
        <v>0.35</v>
      </c>
      <c r="U186">
        <v>0.52100000000000002</v>
      </c>
      <c r="V186">
        <v>0.77400000000000002</v>
      </c>
      <c r="W186">
        <v>1.1499999999999999</v>
      </c>
      <c r="X186">
        <v>1.71</v>
      </c>
      <c r="Y186">
        <v>2.5499999999999998</v>
      </c>
      <c r="Z186">
        <v>3.79</v>
      </c>
      <c r="AA186">
        <v>5.64</v>
      </c>
      <c r="AB186">
        <v>8.3800000000000008</v>
      </c>
      <c r="AC186">
        <v>12.5</v>
      </c>
      <c r="AD186">
        <v>18.5</v>
      </c>
      <c r="AE186">
        <v>27.6</v>
      </c>
      <c r="AF186">
        <v>41</v>
      </c>
      <c r="AG186">
        <v>61.1</v>
      </c>
      <c r="AH186">
        <v>90.8</v>
      </c>
    </row>
    <row r="187" spans="1:34">
      <c r="A187" t="s">
        <v>89</v>
      </c>
      <c r="B187">
        <v>1</v>
      </c>
      <c r="C187">
        <v>100</v>
      </c>
      <c r="D187" t="s">
        <v>69</v>
      </c>
      <c r="E187">
        <v>21.8</v>
      </c>
      <c r="F187">
        <v>32.700000000000003</v>
      </c>
      <c r="G187">
        <v>50.6</v>
      </c>
      <c r="H187">
        <v>75.900000000000006</v>
      </c>
      <c r="I187">
        <v>112</v>
      </c>
      <c r="J187">
        <v>164</v>
      </c>
      <c r="K187">
        <v>238</v>
      </c>
      <c r="L187">
        <v>340</v>
      </c>
      <c r="M187">
        <v>477</v>
      </c>
      <c r="N187">
        <v>656</v>
      </c>
      <c r="O187">
        <v>879</v>
      </c>
      <c r="P187" t="s">
        <v>112</v>
      </c>
      <c r="Q187" t="s">
        <v>17</v>
      </c>
      <c r="R187" t="s">
        <v>100</v>
      </c>
      <c r="S187" t="s">
        <v>72</v>
      </c>
      <c r="T187" t="s">
        <v>150</v>
      </c>
      <c r="U187" t="s">
        <v>151</v>
      </c>
      <c r="V187" t="s">
        <v>102</v>
      </c>
      <c r="W187" t="s">
        <v>110</v>
      </c>
      <c r="X187" t="s">
        <v>33</v>
      </c>
      <c r="Y187" t="s">
        <v>32</v>
      </c>
      <c r="Z187" t="s">
        <v>148</v>
      </c>
      <c r="AA187" t="s">
        <v>16</v>
      </c>
      <c r="AB187">
        <v>944</v>
      </c>
      <c r="AC187">
        <v>838</v>
      </c>
      <c r="AD187">
        <v>749</v>
      </c>
      <c r="AE187">
        <v>672</v>
      </c>
      <c r="AF187">
        <v>602</v>
      </c>
      <c r="AG187">
        <v>542</v>
      </c>
      <c r="AH187">
        <v>487</v>
      </c>
    </row>
    <row r="188" spans="1:34">
      <c r="A188" t="s">
        <v>89</v>
      </c>
      <c r="B188">
        <v>1</v>
      </c>
      <c r="C188">
        <v>125</v>
      </c>
      <c r="D188" t="s">
        <v>42</v>
      </c>
      <c r="E188" s="6">
        <v>4.55</v>
      </c>
      <c r="F188" s="6">
        <v>7.08</v>
      </c>
      <c r="G188" s="6">
        <v>10.8</v>
      </c>
      <c r="H188" s="6">
        <v>16.2</v>
      </c>
      <c r="I188" s="6">
        <v>23.9</v>
      </c>
      <c r="J188" s="6">
        <v>35</v>
      </c>
      <c r="K188" s="6">
        <v>50.7</v>
      </c>
      <c r="L188" s="6">
        <v>72.099999999999994</v>
      </c>
      <c r="M188" s="6">
        <v>101</v>
      </c>
      <c r="N188" s="6">
        <v>140</v>
      </c>
      <c r="O188" s="6">
        <v>189</v>
      </c>
      <c r="P188" s="6">
        <v>248</v>
      </c>
      <c r="Q188" s="6">
        <v>317</v>
      </c>
      <c r="R188" s="6">
        <v>393</v>
      </c>
      <c r="S188" s="6">
        <v>472</v>
      </c>
      <c r="T188" s="6">
        <v>544</v>
      </c>
      <c r="U188" s="6">
        <v>602</v>
      </c>
      <c r="V188" s="6">
        <v>636</v>
      </c>
      <c r="W188" s="6">
        <v>639</v>
      </c>
      <c r="X188" s="6">
        <v>614</v>
      </c>
      <c r="Y188" s="6">
        <v>561</v>
      </c>
      <c r="Z188" s="6">
        <v>494</v>
      </c>
      <c r="AA188" s="6">
        <v>433</v>
      </c>
      <c r="AB188" s="6">
        <v>384</v>
      </c>
      <c r="AC188" s="6">
        <v>345</v>
      </c>
      <c r="AD188" s="6">
        <v>312</v>
      </c>
      <c r="AE188" s="6">
        <v>284</v>
      </c>
      <c r="AF188" s="6">
        <v>256</v>
      </c>
      <c r="AG188" s="6">
        <v>231</v>
      </c>
      <c r="AH188" s="6">
        <v>208</v>
      </c>
    </row>
    <row r="189" spans="1:34">
      <c r="A189" t="s">
        <v>89</v>
      </c>
      <c r="B189">
        <v>1</v>
      </c>
      <c r="C189">
        <v>125</v>
      </c>
      <c r="D189" t="s">
        <v>43</v>
      </c>
      <c r="E189" s="6">
        <v>459000</v>
      </c>
      <c r="F189" s="6">
        <v>477000</v>
      </c>
      <c r="G189" s="6">
        <v>487000</v>
      </c>
      <c r="H189" s="6">
        <v>492000</v>
      </c>
      <c r="I189" s="6">
        <v>487000</v>
      </c>
      <c r="J189" s="6">
        <v>481000</v>
      </c>
      <c r="K189" s="6">
        <v>467000</v>
      </c>
      <c r="L189" s="6">
        <v>446000</v>
      </c>
      <c r="M189" s="6">
        <v>421000</v>
      </c>
      <c r="N189" s="6">
        <v>390000</v>
      </c>
      <c r="O189" s="6">
        <v>353000</v>
      </c>
      <c r="P189" s="6">
        <v>311000</v>
      </c>
      <c r="Q189" s="6">
        <v>266000</v>
      </c>
      <c r="R189" s="6">
        <v>221000</v>
      </c>
      <c r="S189" s="6">
        <v>177000</v>
      </c>
      <c r="T189" s="6">
        <v>137000</v>
      </c>
      <c r="U189" s="6">
        <v>101000</v>
      </c>
      <c r="V189" s="6">
        <v>71200</v>
      </c>
      <c r="W189" s="6">
        <v>47000</v>
      </c>
      <c r="X189" s="6">
        <v>28800</v>
      </c>
      <c r="Y189" s="6">
        <v>16000</v>
      </c>
      <c r="Z189" s="6">
        <v>8180</v>
      </c>
      <c r="AA189" s="6">
        <v>4050</v>
      </c>
      <c r="AB189" s="6">
        <v>2070</v>
      </c>
      <c r="AC189" s="6">
        <v>1080</v>
      </c>
      <c r="AD189" s="6">
        <v>572</v>
      </c>
      <c r="AE189" s="6">
        <v>310</v>
      </c>
      <c r="AF189" s="6">
        <v>166</v>
      </c>
      <c r="AG189" s="6">
        <v>86.9</v>
      </c>
      <c r="AH189" s="6">
        <v>45</v>
      </c>
    </row>
    <row r="190" spans="1:34">
      <c r="A190" t="s">
        <v>89</v>
      </c>
      <c r="B190">
        <v>1</v>
      </c>
      <c r="C190">
        <v>125</v>
      </c>
      <c r="D190" t="s">
        <v>44</v>
      </c>
      <c r="E190" s="6">
        <v>42600</v>
      </c>
      <c r="F190" s="6">
        <v>46900</v>
      </c>
      <c r="G190" s="6">
        <v>46500</v>
      </c>
      <c r="H190" s="6">
        <v>40200</v>
      </c>
      <c r="I190" s="6">
        <v>40800</v>
      </c>
      <c r="J190" s="6">
        <v>42100</v>
      </c>
      <c r="K190" s="6">
        <v>42400</v>
      </c>
      <c r="L190" s="6">
        <v>44500</v>
      </c>
      <c r="M190" s="6">
        <v>45200</v>
      </c>
      <c r="N190" s="6">
        <v>47600</v>
      </c>
      <c r="O190" s="6">
        <v>49200</v>
      </c>
      <c r="P190" s="6">
        <v>50000</v>
      </c>
      <c r="Q190" s="6">
        <v>48900</v>
      </c>
      <c r="R190" s="6">
        <v>46300</v>
      </c>
      <c r="S190" s="6">
        <v>41800</v>
      </c>
      <c r="T190" s="6">
        <v>35900</v>
      </c>
      <c r="U190" s="6">
        <v>29200</v>
      </c>
      <c r="V190" s="6">
        <v>22900</v>
      </c>
      <c r="W190" s="6">
        <v>18600</v>
      </c>
      <c r="X190" s="6">
        <v>15300</v>
      </c>
      <c r="Y190" s="6">
        <v>12100</v>
      </c>
      <c r="Z190" s="6">
        <v>8600</v>
      </c>
      <c r="AA190" s="6">
        <v>5690</v>
      </c>
      <c r="AB190" s="6">
        <v>3620</v>
      </c>
      <c r="AC190" s="6">
        <v>2270</v>
      </c>
      <c r="AD190" s="6">
        <v>1420</v>
      </c>
      <c r="AE190" s="6">
        <v>882</v>
      </c>
      <c r="AF190" s="6">
        <v>544</v>
      </c>
      <c r="AG190" s="6">
        <v>333</v>
      </c>
      <c r="AH190" s="6">
        <v>204</v>
      </c>
    </row>
    <row r="191" spans="1:34">
      <c r="A191" t="s">
        <v>89</v>
      </c>
      <c r="B191">
        <v>1</v>
      </c>
      <c r="C191">
        <v>125</v>
      </c>
      <c r="D191" t="s">
        <v>45</v>
      </c>
      <c r="E191">
        <v>9.2799999999999994E-2</v>
      </c>
      <c r="F191">
        <v>9.8400000000000001E-2</v>
      </c>
      <c r="G191">
        <v>9.5500000000000002E-2</v>
      </c>
      <c r="H191">
        <v>8.1699999999999995E-2</v>
      </c>
      <c r="I191">
        <v>8.3799999999999999E-2</v>
      </c>
      <c r="J191">
        <v>8.7499999999999994E-2</v>
      </c>
      <c r="K191">
        <v>9.0800000000000006E-2</v>
      </c>
      <c r="L191">
        <v>9.9599999999999994E-2</v>
      </c>
      <c r="M191">
        <v>0.107</v>
      </c>
      <c r="N191">
        <v>0.122</v>
      </c>
      <c r="O191">
        <v>0.14000000000000001</v>
      </c>
      <c r="P191">
        <v>0.161</v>
      </c>
      <c r="Q191">
        <v>0.184</v>
      </c>
      <c r="R191">
        <v>0.20899999999999999</v>
      </c>
      <c r="S191">
        <v>0.23599999999999999</v>
      </c>
      <c r="T191">
        <v>0.26200000000000001</v>
      </c>
      <c r="U191">
        <v>0.28899999999999998</v>
      </c>
      <c r="V191">
        <v>0.32200000000000001</v>
      </c>
      <c r="W191">
        <v>0.39500000000000002</v>
      </c>
      <c r="X191">
        <v>0.53300000000000003</v>
      </c>
      <c r="Y191">
        <v>0.754</v>
      </c>
      <c r="Z191">
        <v>1.05</v>
      </c>
      <c r="AA191">
        <v>1.41</v>
      </c>
      <c r="AB191">
        <v>1.75</v>
      </c>
      <c r="AC191">
        <v>2.1</v>
      </c>
      <c r="AD191">
        <v>2.48</v>
      </c>
      <c r="AE191">
        <v>2.84</v>
      </c>
      <c r="AF191">
        <v>3.29</v>
      </c>
      <c r="AG191">
        <v>3.83</v>
      </c>
      <c r="AH191">
        <v>4.53</v>
      </c>
    </row>
    <row r="192" spans="1:34">
      <c r="A192" t="s">
        <v>89</v>
      </c>
      <c r="B192">
        <v>1</v>
      </c>
      <c r="C192">
        <v>125</v>
      </c>
      <c r="D192" t="s">
        <v>68</v>
      </c>
      <c r="E192">
        <v>7.2099999999999996E-4</v>
      </c>
      <c r="F192">
        <v>1.08E-3</v>
      </c>
      <c r="G192">
        <v>1.6100000000000001E-3</v>
      </c>
      <c r="H192">
        <v>2.3999999999999998E-3</v>
      </c>
      <c r="I192">
        <v>3.5699999999999998E-3</v>
      </c>
      <c r="J192">
        <v>5.3099999999999996E-3</v>
      </c>
      <c r="K192">
        <v>7.9100000000000004E-3</v>
      </c>
      <c r="L192">
        <v>1.18E-2</v>
      </c>
      <c r="M192">
        <v>1.7500000000000002E-2</v>
      </c>
      <c r="N192">
        <v>2.5999999999999999E-2</v>
      </c>
      <c r="O192">
        <v>3.8699999999999998E-2</v>
      </c>
      <c r="P192">
        <v>5.7599999999999998E-2</v>
      </c>
      <c r="Q192">
        <v>8.5699999999999998E-2</v>
      </c>
      <c r="R192">
        <v>0.127</v>
      </c>
      <c r="S192">
        <v>0.189</v>
      </c>
      <c r="T192">
        <v>0.28100000000000003</v>
      </c>
      <c r="U192">
        <v>0.41799999999999998</v>
      </c>
      <c r="V192">
        <v>0.622</v>
      </c>
      <c r="W192">
        <v>0.92500000000000004</v>
      </c>
      <c r="X192">
        <v>1.38</v>
      </c>
      <c r="Y192">
        <v>2.0499999999999998</v>
      </c>
      <c r="Z192">
        <v>3.04</v>
      </c>
      <c r="AA192">
        <v>4.53</v>
      </c>
      <c r="AB192">
        <v>6.73</v>
      </c>
      <c r="AC192">
        <v>10</v>
      </c>
      <c r="AD192">
        <v>14.9</v>
      </c>
      <c r="AE192">
        <v>22.2</v>
      </c>
      <c r="AF192">
        <v>33</v>
      </c>
      <c r="AG192">
        <v>49</v>
      </c>
      <c r="AH192">
        <v>72.900000000000006</v>
      </c>
    </row>
    <row r="193" spans="1:34">
      <c r="A193" t="s">
        <v>89</v>
      </c>
      <c r="B193">
        <v>1</v>
      </c>
      <c r="C193">
        <v>125</v>
      </c>
      <c r="D193" t="s">
        <v>69</v>
      </c>
      <c r="E193">
        <v>13.9</v>
      </c>
      <c r="F193">
        <v>21.7</v>
      </c>
      <c r="G193">
        <v>33</v>
      </c>
      <c r="H193">
        <v>49.6</v>
      </c>
      <c r="I193">
        <v>73.099999999999994</v>
      </c>
      <c r="J193">
        <v>107</v>
      </c>
      <c r="K193">
        <v>155</v>
      </c>
      <c r="L193">
        <v>221</v>
      </c>
      <c r="M193">
        <v>310</v>
      </c>
      <c r="N193">
        <v>428</v>
      </c>
      <c r="O193">
        <v>577</v>
      </c>
      <c r="P193">
        <v>759</v>
      </c>
      <c r="Q193">
        <v>970</v>
      </c>
      <c r="R193" t="s">
        <v>29</v>
      </c>
      <c r="S193" t="s">
        <v>17</v>
      </c>
      <c r="T193" t="s">
        <v>152</v>
      </c>
      <c r="U193" t="s">
        <v>80</v>
      </c>
      <c r="V193" t="s">
        <v>91</v>
      </c>
      <c r="W193" t="s">
        <v>153</v>
      </c>
      <c r="X193" t="s">
        <v>154</v>
      </c>
      <c r="Y193" t="s">
        <v>107</v>
      </c>
      <c r="Z193" t="s">
        <v>118</v>
      </c>
      <c r="AA193" t="s">
        <v>155</v>
      </c>
      <c r="AB193" t="s">
        <v>86</v>
      </c>
      <c r="AC193" t="s">
        <v>31</v>
      </c>
      <c r="AD193">
        <v>954</v>
      </c>
      <c r="AE193">
        <v>868</v>
      </c>
      <c r="AF193">
        <v>784</v>
      </c>
      <c r="AG193">
        <v>706</v>
      </c>
      <c r="AH193">
        <v>637</v>
      </c>
    </row>
    <row r="194" spans="1:34">
      <c r="A194" t="s">
        <v>462</v>
      </c>
      <c r="B194">
        <v>1</v>
      </c>
      <c r="C194">
        <v>7</v>
      </c>
      <c r="D194" t="s">
        <v>42</v>
      </c>
      <c r="E194" s="12">
        <v>7.27</v>
      </c>
      <c r="F194" s="12">
        <v>10.9</v>
      </c>
      <c r="G194" s="12">
        <v>16.100000000000001</v>
      </c>
      <c r="H194" s="12">
        <v>23.7</v>
      </c>
      <c r="I194" s="12">
        <v>35</v>
      </c>
      <c r="J194" s="12">
        <v>50.8</v>
      </c>
      <c r="K194" s="12">
        <v>73.599999999999994</v>
      </c>
      <c r="L194" s="12">
        <v>105</v>
      </c>
      <c r="M194" s="12">
        <v>146</v>
      </c>
      <c r="N194" s="12">
        <v>200</v>
      </c>
      <c r="O194" s="12">
        <v>268</v>
      </c>
      <c r="P194" s="12">
        <v>347</v>
      </c>
      <c r="Q194" s="12">
        <v>438</v>
      </c>
      <c r="R194" s="12">
        <v>527</v>
      </c>
      <c r="S194" s="12">
        <v>596</v>
      </c>
      <c r="T194" s="12">
        <v>624</v>
      </c>
      <c r="U194" s="12">
        <v>596</v>
      </c>
      <c r="V194" s="12">
        <v>519</v>
      </c>
      <c r="W194" s="12">
        <v>425</v>
      </c>
      <c r="X194" s="12">
        <v>336</v>
      </c>
      <c r="Y194" s="12">
        <v>268</v>
      </c>
      <c r="Z194" s="12">
        <v>220</v>
      </c>
      <c r="AA194" s="12">
        <v>188</v>
      </c>
      <c r="AB194" s="12">
        <v>163</v>
      </c>
      <c r="AC194" s="12">
        <v>145</v>
      </c>
      <c r="AD194" s="12">
        <v>131</v>
      </c>
      <c r="AE194" s="12">
        <v>119</v>
      </c>
      <c r="AF194" s="12">
        <v>110</v>
      </c>
      <c r="AG194" s="12">
        <v>102</v>
      </c>
      <c r="AH194" s="12">
        <v>94.6</v>
      </c>
    </row>
    <row r="195" spans="1:34">
      <c r="A195" t="s">
        <v>462</v>
      </c>
      <c r="B195">
        <v>1</v>
      </c>
      <c r="C195">
        <v>7</v>
      </c>
      <c r="D195" t="s">
        <v>43</v>
      </c>
      <c r="E195" s="12">
        <v>721000</v>
      </c>
      <c r="F195" s="12">
        <v>730000</v>
      </c>
      <c r="G195" s="12">
        <v>724000</v>
      </c>
      <c r="H195" s="12">
        <v>718000</v>
      </c>
      <c r="I195" s="12">
        <v>713000</v>
      </c>
      <c r="J195" s="12">
        <v>696000</v>
      </c>
      <c r="K195" s="12">
        <v>677000</v>
      </c>
      <c r="L195" s="12">
        <v>647000</v>
      </c>
      <c r="M195" s="12">
        <v>607000</v>
      </c>
      <c r="N195" s="12">
        <v>557000</v>
      </c>
      <c r="O195" s="12">
        <v>500000</v>
      </c>
      <c r="P195" s="12">
        <v>434000</v>
      </c>
      <c r="Q195" s="12">
        <v>366000</v>
      </c>
      <c r="R195" s="12">
        <v>295000</v>
      </c>
      <c r="S195" s="12">
        <v>222000</v>
      </c>
      <c r="T195" s="12">
        <v>155000</v>
      </c>
      <c r="U195" s="12">
        <v>97900</v>
      </c>
      <c r="V195" s="12">
        <v>56400</v>
      </c>
      <c r="W195" s="12">
        <v>30200</v>
      </c>
      <c r="X195" s="12">
        <v>15400</v>
      </c>
      <c r="Y195" s="12">
        <v>7670</v>
      </c>
      <c r="Z195" s="12">
        <v>3780</v>
      </c>
      <c r="AA195" s="12">
        <v>1880</v>
      </c>
      <c r="AB195" s="12">
        <v>933</v>
      </c>
      <c r="AC195" s="12">
        <v>469</v>
      </c>
      <c r="AD195" s="12">
        <v>239</v>
      </c>
      <c r="AE195" s="12">
        <v>123</v>
      </c>
      <c r="AF195" s="12">
        <v>64.7</v>
      </c>
      <c r="AG195" s="12">
        <v>35.299999999999997</v>
      </c>
      <c r="AH195" s="12">
        <v>19.399999999999999</v>
      </c>
    </row>
    <row r="196" spans="1:34">
      <c r="A196" t="s">
        <v>462</v>
      </c>
      <c r="B196">
        <v>1</v>
      </c>
      <c r="C196">
        <v>7</v>
      </c>
      <c r="D196" t="s">
        <v>44</v>
      </c>
      <c r="E196" s="12">
        <v>78400</v>
      </c>
      <c r="F196" s="12">
        <v>75700</v>
      </c>
      <c r="G196" s="12">
        <v>73200</v>
      </c>
      <c r="H196" s="12">
        <v>72900</v>
      </c>
      <c r="I196" s="12">
        <v>70400</v>
      </c>
      <c r="J196" s="12">
        <v>71000</v>
      </c>
      <c r="K196" s="12">
        <v>72800</v>
      </c>
      <c r="L196" s="12">
        <v>75700</v>
      </c>
      <c r="M196" s="12">
        <v>78400</v>
      </c>
      <c r="N196" s="12">
        <v>80300</v>
      </c>
      <c r="O196" s="12">
        <v>81800</v>
      </c>
      <c r="P196" s="12">
        <v>81200</v>
      </c>
      <c r="Q196" s="12">
        <v>77700</v>
      </c>
      <c r="R196" s="12">
        <v>71100</v>
      </c>
      <c r="S196" s="12">
        <v>61300</v>
      </c>
      <c r="T196" s="12">
        <v>49000</v>
      </c>
      <c r="U196" s="12">
        <v>35400</v>
      </c>
      <c r="V196" s="12">
        <v>23300</v>
      </c>
      <c r="W196" s="12">
        <v>14600</v>
      </c>
      <c r="X196" s="12">
        <v>9000</v>
      </c>
      <c r="Y196" s="12">
        <v>5710</v>
      </c>
      <c r="Z196" s="12">
        <v>3700</v>
      </c>
      <c r="AA196" s="12">
        <v>2370</v>
      </c>
      <c r="AB196" s="12">
        <v>1510</v>
      </c>
      <c r="AC196" s="12">
        <v>946</v>
      </c>
      <c r="AD196" s="12">
        <v>596</v>
      </c>
      <c r="AE196" s="12">
        <v>372</v>
      </c>
      <c r="AF196" s="12">
        <v>234</v>
      </c>
      <c r="AG196" s="12">
        <v>148</v>
      </c>
      <c r="AH196" s="12">
        <v>92.8</v>
      </c>
    </row>
    <row r="197" spans="1:34">
      <c r="A197" t="s">
        <v>462</v>
      </c>
      <c r="B197">
        <v>1</v>
      </c>
      <c r="C197">
        <v>7</v>
      </c>
      <c r="D197" t="s">
        <v>45</v>
      </c>
      <c r="E197" s="12">
        <v>0.109</v>
      </c>
      <c r="F197" s="12">
        <v>0.104</v>
      </c>
      <c r="G197" s="12">
        <v>0.10100000000000001</v>
      </c>
      <c r="H197" s="12">
        <v>0.10100000000000001</v>
      </c>
      <c r="I197" s="12">
        <v>9.8699999999999996E-2</v>
      </c>
      <c r="J197" s="12">
        <v>0.10199999999999999</v>
      </c>
      <c r="K197" s="12">
        <v>0.108</v>
      </c>
      <c r="L197" s="12">
        <v>0.11700000000000001</v>
      </c>
      <c r="M197" s="12">
        <v>0.129</v>
      </c>
      <c r="N197" s="12">
        <v>0.14399999999999999</v>
      </c>
      <c r="O197" s="12">
        <v>0.16400000000000001</v>
      </c>
      <c r="P197" s="12">
        <v>0.187</v>
      </c>
      <c r="Q197" s="12">
        <v>0.21199999999999999</v>
      </c>
      <c r="R197" s="12">
        <v>0.24099999999999999</v>
      </c>
      <c r="S197" s="12">
        <v>0.27600000000000002</v>
      </c>
      <c r="T197" s="12">
        <v>0.317</v>
      </c>
      <c r="U197" s="12">
        <v>0.36199999999999999</v>
      </c>
      <c r="V197" s="12">
        <v>0.41399999999999998</v>
      </c>
      <c r="W197" s="12">
        <v>0.48099999999999998</v>
      </c>
      <c r="X197" s="12">
        <v>0.58299999999999996</v>
      </c>
      <c r="Y197" s="12">
        <v>0.745</v>
      </c>
      <c r="Z197" s="12">
        <v>0.97799999999999998</v>
      </c>
      <c r="AA197" s="12">
        <v>1.26</v>
      </c>
      <c r="AB197" s="12">
        <v>1.61</v>
      </c>
      <c r="AC197" s="12">
        <v>2.02</v>
      </c>
      <c r="AD197" s="12">
        <v>2.5</v>
      </c>
      <c r="AE197" s="12">
        <v>3.02</v>
      </c>
      <c r="AF197" s="12">
        <v>3.63</v>
      </c>
      <c r="AG197" s="12">
        <v>4.2</v>
      </c>
      <c r="AH197" s="12">
        <v>4.79</v>
      </c>
    </row>
    <row r="198" spans="1:34">
      <c r="A198" t="s">
        <v>462</v>
      </c>
      <c r="B198">
        <v>1</v>
      </c>
      <c r="C198">
        <v>7</v>
      </c>
      <c r="D198" t="s">
        <v>68</v>
      </c>
      <c r="E198" s="12">
        <v>3.3400000000000001E-3</v>
      </c>
      <c r="F198" s="12">
        <v>4.9500000000000004E-3</v>
      </c>
      <c r="G198" s="12">
        <v>7.3699999999999998E-3</v>
      </c>
      <c r="H198" s="12">
        <v>1.0999999999999999E-2</v>
      </c>
      <c r="I198" s="12">
        <v>1.6299999999999999E-2</v>
      </c>
      <c r="J198" s="12">
        <v>2.4299999999999999E-2</v>
      </c>
      <c r="K198" s="12">
        <v>3.61E-2</v>
      </c>
      <c r="L198" s="12">
        <v>5.3600000000000002E-2</v>
      </c>
      <c r="M198" s="12">
        <v>7.9799999999999996E-2</v>
      </c>
      <c r="N198" s="12">
        <v>0.11899999999999999</v>
      </c>
      <c r="O198" s="12">
        <v>0.17699999999999999</v>
      </c>
      <c r="P198" s="12">
        <v>0.26200000000000001</v>
      </c>
      <c r="Q198" s="12">
        <v>0.39100000000000001</v>
      </c>
      <c r="R198" s="12">
        <v>0.57999999999999996</v>
      </c>
      <c r="S198" s="12">
        <v>0.86399999999999999</v>
      </c>
      <c r="T198" s="12">
        <v>1.28</v>
      </c>
      <c r="U198" s="12">
        <v>1.91</v>
      </c>
      <c r="V198" s="12">
        <v>2.84</v>
      </c>
      <c r="W198" s="12">
        <v>4.2300000000000004</v>
      </c>
      <c r="X198" s="12">
        <v>6.28</v>
      </c>
      <c r="Y198" s="12">
        <v>9.35</v>
      </c>
      <c r="Z198" s="12">
        <v>13.9</v>
      </c>
      <c r="AA198" s="12">
        <v>20.7</v>
      </c>
      <c r="AB198" s="12">
        <v>30.7</v>
      </c>
      <c r="AC198" s="12">
        <v>45.8</v>
      </c>
      <c r="AD198" s="12">
        <v>68</v>
      </c>
      <c r="AE198" s="12">
        <v>101</v>
      </c>
      <c r="AF198" s="12">
        <v>151</v>
      </c>
      <c r="AG198" s="12">
        <v>224</v>
      </c>
      <c r="AH198" s="12">
        <v>333</v>
      </c>
    </row>
    <row r="199" spans="1:34">
      <c r="A199" t="s">
        <v>462</v>
      </c>
      <c r="B199">
        <v>1</v>
      </c>
      <c r="C199">
        <v>7</v>
      </c>
      <c r="D199" t="s">
        <v>69</v>
      </c>
      <c r="E199" s="12">
        <v>22.2</v>
      </c>
      <c r="F199" s="12">
        <v>33.299999999999997</v>
      </c>
      <c r="G199" s="12">
        <v>49.2</v>
      </c>
      <c r="H199" s="12">
        <v>72.5</v>
      </c>
      <c r="I199" s="12">
        <v>107</v>
      </c>
      <c r="J199" s="12">
        <v>155</v>
      </c>
      <c r="K199" s="12">
        <v>225</v>
      </c>
      <c r="L199" s="12">
        <v>320</v>
      </c>
      <c r="M199" s="12">
        <v>448</v>
      </c>
      <c r="N199" s="12">
        <v>612</v>
      </c>
      <c r="O199" s="12">
        <v>820</v>
      </c>
      <c r="P199" s="12" t="s">
        <v>31</v>
      </c>
      <c r="Q199" s="12" t="s">
        <v>128</v>
      </c>
      <c r="R199" s="12" t="s">
        <v>71</v>
      </c>
      <c r="S199" s="12" t="s">
        <v>122</v>
      </c>
      <c r="T199" s="12" t="s">
        <v>33</v>
      </c>
      <c r="U199" s="12" t="s">
        <v>122</v>
      </c>
      <c r="V199" s="12" t="s">
        <v>461</v>
      </c>
      <c r="W199" s="12" t="s">
        <v>39</v>
      </c>
      <c r="X199" s="12" t="s">
        <v>127</v>
      </c>
      <c r="Y199" s="12">
        <v>820</v>
      </c>
      <c r="Z199" s="12">
        <v>674</v>
      </c>
      <c r="AA199" s="12">
        <v>574</v>
      </c>
      <c r="AB199" s="12">
        <v>499</v>
      </c>
      <c r="AC199" s="12">
        <v>443</v>
      </c>
      <c r="AD199" s="12">
        <v>401</v>
      </c>
      <c r="AE199" s="12">
        <v>364</v>
      </c>
      <c r="AF199" s="12">
        <v>335</v>
      </c>
      <c r="AG199" s="12">
        <v>313</v>
      </c>
      <c r="AH199" s="12">
        <v>289</v>
      </c>
    </row>
    <row r="200" spans="1:34">
      <c r="A200" t="s">
        <v>462</v>
      </c>
      <c r="B200">
        <v>2</v>
      </c>
      <c r="C200">
        <v>7</v>
      </c>
      <c r="D200" t="s">
        <v>42</v>
      </c>
      <c r="E200" s="10">
        <v>6.79</v>
      </c>
      <c r="F200" s="10">
        <v>10.7</v>
      </c>
      <c r="G200" s="10">
        <v>15.9</v>
      </c>
      <c r="H200" s="10">
        <v>23.8</v>
      </c>
      <c r="I200" s="10">
        <v>35.6</v>
      </c>
      <c r="J200" s="10">
        <v>52.3</v>
      </c>
      <c r="K200" s="10">
        <v>75.8</v>
      </c>
      <c r="L200" s="10">
        <v>108</v>
      </c>
      <c r="M200" s="10">
        <v>152</v>
      </c>
      <c r="N200" s="10">
        <v>208</v>
      </c>
      <c r="O200" s="10">
        <v>280</v>
      </c>
      <c r="P200" s="10">
        <v>366</v>
      </c>
      <c r="Q200" s="10">
        <v>464</v>
      </c>
      <c r="R200" s="10">
        <v>564</v>
      </c>
      <c r="S200" s="10">
        <v>652</v>
      </c>
      <c r="T200" s="10">
        <v>704</v>
      </c>
      <c r="U200" s="10">
        <v>706</v>
      </c>
      <c r="V200" s="10">
        <v>643</v>
      </c>
      <c r="W200" s="10">
        <v>532</v>
      </c>
      <c r="X200" s="10">
        <v>417</v>
      </c>
      <c r="Y200" s="10">
        <v>334</v>
      </c>
      <c r="Z200" s="10">
        <v>278</v>
      </c>
      <c r="AA200" s="10">
        <v>236</v>
      </c>
      <c r="AB200" s="10">
        <v>205</v>
      </c>
      <c r="AC200" s="10">
        <v>181</v>
      </c>
      <c r="AD200" s="10">
        <v>162</v>
      </c>
      <c r="AE200" s="10">
        <v>146</v>
      </c>
      <c r="AF200" s="10">
        <v>132</v>
      </c>
      <c r="AG200" s="10">
        <v>120</v>
      </c>
      <c r="AH200" s="10">
        <v>110</v>
      </c>
    </row>
    <row r="201" spans="1:34">
      <c r="A201" t="s">
        <v>462</v>
      </c>
      <c r="B201">
        <v>2</v>
      </c>
      <c r="C201">
        <v>7</v>
      </c>
      <c r="D201" t="s">
        <v>43</v>
      </c>
      <c r="E201" s="10">
        <v>676000</v>
      </c>
      <c r="F201" s="10">
        <v>714000</v>
      </c>
      <c r="G201" s="10">
        <v>713000</v>
      </c>
      <c r="H201" s="10">
        <v>714000</v>
      </c>
      <c r="I201" s="10">
        <v>726000</v>
      </c>
      <c r="J201" s="10">
        <v>716000</v>
      </c>
      <c r="K201" s="10">
        <v>697000</v>
      </c>
      <c r="L201" s="10">
        <v>668000</v>
      </c>
      <c r="M201" s="10">
        <v>629000</v>
      </c>
      <c r="N201" s="10">
        <v>580000</v>
      </c>
      <c r="O201" s="10">
        <v>523000</v>
      </c>
      <c r="P201" s="10">
        <v>458000</v>
      </c>
      <c r="Q201" s="10">
        <v>388000</v>
      </c>
      <c r="R201" s="10">
        <v>316000</v>
      </c>
      <c r="S201" s="10">
        <v>244000</v>
      </c>
      <c r="T201" s="10">
        <v>176000</v>
      </c>
      <c r="U201" s="10">
        <v>117000</v>
      </c>
      <c r="V201" s="10">
        <v>70900</v>
      </c>
      <c r="W201" s="10">
        <v>38600</v>
      </c>
      <c r="X201" s="10">
        <v>19500</v>
      </c>
      <c r="Y201" s="10">
        <v>9620</v>
      </c>
      <c r="Z201" s="10">
        <v>4820</v>
      </c>
      <c r="AA201" s="10">
        <v>2380</v>
      </c>
      <c r="AB201" s="10">
        <v>1190</v>
      </c>
      <c r="AC201" s="10">
        <v>594</v>
      </c>
      <c r="AD201" s="10">
        <v>304</v>
      </c>
      <c r="AE201" s="10">
        <v>157</v>
      </c>
      <c r="AF201" s="10">
        <v>81</v>
      </c>
      <c r="AG201" s="10">
        <v>42.9</v>
      </c>
      <c r="AH201" s="10">
        <v>23.2</v>
      </c>
    </row>
    <row r="202" spans="1:34">
      <c r="A202" t="s">
        <v>462</v>
      </c>
      <c r="B202">
        <v>2</v>
      </c>
      <c r="C202">
        <v>7</v>
      </c>
      <c r="D202" t="s">
        <v>44</v>
      </c>
      <c r="E202" s="10">
        <v>91000</v>
      </c>
      <c r="F202" s="10">
        <v>96200</v>
      </c>
      <c r="G202" s="10">
        <v>90000</v>
      </c>
      <c r="H202" s="10">
        <v>104000</v>
      </c>
      <c r="I202" s="10">
        <v>79400</v>
      </c>
      <c r="J202" s="10">
        <v>78900</v>
      </c>
      <c r="K202" s="10">
        <v>79500</v>
      </c>
      <c r="L202" s="10">
        <v>80800</v>
      </c>
      <c r="M202" s="10">
        <v>83000</v>
      </c>
      <c r="N202" s="10">
        <v>84800</v>
      </c>
      <c r="O202" s="10">
        <v>85400</v>
      </c>
      <c r="P202" s="10">
        <v>83900</v>
      </c>
      <c r="Q202" s="10">
        <v>79900</v>
      </c>
      <c r="R202" s="10">
        <v>72800</v>
      </c>
      <c r="S202" s="10">
        <v>62700</v>
      </c>
      <c r="T202" s="10">
        <v>50700</v>
      </c>
      <c r="U202" s="10">
        <v>37900</v>
      </c>
      <c r="V202" s="10">
        <v>26100</v>
      </c>
      <c r="W202" s="10">
        <v>16800</v>
      </c>
      <c r="X202" s="10">
        <v>10600</v>
      </c>
      <c r="Y202" s="10">
        <v>7030</v>
      </c>
      <c r="Z202" s="10">
        <v>4620</v>
      </c>
      <c r="AA202" s="10">
        <v>2970</v>
      </c>
      <c r="AB202" s="10">
        <v>1890</v>
      </c>
      <c r="AC202" s="10">
        <v>1180</v>
      </c>
      <c r="AD202" s="10">
        <v>735</v>
      </c>
      <c r="AE202" s="10">
        <v>456</v>
      </c>
      <c r="AF202" s="10">
        <v>282</v>
      </c>
      <c r="AG202" s="10">
        <v>174</v>
      </c>
      <c r="AH202" s="10">
        <v>108</v>
      </c>
    </row>
    <row r="203" spans="1:34">
      <c r="A203" t="s">
        <v>462</v>
      </c>
      <c r="B203">
        <v>2</v>
      </c>
      <c r="C203">
        <v>7</v>
      </c>
      <c r="D203" t="s">
        <v>45</v>
      </c>
      <c r="E203" s="11">
        <v>0.13500000000000001</v>
      </c>
      <c r="F203" s="11">
        <v>0.13500000000000001</v>
      </c>
      <c r="G203" s="11">
        <v>0.126</v>
      </c>
      <c r="H203" s="11">
        <v>0.14599999999999999</v>
      </c>
      <c r="I203" s="11">
        <v>0.109</v>
      </c>
      <c r="J203" s="11">
        <v>0.11</v>
      </c>
      <c r="K203" s="11">
        <v>0.114</v>
      </c>
      <c r="L203" s="11">
        <v>0.121</v>
      </c>
      <c r="M203" s="11">
        <v>0.13200000000000001</v>
      </c>
      <c r="N203" s="11">
        <v>0.14599999999999999</v>
      </c>
      <c r="O203" s="11">
        <v>0.16300000000000001</v>
      </c>
      <c r="P203" s="11">
        <v>0.183</v>
      </c>
      <c r="Q203" s="11">
        <v>0.20599999999999999</v>
      </c>
      <c r="R203" s="11">
        <v>0.23</v>
      </c>
      <c r="S203" s="11">
        <v>0.25700000000000001</v>
      </c>
      <c r="T203" s="11">
        <v>0.28799999999999998</v>
      </c>
      <c r="U203" s="11">
        <v>0.32300000000000001</v>
      </c>
      <c r="V203" s="11">
        <v>0.36899999999999999</v>
      </c>
      <c r="W203" s="11">
        <v>0.435</v>
      </c>
      <c r="X203" s="11">
        <v>0.54500000000000004</v>
      </c>
      <c r="Y203" s="11">
        <v>0.73099999999999998</v>
      </c>
      <c r="Z203" s="11">
        <v>0.95699999999999996</v>
      </c>
      <c r="AA203" s="11">
        <v>1.25</v>
      </c>
      <c r="AB203" s="11">
        <v>1.59</v>
      </c>
      <c r="AC203" s="11">
        <v>1.99</v>
      </c>
      <c r="AD203" s="11">
        <v>2.42</v>
      </c>
      <c r="AE203" s="11">
        <v>2.9</v>
      </c>
      <c r="AF203" s="11">
        <v>3.48</v>
      </c>
      <c r="AG203" s="11">
        <v>4.0599999999999996</v>
      </c>
      <c r="AH203" s="11">
        <v>4.66</v>
      </c>
    </row>
    <row r="204" spans="1:34">
      <c r="A204" t="s">
        <v>462</v>
      </c>
      <c r="B204">
        <v>2</v>
      </c>
      <c r="C204">
        <v>7</v>
      </c>
      <c r="D204" t="s">
        <v>68</v>
      </c>
      <c r="E204" s="11">
        <v>3.0799999999999998E-3</v>
      </c>
      <c r="F204" s="11">
        <v>4.5799999999999999E-3</v>
      </c>
      <c r="G204" s="11">
        <v>6.8300000000000001E-3</v>
      </c>
      <c r="H204" s="11">
        <v>1.0200000000000001E-2</v>
      </c>
      <c r="I204" s="11">
        <v>1.5100000000000001E-2</v>
      </c>
      <c r="J204" s="11">
        <v>2.2499999999999999E-2</v>
      </c>
      <c r="K204" s="11">
        <v>3.3500000000000002E-2</v>
      </c>
      <c r="L204" s="11">
        <v>4.9700000000000001E-2</v>
      </c>
      <c r="M204" s="11">
        <v>7.3999999999999996E-2</v>
      </c>
      <c r="N204" s="11">
        <v>0.11</v>
      </c>
      <c r="O204" s="11">
        <v>0.16400000000000001</v>
      </c>
      <c r="P204" s="11">
        <v>0.24299999999999999</v>
      </c>
      <c r="Q204" s="11">
        <v>0.36199999999999999</v>
      </c>
      <c r="R204" s="11">
        <v>0.53800000000000003</v>
      </c>
      <c r="S204" s="11">
        <v>0.80100000000000005</v>
      </c>
      <c r="T204" s="11">
        <v>1.19</v>
      </c>
      <c r="U204" s="11">
        <v>1.77</v>
      </c>
      <c r="V204" s="11">
        <v>2.63</v>
      </c>
      <c r="W204" s="11">
        <v>3.92</v>
      </c>
      <c r="X204" s="11">
        <v>5.83</v>
      </c>
      <c r="Y204" s="11">
        <v>8.67</v>
      </c>
      <c r="Z204" s="11">
        <v>12.9</v>
      </c>
      <c r="AA204" s="11">
        <v>19.2</v>
      </c>
      <c r="AB204" s="11">
        <v>28.5</v>
      </c>
      <c r="AC204" s="11">
        <v>42.4</v>
      </c>
      <c r="AD204" s="11">
        <v>63.1</v>
      </c>
      <c r="AE204" s="11">
        <v>93.9</v>
      </c>
      <c r="AF204" s="11">
        <v>140</v>
      </c>
      <c r="AG204" s="11">
        <v>208</v>
      </c>
      <c r="AH204" s="11">
        <v>309</v>
      </c>
    </row>
    <row r="205" spans="1:34">
      <c r="A205" t="s">
        <v>462</v>
      </c>
      <c r="B205">
        <v>2</v>
      </c>
      <c r="C205">
        <v>7</v>
      </c>
      <c r="D205" t="s">
        <v>69</v>
      </c>
      <c r="E205" s="11">
        <v>20.8</v>
      </c>
      <c r="F205" s="11">
        <v>32.6</v>
      </c>
      <c r="G205" s="11">
        <v>48.5</v>
      </c>
      <c r="H205" s="11">
        <v>72.7</v>
      </c>
      <c r="I205" s="11">
        <v>109</v>
      </c>
      <c r="J205" s="11">
        <v>160</v>
      </c>
      <c r="K205" s="11">
        <v>232</v>
      </c>
      <c r="L205" s="11">
        <v>331</v>
      </c>
      <c r="M205" s="11">
        <v>464</v>
      </c>
      <c r="N205" s="11">
        <v>638</v>
      </c>
      <c r="O205" s="11">
        <v>857</v>
      </c>
      <c r="P205" s="11" t="s">
        <v>30</v>
      </c>
      <c r="Q205" s="11" t="s">
        <v>463</v>
      </c>
      <c r="R205" s="11" t="s">
        <v>129</v>
      </c>
      <c r="S205" s="11" t="s">
        <v>137</v>
      </c>
      <c r="T205" s="11" t="s">
        <v>464</v>
      </c>
      <c r="U205" s="11" t="s">
        <v>130</v>
      </c>
      <c r="V205" s="11" t="s">
        <v>465</v>
      </c>
      <c r="W205" s="11" t="s">
        <v>115</v>
      </c>
      <c r="X205" s="11" t="s">
        <v>119</v>
      </c>
      <c r="Y205" s="11" t="s">
        <v>88</v>
      </c>
      <c r="Z205" s="11">
        <v>850</v>
      </c>
      <c r="AA205" s="11">
        <v>721</v>
      </c>
      <c r="AB205" s="11">
        <v>628</v>
      </c>
      <c r="AC205" s="11">
        <v>555</v>
      </c>
      <c r="AD205" s="11">
        <v>496</v>
      </c>
      <c r="AE205" s="11">
        <v>448</v>
      </c>
      <c r="AF205" s="11">
        <v>404</v>
      </c>
      <c r="AG205" s="11">
        <v>368</v>
      </c>
      <c r="AH205" s="11">
        <v>337</v>
      </c>
    </row>
    <row r="206" spans="1:34">
      <c r="A206" t="s">
        <v>462</v>
      </c>
      <c r="B206">
        <v>3</v>
      </c>
      <c r="C206">
        <v>7</v>
      </c>
      <c r="D206" t="s">
        <v>42</v>
      </c>
      <c r="E206" s="12">
        <v>5.79</v>
      </c>
      <c r="F206" s="12">
        <v>9.0399999999999991</v>
      </c>
      <c r="G206" s="12">
        <v>13.8</v>
      </c>
      <c r="H206" s="12">
        <v>20.5</v>
      </c>
      <c r="I206" s="12">
        <v>30.4</v>
      </c>
      <c r="J206" s="12">
        <v>44.6</v>
      </c>
      <c r="K206" s="12">
        <v>64.400000000000006</v>
      </c>
      <c r="L206" s="12">
        <v>91.8</v>
      </c>
      <c r="M206" s="12">
        <v>129</v>
      </c>
      <c r="N206" s="12">
        <v>177</v>
      </c>
      <c r="O206" s="12">
        <v>238</v>
      </c>
      <c r="P206" s="12">
        <v>310</v>
      </c>
      <c r="Q206" s="12">
        <v>391</v>
      </c>
      <c r="R206" s="12">
        <v>471</v>
      </c>
      <c r="S206" s="12">
        <v>538</v>
      </c>
      <c r="T206" s="12">
        <v>571</v>
      </c>
      <c r="U206" s="12">
        <v>559</v>
      </c>
      <c r="V206" s="12">
        <v>505</v>
      </c>
      <c r="W206" s="12">
        <v>426</v>
      </c>
      <c r="X206" s="12">
        <v>337</v>
      </c>
      <c r="Y206" s="12">
        <v>261</v>
      </c>
      <c r="Z206" s="12">
        <v>206</v>
      </c>
      <c r="AA206" s="12">
        <v>170</v>
      </c>
      <c r="AB206" s="12">
        <v>145</v>
      </c>
      <c r="AC206" s="12">
        <v>126</v>
      </c>
      <c r="AD206" s="12">
        <v>113</v>
      </c>
      <c r="AE206" s="12">
        <v>104</v>
      </c>
      <c r="AF206" s="12">
        <v>95.3</v>
      </c>
      <c r="AG206" s="12">
        <v>89.4</v>
      </c>
      <c r="AH206" s="12">
        <v>84</v>
      </c>
    </row>
    <row r="207" spans="1:34">
      <c r="A207" t="s">
        <v>462</v>
      </c>
      <c r="B207">
        <v>3</v>
      </c>
      <c r="C207">
        <v>7</v>
      </c>
      <c r="D207" t="s">
        <v>43</v>
      </c>
      <c r="E207" s="12">
        <v>573000</v>
      </c>
      <c r="F207" s="12">
        <v>604000</v>
      </c>
      <c r="G207" s="12">
        <v>619000</v>
      </c>
      <c r="H207" s="12">
        <v>621000</v>
      </c>
      <c r="I207" s="12">
        <v>619000</v>
      </c>
      <c r="J207" s="12">
        <v>611000</v>
      </c>
      <c r="K207" s="12">
        <v>592000</v>
      </c>
      <c r="L207" s="12">
        <v>567000</v>
      </c>
      <c r="M207" s="12">
        <v>534000</v>
      </c>
      <c r="N207" s="12">
        <v>493000</v>
      </c>
      <c r="O207" s="12">
        <v>444000</v>
      </c>
      <c r="P207" s="12">
        <v>388000</v>
      </c>
      <c r="Q207" s="12">
        <v>327000</v>
      </c>
      <c r="R207" s="12">
        <v>264000</v>
      </c>
      <c r="S207" s="12">
        <v>201000</v>
      </c>
      <c r="T207" s="12">
        <v>142000</v>
      </c>
      <c r="U207" s="12">
        <v>92400</v>
      </c>
      <c r="V207" s="12">
        <v>55500</v>
      </c>
      <c r="W207" s="12">
        <v>30900</v>
      </c>
      <c r="X207" s="12">
        <v>16000</v>
      </c>
      <c r="Y207" s="12">
        <v>7910</v>
      </c>
      <c r="Z207" s="12">
        <v>3840</v>
      </c>
      <c r="AA207" s="12">
        <v>1850</v>
      </c>
      <c r="AB207" s="12">
        <v>898</v>
      </c>
      <c r="AC207" s="12">
        <v>439</v>
      </c>
      <c r="AD207" s="12">
        <v>223</v>
      </c>
      <c r="AE207" s="12">
        <v>115</v>
      </c>
      <c r="AF207" s="12">
        <v>59.6</v>
      </c>
      <c r="AG207" s="12">
        <v>32.6</v>
      </c>
      <c r="AH207" s="12">
        <v>18.2</v>
      </c>
    </row>
    <row r="208" spans="1:34">
      <c r="A208" t="s">
        <v>462</v>
      </c>
      <c r="B208">
        <v>3</v>
      </c>
      <c r="C208">
        <v>7</v>
      </c>
      <c r="D208" t="s">
        <v>44</v>
      </c>
      <c r="E208" s="12">
        <v>95900</v>
      </c>
      <c r="F208" s="12">
        <v>84900</v>
      </c>
      <c r="G208" s="12">
        <v>80300</v>
      </c>
      <c r="H208" s="12">
        <v>74100</v>
      </c>
      <c r="I208" s="12">
        <v>71300</v>
      </c>
      <c r="J208" s="12">
        <v>70000</v>
      </c>
      <c r="K208" s="12">
        <v>70000</v>
      </c>
      <c r="L208" s="12">
        <v>70800</v>
      </c>
      <c r="M208" s="12">
        <v>72300</v>
      </c>
      <c r="N208" s="12">
        <v>74000</v>
      </c>
      <c r="O208" s="12">
        <v>74300</v>
      </c>
      <c r="P208" s="12">
        <v>72800</v>
      </c>
      <c r="Q208" s="12">
        <v>69100</v>
      </c>
      <c r="R208" s="12">
        <v>62500</v>
      </c>
      <c r="S208" s="12">
        <v>53700</v>
      </c>
      <c r="T208" s="12">
        <v>43100</v>
      </c>
      <c r="U208" s="12">
        <v>31700</v>
      </c>
      <c r="V208" s="12">
        <v>21300</v>
      </c>
      <c r="W208" s="12">
        <v>13400</v>
      </c>
      <c r="X208" s="12">
        <v>8080</v>
      </c>
      <c r="Y208" s="12">
        <v>4920</v>
      </c>
      <c r="Z208" s="12">
        <v>3120</v>
      </c>
      <c r="AA208" s="12">
        <v>2020</v>
      </c>
      <c r="AB208" s="12">
        <v>1290</v>
      </c>
      <c r="AC208" s="12">
        <v>810</v>
      </c>
      <c r="AD208" s="12">
        <v>509</v>
      </c>
      <c r="AE208" s="12">
        <v>321</v>
      </c>
      <c r="AF208" s="12">
        <v>203</v>
      </c>
      <c r="AG208" s="12">
        <v>129</v>
      </c>
      <c r="AH208" s="12">
        <v>82.2</v>
      </c>
    </row>
    <row r="209" spans="1:34">
      <c r="A209" t="s">
        <v>462</v>
      </c>
      <c r="B209">
        <v>3</v>
      </c>
      <c r="C209">
        <v>7</v>
      </c>
      <c r="D209" t="s">
        <v>45</v>
      </c>
      <c r="E209" s="12">
        <v>0.16700000000000001</v>
      </c>
      <c r="F209" s="12">
        <v>0.14099999999999999</v>
      </c>
      <c r="G209" s="12">
        <v>0.13</v>
      </c>
      <c r="H209" s="12">
        <v>0.11899999999999999</v>
      </c>
      <c r="I209" s="12">
        <v>0.115</v>
      </c>
      <c r="J209" s="12">
        <v>0.115</v>
      </c>
      <c r="K209" s="12">
        <v>0.11799999999999999</v>
      </c>
      <c r="L209" s="12">
        <v>0.125</v>
      </c>
      <c r="M209" s="12">
        <v>0.13500000000000001</v>
      </c>
      <c r="N209" s="12">
        <v>0.15</v>
      </c>
      <c r="O209" s="12">
        <v>0.16700000000000001</v>
      </c>
      <c r="P209" s="12">
        <v>0.188</v>
      </c>
      <c r="Q209" s="12">
        <v>0.21099999999999999</v>
      </c>
      <c r="R209" s="12">
        <v>0.23699999999999999</v>
      </c>
      <c r="S209" s="12">
        <v>0.26800000000000002</v>
      </c>
      <c r="T209" s="12">
        <v>0.30299999999999999</v>
      </c>
      <c r="U209" s="12">
        <v>0.34300000000000003</v>
      </c>
      <c r="V209" s="12">
        <v>0.38300000000000001</v>
      </c>
      <c r="W209" s="12">
        <v>0.434</v>
      </c>
      <c r="X209" s="12">
        <v>0.505</v>
      </c>
      <c r="Y209" s="12">
        <v>0.621</v>
      </c>
      <c r="Z209" s="12">
        <v>0.81200000000000006</v>
      </c>
      <c r="AA209" s="12">
        <v>1.0900000000000001</v>
      </c>
      <c r="AB209" s="12">
        <v>1.44</v>
      </c>
      <c r="AC209" s="12">
        <v>1.84</v>
      </c>
      <c r="AD209" s="12">
        <v>2.2799999999999998</v>
      </c>
      <c r="AE209" s="12">
        <v>2.79</v>
      </c>
      <c r="AF209" s="12">
        <v>3.4</v>
      </c>
      <c r="AG209" s="12">
        <v>3.97</v>
      </c>
      <c r="AH209" s="12">
        <v>4.51</v>
      </c>
    </row>
    <row r="210" spans="1:34">
      <c r="A210" t="s">
        <v>462</v>
      </c>
      <c r="B210">
        <v>3</v>
      </c>
      <c r="C210">
        <v>7</v>
      </c>
      <c r="D210" t="s">
        <v>68</v>
      </c>
      <c r="E210" s="12">
        <v>3.13E-3</v>
      </c>
      <c r="F210" s="12">
        <v>4.6600000000000001E-3</v>
      </c>
      <c r="G210" s="12">
        <v>6.94E-3</v>
      </c>
      <c r="H210" s="12">
        <v>1.03E-2</v>
      </c>
      <c r="I210" s="12">
        <v>1.5299999999999999E-2</v>
      </c>
      <c r="J210" s="12">
        <v>2.2800000000000001E-2</v>
      </c>
      <c r="K210" s="12">
        <v>3.39E-2</v>
      </c>
      <c r="L210" s="12">
        <v>5.0500000000000003E-2</v>
      </c>
      <c r="M210" s="12">
        <v>7.51E-2</v>
      </c>
      <c r="N210" s="12">
        <v>0.112</v>
      </c>
      <c r="O210" s="12">
        <v>0.16600000000000001</v>
      </c>
      <c r="P210" s="12">
        <v>0.247</v>
      </c>
      <c r="Q210" s="12">
        <v>0.36799999999999999</v>
      </c>
      <c r="R210" s="12">
        <v>0.54600000000000004</v>
      </c>
      <c r="S210" s="12">
        <v>0.81299999999999994</v>
      </c>
      <c r="T210" s="12">
        <v>1.21</v>
      </c>
      <c r="U210" s="12">
        <v>1.8</v>
      </c>
      <c r="V210" s="12">
        <v>2.67</v>
      </c>
      <c r="W210" s="12">
        <v>3.98</v>
      </c>
      <c r="X210" s="12">
        <v>5.91</v>
      </c>
      <c r="Y210" s="12">
        <v>8.8000000000000007</v>
      </c>
      <c r="Z210" s="12">
        <v>13.1</v>
      </c>
      <c r="AA210" s="12">
        <v>19.5</v>
      </c>
      <c r="AB210" s="12">
        <v>28.9</v>
      </c>
      <c r="AC210" s="12">
        <v>43.1</v>
      </c>
      <c r="AD210" s="12">
        <v>64</v>
      </c>
      <c r="AE210" s="12">
        <v>95.3</v>
      </c>
      <c r="AF210" s="12">
        <v>142</v>
      </c>
      <c r="AG210" s="12">
        <v>211</v>
      </c>
      <c r="AH210" s="12">
        <v>313</v>
      </c>
    </row>
    <row r="211" spans="1:34">
      <c r="A211" t="s">
        <v>462</v>
      </c>
      <c r="B211">
        <v>3</v>
      </c>
      <c r="C211">
        <v>7</v>
      </c>
      <c r="D211" t="s">
        <v>69</v>
      </c>
      <c r="E211" s="12">
        <v>17.7</v>
      </c>
      <c r="F211" s="12">
        <v>27.6</v>
      </c>
      <c r="G211" s="12">
        <v>42.2</v>
      </c>
      <c r="H211" s="12">
        <v>62.8</v>
      </c>
      <c r="I211" s="12">
        <v>93.1</v>
      </c>
      <c r="J211" s="12">
        <v>137</v>
      </c>
      <c r="K211" s="12">
        <v>197</v>
      </c>
      <c r="L211" s="12">
        <v>281</v>
      </c>
      <c r="M211" s="12">
        <v>394</v>
      </c>
      <c r="N211" s="12">
        <v>543</v>
      </c>
      <c r="O211" s="12">
        <v>728</v>
      </c>
      <c r="P211" s="12">
        <v>949</v>
      </c>
      <c r="Q211" s="12" t="s">
        <v>29</v>
      </c>
      <c r="R211" s="12" t="s">
        <v>17</v>
      </c>
      <c r="S211" s="12" t="s">
        <v>466</v>
      </c>
      <c r="T211" s="12" t="s">
        <v>100</v>
      </c>
      <c r="U211" s="12" t="s">
        <v>26</v>
      </c>
      <c r="V211" s="12" t="s">
        <v>32</v>
      </c>
      <c r="W211" s="12" t="s">
        <v>39</v>
      </c>
      <c r="X211" s="12" t="s">
        <v>127</v>
      </c>
      <c r="Y211" s="12">
        <v>798</v>
      </c>
      <c r="Z211" s="12">
        <v>631</v>
      </c>
      <c r="AA211" s="12">
        <v>519</v>
      </c>
      <c r="AB211" s="12">
        <v>443</v>
      </c>
      <c r="AC211" s="12">
        <v>386</v>
      </c>
      <c r="AD211" s="12">
        <v>347</v>
      </c>
      <c r="AE211" s="12">
        <v>317</v>
      </c>
      <c r="AF211" s="12">
        <v>292</v>
      </c>
      <c r="AG211" s="12">
        <v>274</v>
      </c>
      <c r="AH211" s="12">
        <v>257</v>
      </c>
    </row>
    <row r="212" spans="1:34">
      <c r="A212" t="s">
        <v>462</v>
      </c>
      <c r="B212">
        <v>1</v>
      </c>
      <c r="C212">
        <v>22</v>
      </c>
      <c r="D212" t="s">
        <v>42</v>
      </c>
      <c r="E212" s="12">
        <v>15.2</v>
      </c>
      <c r="F212" s="12">
        <v>26.7</v>
      </c>
      <c r="G212" s="12">
        <v>42.8</v>
      </c>
      <c r="H212" s="12">
        <v>63.2</v>
      </c>
      <c r="I212" s="12">
        <v>91.1</v>
      </c>
      <c r="J212" s="12">
        <v>128</v>
      </c>
      <c r="K212" s="12">
        <v>174</v>
      </c>
      <c r="L212" s="12">
        <v>232</v>
      </c>
      <c r="M212" s="12">
        <v>298</v>
      </c>
      <c r="N212" s="12">
        <v>368</v>
      </c>
      <c r="O212" s="12">
        <v>433</v>
      </c>
      <c r="P212" s="12">
        <v>481</v>
      </c>
      <c r="Q212" s="12">
        <v>496</v>
      </c>
      <c r="R212" s="12">
        <v>465</v>
      </c>
      <c r="S212" s="12">
        <v>390</v>
      </c>
      <c r="T212" s="12">
        <v>300</v>
      </c>
      <c r="U212" s="12">
        <v>206</v>
      </c>
      <c r="V212" s="12">
        <v>129</v>
      </c>
      <c r="W212" s="12">
        <v>76.900000000000006</v>
      </c>
      <c r="X212" s="12">
        <v>46.8</v>
      </c>
      <c r="Y212" s="12">
        <v>30.3</v>
      </c>
      <c r="Z212" s="12">
        <v>21.8</v>
      </c>
      <c r="AA212" s="12">
        <v>17.399999999999999</v>
      </c>
      <c r="AB212" s="12">
        <v>15.3</v>
      </c>
      <c r="AC212" s="12">
        <v>13.9</v>
      </c>
      <c r="AD212" s="12">
        <v>12.6</v>
      </c>
      <c r="AE212" s="12">
        <v>11.7</v>
      </c>
      <c r="AF212" s="12">
        <v>11</v>
      </c>
      <c r="AG212" s="12">
        <v>10.8</v>
      </c>
      <c r="AH212" s="12">
        <v>10.9</v>
      </c>
    </row>
    <row r="213" spans="1:34">
      <c r="A213" t="s">
        <v>462</v>
      </c>
      <c r="B213">
        <v>1</v>
      </c>
      <c r="C213">
        <v>22</v>
      </c>
      <c r="D213" t="s">
        <v>43</v>
      </c>
      <c r="E213" s="12">
        <v>1570000</v>
      </c>
      <c r="F213" s="12">
        <v>1800000</v>
      </c>
      <c r="G213" s="12">
        <v>1930000</v>
      </c>
      <c r="H213" s="12">
        <v>1910000</v>
      </c>
      <c r="I213" s="12">
        <v>1840000</v>
      </c>
      <c r="J213" s="12">
        <v>1740000</v>
      </c>
      <c r="K213" s="12">
        <v>1590000</v>
      </c>
      <c r="L213" s="12">
        <v>1420000</v>
      </c>
      <c r="M213" s="12">
        <v>1220000</v>
      </c>
      <c r="N213" s="12">
        <v>1000000</v>
      </c>
      <c r="O213" s="12">
        <v>788000</v>
      </c>
      <c r="P213" s="12">
        <v>584000</v>
      </c>
      <c r="Q213" s="12">
        <v>400000</v>
      </c>
      <c r="R213" s="12">
        <v>249000</v>
      </c>
      <c r="S213" s="12">
        <v>138000</v>
      </c>
      <c r="T213" s="12">
        <v>70800</v>
      </c>
      <c r="U213" s="12">
        <v>31900</v>
      </c>
      <c r="V213" s="12">
        <v>13200</v>
      </c>
      <c r="W213" s="12">
        <v>5180</v>
      </c>
      <c r="X213" s="12">
        <v>2060</v>
      </c>
      <c r="Y213" s="12">
        <v>842</v>
      </c>
      <c r="Z213" s="12">
        <v>370</v>
      </c>
      <c r="AA213" s="12">
        <v>176</v>
      </c>
      <c r="AB213" s="12">
        <v>93</v>
      </c>
      <c r="AC213" s="12">
        <v>49.9</v>
      </c>
      <c r="AD213" s="12">
        <v>26</v>
      </c>
      <c r="AE213" s="12">
        <v>13.8</v>
      </c>
      <c r="AF213" s="12">
        <v>6.94</v>
      </c>
      <c r="AG213" s="12">
        <v>3.71</v>
      </c>
      <c r="AH213" s="12">
        <v>1.96</v>
      </c>
    </row>
    <row r="214" spans="1:34">
      <c r="A214" t="s">
        <v>462</v>
      </c>
      <c r="B214">
        <v>1</v>
      </c>
      <c r="C214">
        <v>22</v>
      </c>
      <c r="D214" t="s">
        <v>44</v>
      </c>
      <c r="E214" s="12">
        <v>481000</v>
      </c>
      <c r="F214" s="12">
        <v>373000</v>
      </c>
      <c r="G214" s="12">
        <v>338000</v>
      </c>
      <c r="H214" s="12">
        <v>288000</v>
      </c>
      <c r="I214" s="12">
        <v>277000</v>
      </c>
      <c r="J214" s="12">
        <v>270000</v>
      </c>
      <c r="K214" s="12">
        <v>272000</v>
      </c>
      <c r="L214" s="12">
        <v>272000</v>
      </c>
      <c r="M214" s="12">
        <v>266000</v>
      </c>
      <c r="N214" s="12">
        <v>250000</v>
      </c>
      <c r="O214" s="12">
        <v>223000</v>
      </c>
      <c r="P214" s="12">
        <v>186000</v>
      </c>
      <c r="Q214" s="12">
        <v>142000</v>
      </c>
      <c r="R214" s="12">
        <v>98200</v>
      </c>
      <c r="S214" s="12">
        <v>60200</v>
      </c>
      <c r="T214" s="12">
        <v>33100</v>
      </c>
      <c r="U214" s="12">
        <v>16500</v>
      </c>
      <c r="V214" s="12">
        <v>7460</v>
      </c>
      <c r="W214" s="12">
        <v>3190</v>
      </c>
      <c r="X214" s="12">
        <v>1400</v>
      </c>
      <c r="Y214" s="12">
        <v>677</v>
      </c>
      <c r="Z214" s="12">
        <v>369</v>
      </c>
      <c r="AA214" s="12">
        <v>219</v>
      </c>
      <c r="AB214" s="12">
        <v>138</v>
      </c>
      <c r="AC214" s="12">
        <v>88</v>
      </c>
      <c r="AD214" s="12">
        <v>56.2</v>
      </c>
      <c r="AE214" s="12">
        <v>36.1</v>
      </c>
      <c r="AF214" s="12">
        <v>23.4</v>
      </c>
      <c r="AG214" s="12">
        <v>15.7</v>
      </c>
      <c r="AH214" s="12">
        <v>10.8</v>
      </c>
    </row>
    <row r="215" spans="1:34">
      <c r="A215" t="s">
        <v>462</v>
      </c>
      <c r="B215">
        <v>1</v>
      </c>
      <c r="C215">
        <v>22</v>
      </c>
      <c r="D215" t="s">
        <v>45</v>
      </c>
      <c r="E215" s="12">
        <v>0.30599999999999999</v>
      </c>
      <c r="F215" s="12">
        <v>0.20699999999999999</v>
      </c>
      <c r="G215" s="12">
        <v>0.17499999999999999</v>
      </c>
      <c r="H215" s="12">
        <v>0.15</v>
      </c>
      <c r="I215" s="12">
        <v>0.15</v>
      </c>
      <c r="J215" s="12">
        <v>0.156</v>
      </c>
      <c r="K215" s="12">
        <v>0.17100000000000001</v>
      </c>
      <c r="L215" s="12">
        <v>0.192</v>
      </c>
      <c r="M215" s="12">
        <v>0.218</v>
      </c>
      <c r="N215" s="12">
        <v>0.25</v>
      </c>
      <c r="O215" s="12">
        <v>0.28299999999999997</v>
      </c>
      <c r="P215" s="12">
        <v>0.31900000000000001</v>
      </c>
      <c r="Q215" s="12">
        <v>0.35599999999999998</v>
      </c>
      <c r="R215" s="12">
        <v>0.39400000000000002</v>
      </c>
      <c r="S215" s="12">
        <v>0.436</v>
      </c>
      <c r="T215" s="12">
        <v>0.46800000000000003</v>
      </c>
      <c r="U215" s="12">
        <v>0.51800000000000002</v>
      </c>
      <c r="V215" s="12">
        <v>0.56699999999999995</v>
      </c>
      <c r="W215" s="12">
        <v>0.61699999999999999</v>
      </c>
      <c r="X215" s="12">
        <v>0.68300000000000005</v>
      </c>
      <c r="Y215" s="12">
        <v>0.80400000000000005</v>
      </c>
      <c r="Z215" s="12">
        <v>0.999</v>
      </c>
      <c r="AA215" s="12">
        <v>1.25</v>
      </c>
      <c r="AB215" s="12">
        <v>1.48</v>
      </c>
      <c r="AC215" s="12">
        <v>1.76</v>
      </c>
      <c r="AD215" s="12">
        <v>2.16</v>
      </c>
      <c r="AE215" s="12">
        <v>2.61</v>
      </c>
      <c r="AF215" s="12">
        <v>3.36</v>
      </c>
      <c r="AG215" s="12">
        <v>4.24</v>
      </c>
      <c r="AH215" s="12">
        <v>5.5</v>
      </c>
    </row>
    <row r="216" spans="1:34">
      <c r="A216" t="s">
        <v>462</v>
      </c>
      <c r="B216">
        <v>1</v>
      </c>
      <c r="C216">
        <v>22</v>
      </c>
      <c r="D216" t="s">
        <v>68</v>
      </c>
      <c r="E216" s="12">
        <v>1.98E-3</v>
      </c>
      <c r="F216" s="12">
        <v>3.1099999999999999E-3</v>
      </c>
      <c r="G216" s="12">
        <v>4.7000000000000002E-3</v>
      </c>
      <c r="H216" s="12">
        <v>7.0299999999999998E-3</v>
      </c>
      <c r="I216" s="12">
        <v>1.0500000000000001E-2</v>
      </c>
      <c r="J216" s="12">
        <v>1.5599999999999999E-2</v>
      </c>
      <c r="K216" s="12">
        <v>2.3199999999999998E-2</v>
      </c>
      <c r="L216" s="12">
        <v>3.4500000000000003E-2</v>
      </c>
      <c r="M216" s="12">
        <v>5.1400000000000001E-2</v>
      </c>
      <c r="N216" s="12">
        <v>7.6399999999999996E-2</v>
      </c>
      <c r="O216" s="12">
        <v>0.114</v>
      </c>
      <c r="P216" s="12">
        <v>0.16900000000000001</v>
      </c>
      <c r="Q216" s="12">
        <v>0.251</v>
      </c>
      <c r="R216" s="12">
        <v>0.373</v>
      </c>
      <c r="S216" s="12">
        <v>0.55500000000000005</v>
      </c>
      <c r="T216" s="12">
        <v>0.82499999999999996</v>
      </c>
      <c r="U216" s="12">
        <v>1.23</v>
      </c>
      <c r="V216" s="12">
        <v>1.83</v>
      </c>
      <c r="W216" s="12">
        <v>2.72</v>
      </c>
      <c r="X216" s="12">
        <v>4.04</v>
      </c>
      <c r="Y216" s="12">
        <v>6.01</v>
      </c>
      <c r="Z216" s="12">
        <v>8.94</v>
      </c>
      <c r="AA216" s="12">
        <v>13.3</v>
      </c>
      <c r="AB216" s="12">
        <v>19.8</v>
      </c>
      <c r="AC216" s="12">
        <v>29.4</v>
      </c>
      <c r="AD216" s="12">
        <v>43.8</v>
      </c>
      <c r="AE216" s="12">
        <v>65.099999999999994</v>
      </c>
      <c r="AF216" s="12">
        <v>96.8</v>
      </c>
      <c r="AG216" s="12">
        <v>144</v>
      </c>
      <c r="AH216" s="12">
        <v>214</v>
      </c>
    </row>
    <row r="217" spans="1:34">
      <c r="A217" t="s">
        <v>462</v>
      </c>
      <c r="B217">
        <v>1</v>
      </c>
      <c r="C217">
        <v>22</v>
      </c>
      <c r="D217" t="s">
        <v>69</v>
      </c>
      <c r="E217" s="12">
        <v>46.4</v>
      </c>
      <c r="F217" s="12">
        <v>81.599999999999994</v>
      </c>
      <c r="G217" s="12">
        <v>131</v>
      </c>
      <c r="H217" s="12">
        <v>193</v>
      </c>
      <c r="I217" s="12">
        <v>279</v>
      </c>
      <c r="J217" s="12">
        <v>390</v>
      </c>
      <c r="K217" s="12">
        <v>533</v>
      </c>
      <c r="L217" s="12">
        <v>709</v>
      </c>
      <c r="M217" s="12">
        <v>911</v>
      </c>
      <c r="N217" s="12" t="s">
        <v>30</v>
      </c>
      <c r="O217" s="12" t="s">
        <v>84</v>
      </c>
      <c r="P217" s="12" t="s">
        <v>27</v>
      </c>
      <c r="Q217" s="12" t="s">
        <v>82</v>
      </c>
      <c r="R217" s="12" t="s">
        <v>463</v>
      </c>
      <c r="S217" s="12" t="s">
        <v>121</v>
      </c>
      <c r="T217" s="12">
        <v>919</v>
      </c>
      <c r="U217" s="12">
        <v>629</v>
      </c>
      <c r="V217" s="12">
        <v>394</v>
      </c>
      <c r="W217" s="12">
        <v>235</v>
      </c>
      <c r="X217" s="12">
        <v>143</v>
      </c>
      <c r="Y217" s="12">
        <v>92.6</v>
      </c>
      <c r="Z217" s="12">
        <v>66.599999999999994</v>
      </c>
      <c r="AA217" s="12">
        <v>53.3</v>
      </c>
      <c r="AB217" s="12">
        <v>46.8</v>
      </c>
      <c r="AC217" s="12">
        <v>42.4</v>
      </c>
      <c r="AD217" s="12">
        <v>38.6</v>
      </c>
      <c r="AE217" s="12">
        <v>35.9</v>
      </c>
      <c r="AF217" s="12">
        <v>33.6</v>
      </c>
      <c r="AG217" s="12">
        <v>33.200000000000003</v>
      </c>
      <c r="AH217" s="12">
        <v>33.5</v>
      </c>
    </row>
    <row r="218" spans="1:34">
      <c r="A218" t="s">
        <v>462</v>
      </c>
      <c r="B218">
        <v>2</v>
      </c>
      <c r="C218">
        <v>22</v>
      </c>
      <c r="D218" t="s">
        <v>42</v>
      </c>
      <c r="E218" s="12">
        <v>12</v>
      </c>
      <c r="F218" s="12">
        <v>20.399999999999999</v>
      </c>
      <c r="G218" s="12">
        <v>31.3</v>
      </c>
      <c r="H218" s="12">
        <v>46.2</v>
      </c>
      <c r="I218" s="12">
        <v>66.400000000000006</v>
      </c>
      <c r="J218" s="12">
        <v>93.2</v>
      </c>
      <c r="K218" s="12">
        <v>127</v>
      </c>
      <c r="L218" s="12">
        <v>169</v>
      </c>
      <c r="M218" s="12">
        <v>218</v>
      </c>
      <c r="N218" s="12">
        <v>270</v>
      </c>
      <c r="O218" s="12">
        <v>320</v>
      </c>
      <c r="P218" s="12">
        <v>357</v>
      </c>
      <c r="Q218" s="12">
        <v>366</v>
      </c>
      <c r="R218" s="12">
        <v>355</v>
      </c>
      <c r="S218" s="12">
        <v>314</v>
      </c>
      <c r="T218" s="12">
        <v>254</v>
      </c>
      <c r="U218" s="12">
        <v>188</v>
      </c>
      <c r="V218" s="12">
        <v>125</v>
      </c>
      <c r="W218" s="12">
        <v>78.900000000000006</v>
      </c>
      <c r="X218" s="12">
        <v>50.4</v>
      </c>
      <c r="Y218" s="12">
        <v>32.799999999999997</v>
      </c>
      <c r="Z218" s="12">
        <v>22.8</v>
      </c>
      <c r="AA218" s="12">
        <v>17.600000000000001</v>
      </c>
      <c r="AB218" s="12">
        <v>15</v>
      </c>
      <c r="AC218" s="12">
        <v>13.5</v>
      </c>
      <c r="AD218" s="12">
        <v>12.3</v>
      </c>
      <c r="AE218" s="12">
        <v>11.6</v>
      </c>
      <c r="AF218" s="12">
        <v>11.2</v>
      </c>
      <c r="AG218" s="12">
        <v>11</v>
      </c>
      <c r="AH218" s="12">
        <v>11.4</v>
      </c>
    </row>
    <row r="219" spans="1:34">
      <c r="A219" t="s">
        <v>462</v>
      </c>
      <c r="B219">
        <v>2</v>
      </c>
      <c r="C219">
        <v>22</v>
      </c>
      <c r="D219" t="s">
        <v>43</v>
      </c>
      <c r="E219" s="12">
        <v>1150000</v>
      </c>
      <c r="F219" s="12">
        <v>1360000</v>
      </c>
      <c r="G219" s="12">
        <v>1400000</v>
      </c>
      <c r="H219" s="12">
        <v>1390000</v>
      </c>
      <c r="I219" s="12">
        <v>1350000</v>
      </c>
      <c r="J219" s="12">
        <v>1270000</v>
      </c>
      <c r="K219" s="12">
        <v>1160000</v>
      </c>
      <c r="L219" s="12">
        <v>1030000</v>
      </c>
      <c r="M219" s="12">
        <v>890000</v>
      </c>
      <c r="N219" s="12">
        <v>737000</v>
      </c>
      <c r="O219" s="12">
        <v>582000</v>
      </c>
      <c r="P219" s="12">
        <v>433000</v>
      </c>
      <c r="Q219" s="12">
        <v>293000</v>
      </c>
      <c r="R219" s="12">
        <v>190000</v>
      </c>
      <c r="S219" s="12">
        <v>111000</v>
      </c>
      <c r="T219" s="12">
        <v>60000</v>
      </c>
      <c r="U219" s="12">
        <v>29300</v>
      </c>
      <c r="V219" s="12">
        <v>12800</v>
      </c>
      <c r="W219" s="12">
        <v>5350</v>
      </c>
      <c r="X219" s="12">
        <v>2250</v>
      </c>
      <c r="Y219" s="12">
        <v>930</v>
      </c>
      <c r="Z219" s="12">
        <v>389</v>
      </c>
      <c r="AA219" s="12">
        <v>175</v>
      </c>
      <c r="AB219" s="12">
        <v>85.7</v>
      </c>
      <c r="AC219" s="12">
        <v>44.7</v>
      </c>
      <c r="AD219" s="12">
        <v>23.4</v>
      </c>
      <c r="AE219" s="12">
        <v>12.8</v>
      </c>
      <c r="AF219" s="12">
        <v>6.94</v>
      </c>
      <c r="AG219" s="12">
        <v>3.82</v>
      </c>
      <c r="AH219" s="12">
        <v>2.08</v>
      </c>
    </row>
    <row r="220" spans="1:34">
      <c r="A220" t="s">
        <v>462</v>
      </c>
      <c r="B220">
        <v>2</v>
      </c>
      <c r="C220">
        <v>22</v>
      </c>
      <c r="D220" t="s">
        <v>44</v>
      </c>
      <c r="E220" s="12">
        <v>371000</v>
      </c>
      <c r="F220" s="12">
        <v>291000</v>
      </c>
      <c r="G220" s="12">
        <v>242000</v>
      </c>
      <c r="H220" s="12">
        <v>219000</v>
      </c>
      <c r="I220" s="12">
        <v>208000</v>
      </c>
      <c r="J220" s="12">
        <v>203000</v>
      </c>
      <c r="K220" s="12">
        <v>203000</v>
      </c>
      <c r="L220" s="12">
        <v>201000</v>
      </c>
      <c r="M220" s="12">
        <v>196000</v>
      </c>
      <c r="N220" s="12">
        <v>184000</v>
      </c>
      <c r="O220" s="12">
        <v>165000</v>
      </c>
      <c r="P220" s="12">
        <v>138000</v>
      </c>
      <c r="Q220" s="12">
        <v>109000</v>
      </c>
      <c r="R220" s="12">
        <v>75600</v>
      </c>
      <c r="S220" s="12">
        <v>48000</v>
      </c>
      <c r="T220" s="12">
        <v>27700</v>
      </c>
      <c r="U220" s="12">
        <v>14700</v>
      </c>
      <c r="V220" s="12">
        <v>7130</v>
      </c>
      <c r="W220" s="12">
        <v>3210</v>
      </c>
      <c r="X220" s="12">
        <v>1450</v>
      </c>
      <c r="Y220" s="12">
        <v>711</v>
      </c>
      <c r="Z220" s="12">
        <v>385</v>
      </c>
      <c r="AA220" s="12">
        <v>223</v>
      </c>
      <c r="AB220" s="12">
        <v>138</v>
      </c>
      <c r="AC220" s="12">
        <v>87.4</v>
      </c>
      <c r="AD220" s="12">
        <v>55.7</v>
      </c>
      <c r="AE220" s="12">
        <v>36.1</v>
      </c>
      <c r="AF220" s="12">
        <v>23.8</v>
      </c>
      <c r="AG220" s="12">
        <v>16</v>
      </c>
      <c r="AH220" s="12">
        <v>11.2</v>
      </c>
    </row>
    <row r="221" spans="1:34">
      <c r="A221" t="s">
        <v>462</v>
      </c>
      <c r="B221">
        <v>2</v>
      </c>
      <c r="C221">
        <v>22</v>
      </c>
      <c r="D221" t="s">
        <v>45</v>
      </c>
      <c r="E221" s="12">
        <v>0.32200000000000001</v>
      </c>
      <c r="F221" s="12">
        <v>0.214</v>
      </c>
      <c r="G221" s="12">
        <v>0.17299999999999999</v>
      </c>
      <c r="H221" s="12">
        <v>0.157</v>
      </c>
      <c r="I221" s="12">
        <v>0.154</v>
      </c>
      <c r="J221" s="12">
        <v>0.16</v>
      </c>
      <c r="K221" s="12">
        <v>0.17499999999999999</v>
      </c>
      <c r="L221" s="12">
        <v>0.19500000000000001</v>
      </c>
      <c r="M221" s="12">
        <v>0.22</v>
      </c>
      <c r="N221" s="12">
        <v>0.249</v>
      </c>
      <c r="O221" s="12">
        <v>0.28399999999999997</v>
      </c>
      <c r="P221" s="12">
        <v>0.31900000000000001</v>
      </c>
      <c r="Q221" s="12">
        <v>0.372</v>
      </c>
      <c r="R221" s="12">
        <v>0.39800000000000002</v>
      </c>
      <c r="S221" s="12">
        <v>0.43099999999999999</v>
      </c>
      <c r="T221" s="12">
        <v>0.46200000000000002</v>
      </c>
      <c r="U221" s="12">
        <v>0.5</v>
      </c>
      <c r="V221" s="12">
        <v>0.55500000000000005</v>
      </c>
      <c r="W221" s="12">
        <v>0.6</v>
      </c>
      <c r="X221" s="12">
        <v>0.64600000000000002</v>
      </c>
      <c r="Y221" s="12">
        <v>0.76400000000000001</v>
      </c>
      <c r="Z221" s="12">
        <v>0.99099999999999999</v>
      </c>
      <c r="AA221" s="12">
        <v>1.28</v>
      </c>
      <c r="AB221" s="12">
        <v>1.61</v>
      </c>
      <c r="AC221" s="12">
        <v>1.95</v>
      </c>
      <c r="AD221" s="12">
        <v>2.38</v>
      </c>
      <c r="AE221" s="12">
        <v>2.82</v>
      </c>
      <c r="AF221" s="12">
        <v>3.43</v>
      </c>
      <c r="AG221" s="12">
        <v>4.1900000000000004</v>
      </c>
      <c r="AH221" s="12">
        <v>5.4</v>
      </c>
    </row>
    <row r="222" spans="1:34">
      <c r="A222" t="s">
        <v>462</v>
      </c>
      <c r="B222">
        <v>2</v>
      </c>
      <c r="C222">
        <v>22</v>
      </c>
      <c r="D222" t="s">
        <v>68</v>
      </c>
      <c r="E222" s="12">
        <v>2.3700000000000001E-3</v>
      </c>
      <c r="F222" s="12">
        <v>3.5300000000000002E-3</v>
      </c>
      <c r="G222" s="12">
        <v>5.2599999999999999E-3</v>
      </c>
      <c r="H222" s="12">
        <v>7.8399999999999997E-3</v>
      </c>
      <c r="I222" s="12">
        <v>1.17E-2</v>
      </c>
      <c r="J222" s="12">
        <v>1.7399999999999999E-2</v>
      </c>
      <c r="K222" s="12">
        <v>2.5899999999999999E-2</v>
      </c>
      <c r="L222" s="12">
        <v>3.8399999999999997E-2</v>
      </c>
      <c r="M222" s="12">
        <v>5.7200000000000001E-2</v>
      </c>
      <c r="N222" s="12">
        <v>8.5000000000000006E-2</v>
      </c>
      <c r="O222" s="12">
        <v>0.127</v>
      </c>
      <c r="P222" s="12">
        <v>0.188</v>
      </c>
      <c r="Q222" s="12">
        <v>0.28000000000000003</v>
      </c>
      <c r="R222" s="12">
        <v>0.41599999999999998</v>
      </c>
      <c r="S222" s="12">
        <v>0.61899999999999999</v>
      </c>
      <c r="T222" s="12">
        <v>0.92</v>
      </c>
      <c r="U222" s="12">
        <v>1.37</v>
      </c>
      <c r="V222" s="12">
        <v>2.04</v>
      </c>
      <c r="W222" s="12">
        <v>3.03</v>
      </c>
      <c r="X222" s="12">
        <v>4.5</v>
      </c>
      <c r="Y222" s="12">
        <v>6.7</v>
      </c>
      <c r="Z222" s="12">
        <v>9.9600000000000009</v>
      </c>
      <c r="AA222" s="12">
        <v>14.8</v>
      </c>
      <c r="AB222" s="12">
        <v>22</v>
      </c>
      <c r="AC222" s="12">
        <v>32.799999999999997</v>
      </c>
      <c r="AD222" s="12">
        <v>48.8</v>
      </c>
      <c r="AE222" s="12">
        <v>72.599999999999994</v>
      </c>
      <c r="AF222" s="12">
        <v>108</v>
      </c>
      <c r="AG222" s="12">
        <v>161</v>
      </c>
      <c r="AH222" s="12">
        <v>239</v>
      </c>
    </row>
    <row r="223" spans="1:34">
      <c r="A223" t="s">
        <v>462</v>
      </c>
      <c r="B223">
        <v>2</v>
      </c>
      <c r="C223">
        <v>22</v>
      </c>
      <c r="D223" t="s">
        <v>69</v>
      </c>
      <c r="E223" s="12">
        <v>36.700000000000003</v>
      </c>
      <c r="F223" s="12">
        <v>62.5</v>
      </c>
      <c r="G223" s="12">
        <v>95.7</v>
      </c>
      <c r="H223" s="12">
        <v>141</v>
      </c>
      <c r="I223" s="12">
        <v>203</v>
      </c>
      <c r="J223" s="12">
        <v>285</v>
      </c>
      <c r="K223" s="12">
        <v>390</v>
      </c>
      <c r="L223" s="12">
        <v>518</v>
      </c>
      <c r="M223" s="12">
        <v>666</v>
      </c>
      <c r="N223" s="12">
        <v>826</v>
      </c>
      <c r="O223" s="12">
        <v>979</v>
      </c>
      <c r="P223" s="12" t="s">
        <v>467</v>
      </c>
      <c r="Q223" s="12" t="s">
        <v>30</v>
      </c>
      <c r="R223" s="12" t="s">
        <v>467</v>
      </c>
      <c r="S223" s="12">
        <v>959</v>
      </c>
      <c r="T223" s="12">
        <v>778</v>
      </c>
      <c r="U223" s="12">
        <v>574</v>
      </c>
      <c r="V223" s="12">
        <v>382</v>
      </c>
      <c r="W223" s="12">
        <v>241</v>
      </c>
      <c r="X223" s="12">
        <v>154</v>
      </c>
      <c r="Y223" s="12">
        <v>100</v>
      </c>
      <c r="Z223" s="12">
        <v>69.7</v>
      </c>
      <c r="AA223" s="12">
        <v>53.8</v>
      </c>
      <c r="AB223" s="12">
        <v>45.8</v>
      </c>
      <c r="AC223" s="12">
        <v>41.2</v>
      </c>
      <c r="AD223" s="12">
        <v>37.700000000000003</v>
      </c>
      <c r="AE223" s="12">
        <v>35.5</v>
      </c>
      <c r="AF223" s="12">
        <v>34.200000000000003</v>
      </c>
      <c r="AG223" s="12">
        <v>33.799999999999997</v>
      </c>
      <c r="AH223" s="12">
        <v>34.799999999999997</v>
      </c>
    </row>
    <row r="224" spans="1:34">
      <c r="A224" t="s">
        <v>462</v>
      </c>
      <c r="B224">
        <v>3</v>
      </c>
      <c r="C224">
        <v>22</v>
      </c>
      <c r="D224" t="s">
        <v>42</v>
      </c>
      <c r="E224" s="10">
        <v>3.16</v>
      </c>
      <c r="F224" s="10">
        <v>4.7300000000000004</v>
      </c>
      <c r="G224" s="10">
        <v>6.6</v>
      </c>
      <c r="H224" s="10">
        <v>9.39</v>
      </c>
      <c r="I224" s="10">
        <v>14.5</v>
      </c>
      <c r="J224" s="10">
        <v>20.3</v>
      </c>
      <c r="K224" s="10">
        <v>27.4</v>
      </c>
      <c r="L224" s="10">
        <v>36</v>
      </c>
      <c r="M224" s="10">
        <v>47.1</v>
      </c>
      <c r="N224" s="10">
        <v>59.1</v>
      </c>
      <c r="O224" s="10">
        <v>70.2</v>
      </c>
      <c r="P224" s="10">
        <v>83.4</v>
      </c>
      <c r="Q224" s="10">
        <v>93.8</v>
      </c>
      <c r="R224" s="10">
        <v>99.5</v>
      </c>
      <c r="S224" s="10">
        <v>96</v>
      </c>
      <c r="T224" s="10">
        <v>87.9</v>
      </c>
      <c r="U224" s="10">
        <v>72.099999999999994</v>
      </c>
      <c r="V224" s="10">
        <v>53.2</v>
      </c>
      <c r="W224" s="10">
        <v>37.4</v>
      </c>
      <c r="X224" s="10">
        <v>25.2</v>
      </c>
      <c r="Y224" s="10">
        <v>17.3</v>
      </c>
      <c r="Z224" s="10">
        <v>12.9</v>
      </c>
      <c r="AA224" s="10">
        <v>10.6</v>
      </c>
      <c r="AB224" s="10">
        <v>9.3000000000000007</v>
      </c>
      <c r="AC224" s="10">
        <v>8.5299999999999994</v>
      </c>
      <c r="AD224" s="10">
        <v>7.83</v>
      </c>
      <c r="AE224" s="10">
        <v>7.35</v>
      </c>
      <c r="AF224" s="10">
        <v>6.74</v>
      </c>
      <c r="AG224" s="10">
        <v>6.29</v>
      </c>
      <c r="AH224" s="10">
        <v>6.23</v>
      </c>
    </row>
    <row r="225" spans="1:34">
      <c r="A225" t="s">
        <v>462</v>
      </c>
      <c r="B225">
        <v>3</v>
      </c>
      <c r="C225">
        <v>22</v>
      </c>
      <c r="D225" t="s">
        <v>43</v>
      </c>
      <c r="E225" s="10">
        <v>309000</v>
      </c>
      <c r="F225" s="10">
        <v>313000</v>
      </c>
      <c r="G225" s="10">
        <v>293000</v>
      </c>
      <c r="H225" s="10">
        <v>281000</v>
      </c>
      <c r="I225" s="10">
        <v>292000</v>
      </c>
      <c r="J225" s="10">
        <v>273000</v>
      </c>
      <c r="K225" s="10">
        <v>249000</v>
      </c>
      <c r="L225" s="10">
        <v>219000</v>
      </c>
      <c r="M225" s="10">
        <v>191000</v>
      </c>
      <c r="N225" s="10">
        <v>160000</v>
      </c>
      <c r="O225" s="10">
        <v>127000</v>
      </c>
      <c r="P225" s="10">
        <v>100000</v>
      </c>
      <c r="Q225" s="10">
        <v>75000</v>
      </c>
      <c r="R225" s="10">
        <v>52900</v>
      </c>
      <c r="S225" s="10">
        <v>33800</v>
      </c>
      <c r="T225" s="10">
        <v>20500</v>
      </c>
      <c r="U225" s="10">
        <v>11100</v>
      </c>
      <c r="V225" s="10">
        <v>5400</v>
      </c>
      <c r="W225" s="10">
        <v>2510</v>
      </c>
      <c r="X225" s="10">
        <v>1110</v>
      </c>
      <c r="Y225" s="10">
        <v>487</v>
      </c>
      <c r="Z225" s="10">
        <v>226</v>
      </c>
      <c r="AA225" s="10">
        <v>113</v>
      </c>
      <c r="AB225" s="10">
        <v>59.4</v>
      </c>
      <c r="AC225" s="10">
        <v>32.799999999999997</v>
      </c>
      <c r="AD225" s="10">
        <v>17.899999999999999</v>
      </c>
      <c r="AE225" s="10">
        <v>9.9600000000000009</v>
      </c>
      <c r="AF225" s="10">
        <v>5.0599999999999996</v>
      </c>
      <c r="AG225" s="10">
        <v>2.4500000000000002</v>
      </c>
      <c r="AH225" s="10">
        <v>1.24</v>
      </c>
    </row>
    <row r="226" spans="1:34">
      <c r="A226" t="s">
        <v>462</v>
      </c>
      <c r="B226">
        <v>3</v>
      </c>
      <c r="C226">
        <v>22</v>
      </c>
      <c r="D226" t="s">
        <v>44</v>
      </c>
      <c r="E226" s="10">
        <v>67600</v>
      </c>
      <c r="F226" s="10">
        <v>63900</v>
      </c>
      <c r="G226" s="10">
        <v>59300</v>
      </c>
      <c r="H226" s="10">
        <v>50800</v>
      </c>
      <c r="I226" s="10">
        <v>52800</v>
      </c>
      <c r="J226" s="10">
        <v>54700</v>
      </c>
      <c r="K226" s="10">
        <v>50800</v>
      </c>
      <c r="L226" s="10">
        <v>48500</v>
      </c>
      <c r="M226" s="10">
        <v>47100</v>
      </c>
      <c r="N226" s="10">
        <v>44000</v>
      </c>
      <c r="O226" s="10">
        <v>39900</v>
      </c>
      <c r="P226" s="10">
        <v>34300</v>
      </c>
      <c r="Q226" s="10">
        <v>28300</v>
      </c>
      <c r="R226" s="10">
        <v>22000</v>
      </c>
      <c r="S226" s="10">
        <v>15300</v>
      </c>
      <c r="T226" s="10">
        <v>10200</v>
      </c>
      <c r="U226" s="10">
        <v>6010</v>
      </c>
      <c r="V226" s="10">
        <v>3170</v>
      </c>
      <c r="W226" s="10">
        <v>1560</v>
      </c>
      <c r="X226" s="10">
        <v>754</v>
      </c>
      <c r="Y226" s="10">
        <v>382</v>
      </c>
      <c r="Z226" s="10">
        <v>214</v>
      </c>
      <c r="AA226" s="10">
        <v>129</v>
      </c>
      <c r="AB226" s="10">
        <v>81.599999999999994</v>
      </c>
      <c r="AC226" s="10">
        <v>52.8</v>
      </c>
      <c r="AD226" s="10">
        <v>34</v>
      </c>
      <c r="AE226" s="10">
        <v>22.1</v>
      </c>
      <c r="AF226" s="10">
        <v>14.1</v>
      </c>
      <c r="AG226" s="10">
        <v>9.0399999999999991</v>
      </c>
      <c r="AH226" s="10">
        <v>6.12</v>
      </c>
    </row>
    <row r="227" spans="1:34">
      <c r="A227" t="s">
        <v>462</v>
      </c>
      <c r="B227">
        <v>3</v>
      </c>
      <c r="C227">
        <v>22</v>
      </c>
      <c r="D227" t="s">
        <v>45</v>
      </c>
      <c r="E227" s="11">
        <v>0.219</v>
      </c>
      <c r="F227" s="11">
        <v>0.20399999999999999</v>
      </c>
      <c r="G227" s="11">
        <v>0.20200000000000001</v>
      </c>
      <c r="H227" s="11">
        <v>0.18099999999999999</v>
      </c>
      <c r="I227" s="11">
        <v>0.18</v>
      </c>
      <c r="J227" s="11">
        <v>0.2</v>
      </c>
      <c r="K227" s="11">
        <v>0.20399999999999999</v>
      </c>
      <c r="L227" s="11">
        <v>0.222</v>
      </c>
      <c r="M227" s="11">
        <v>0.247</v>
      </c>
      <c r="N227" s="11">
        <v>0.27400000000000002</v>
      </c>
      <c r="O227" s="11">
        <v>0.315</v>
      </c>
      <c r="P227" s="11">
        <v>0.34100000000000003</v>
      </c>
      <c r="Q227" s="11">
        <v>0.377</v>
      </c>
      <c r="R227" s="11">
        <v>0.41499999999999998</v>
      </c>
      <c r="S227" s="11">
        <v>0.45300000000000001</v>
      </c>
      <c r="T227" s="11">
        <v>0.497</v>
      </c>
      <c r="U227" s="11">
        <v>0.54300000000000004</v>
      </c>
      <c r="V227" s="11">
        <v>0.58699999999999997</v>
      </c>
      <c r="W227" s="11">
        <v>0.623</v>
      </c>
      <c r="X227" s="11">
        <v>0.68200000000000005</v>
      </c>
      <c r="Y227" s="11">
        <v>0.78600000000000003</v>
      </c>
      <c r="Z227" s="11">
        <v>0.94499999999999995</v>
      </c>
      <c r="AA227" s="11">
        <v>1.1399999999999999</v>
      </c>
      <c r="AB227" s="11">
        <v>1.37</v>
      </c>
      <c r="AC227" s="11">
        <v>1.61</v>
      </c>
      <c r="AD227" s="11">
        <v>1.89</v>
      </c>
      <c r="AE227" s="11">
        <v>2.2200000000000002</v>
      </c>
      <c r="AF227" s="11">
        <v>2.78</v>
      </c>
      <c r="AG227" s="11">
        <v>3.68</v>
      </c>
      <c r="AH227" s="11">
        <v>4.95</v>
      </c>
    </row>
    <row r="228" spans="1:34">
      <c r="A228" t="s">
        <v>462</v>
      </c>
      <c r="B228">
        <v>3</v>
      </c>
      <c r="C228">
        <v>22</v>
      </c>
      <c r="D228" t="s">
        <v>68</v>
      </c>
      <c r="E228" s="11">
        <v>2.32E-3</v>
      </c>
      <c r="F228" s="11">
        <v>3.4399999999999999E-3</v>
      </c>
      <c r="G228" s="11">
        <v>5.1200000000000004E-3</v>
      </c>
      <c r="H228" s="11">
        <v>7.6299999999999996E-3</v>
      </c>
      <c r="I228" s="11">
        <v>1.1299999999999999E-2</v>
      </c>
      <c r="J228" s="11">
        <v>1.6899999999999998E-2</v>
      </c>
      <c r="K228" s="11">
        <v>2.5100000000000001E-2</v>
      </c>
      <c r="L228" s="11">
        <v>3.73E-2</v>
      </c>
      <c r="M228" s="11">
        <v>5.5500000000000001E-2</v>
      </c>
      <c r="N228" s="11">
        <v>8.2500000000000004E-2</v>
      </c>
      <c r="O228" s="11">
        <v>0.123</v>
      </c>
      <c r="P228" s="11">
        <v>0.182</v>
      </c>
      <c r="Q228" s="11">
        <v>0.27100000000000002</v>
      </c>
      <c r="R228" s="11">
        <v>0.40400000000000003</v>
      </c>
      <c r="S228" s="11">
        <v>0.6</v>
      </c>
      <c r="T228" s="11">
        <v>0.89200000000000002</v>
      </c>
      <c r="U228" s="11">
        <v>1.33</v>
      </c>
      <c r="V228" s="11">
        <v>1.97</v>
      </c>
      <c r="W228" s="11">
        <v>2.94</v>
      </c>
      <c r="X228" s="11">
        <v>4.37</v>
      </c>
      <c r="Y228" s="11">
        <v>6.5</v>
      </c>
      <c r="Z228" s="11">
        <v>9.66</v>
      </c>
      <c r="AA228" s="11">
        <v>14.4</v>
      </c>
      <c r="AB228" s="11">
        <v>21.4</v>
      </c>
      <c r="AC228" s="11">
        <v>31.8</v>
      </c>
      <c r="AD228" s="11">
        <v>47.3</v>
      </c>
      <c r="AE228" s="11">
        <v>70.400000000000006</v>
      </c>
      <c r="AF228" s="11">
        <v>105</v>
      </c>
      <c r="AG228" s="11">
        <v>156</v>
      </c>
      <c r="AH228" s="11">
        <v>232</v>
      </c>
    </row>
    <row r="229" spans="1:34">
      <c r="A229" t="s">
        <v>462</v>
      </c>
      <c r="B229">
        <v>3</v>
      </c>
      <c r="C229">
        <v>22</v>
      </c>
      <c r="D229" t="s">
        <v>69</v>
      </c>
      <c r="E229" s="11">
        <v>9.67</v>
      </c>
      <c r="F229" s="11">
        <v>14.5</v>
      </c>
      <c r="G229" s="11">
        <v>20.2</v>
      </c>
      <c r="H229" s="11">
        <v>28.7</v>
      </c>
      <c r="I229" s="11">
        <v>44.4</v>
      </c>
      <c r="J229" s="11">
        <v>62</v>
      </c>
      <c r="K229" s="11">
        <v>83.9</v>
      </c>
      <c r="L229" s="11">
        <v>110</v>
      </c>
      <c r="M229" s="11">
        <v>144</v>
      </c>
      <c r="N229" s="11">
        <v>181</v>
      </c>
      <c r="O229" s="11">
        <v>215</v>
      </c>
      <c r="P229" s="11">
        <v>255</v>
      </c>
      <c r="Q229" s="11">
        <v>287</v>
      </c>
      <c r="R229" s="11">
        <v>305</v>
      </c>
      <c r="S229" s="11">
        <v>294</v>
      </c>
      <c r="T229" s="11">
        <v>269</v>
      </c>
      <c r="U229" s="11">
        <v>221</v>
      </c>
      <c r="V229" s="11">
        <v>163</v>
      </c>
      <c r="W229" s="11">
        <v>114</v>
      </c>
      <c r="X229" s="11">
        <v>77</v>
      </c>
      <c r="Y229" s="11">
        <v>53</v>
      </c>
      <c r="Z229" s="11">
        <v>39.6</v>
      </c>
      <c r="AA229" s="11">
        <v>32.5</v>
      </c>
      <c r="AB229" s="11">
        <v>28.5</v>
      </c>
      <c r="AC229" s="11">
        <v>26.1</v>
      </c>
      <c r="AD229" s="11">
        <v>24</v>
      </c>
      <c r="AE229" s="11">
        <v>22.5</v>
      </c>
      <c r="AF229" s="11">
        <v>20.6</v>
      </c>
      <c r="AG229" s="11">
        <v>19.2</v>
      </c>
      <c r="AH229" s="11">
        <v>19.100000000000001</v>
      </c>
    </row>
    <row r="230" spans="1:34">
      <c r="A230" t="s">
        <v>462</v>
      </c>
      <c r="B230">
        <v>1</v>
      </c>
      <c r="C230">
        <v>32</v>
      </c>
      <c r="D230" t="s">
        <v>42</v>
      </c>
      <c r="E230" s="12">
        <v>5.63</v>
      </c>
      <c r="F230" s="12">
        <v>8.51</v>
      </c>
      <c r="G230" s="12">
        <v>12.7</v>
      </c>
      <c r="H230" s="12">
        <v>18.8</v>
      </c>
      <c r="I230" s="12">
        <v>27.5</v>
      </c>
      <c r="J230" s="12">
        <v>39.5</v>
      </c>
      <c r="K230" s="12">
        <v>56</v>
      </c>
      <c r="L230" s="12">
        <v>77.7</v>
      </c>
      <c r="M230" s="12">
        <v>106</v>
      </c>
      <c r="N230" s="12">
        <v>141</v>
      </c>
      <c r="O230" s="12">
        <v>183</v>
      </c>
      <c r="P230" s="12">
        <v>232</v>
      </c>
      <c r="Q230" s="12">
        <v>286</v>
      </c>
      <c r="R230" s="12">
        <v>344</v>
      </c>
      <c r="S230" s="12">
        <v>395</v>
      </c>
      <c r="T230" s="12">
        <v>428</v>
      </c>
      <c r="U230" s="12">
        <v>425</v>
      </c>
      <c r="V230" s="12">
        <v>387</v>
      </c>
      <c r="W230" s="12">
        <v>329</v>
      </c>
      <c r="X230" s="12">
        <v>266</v>
      </c>
      <c r="Y230" s="12">
        <v>214</v>
      </c>
      <c r="Z230" s="12">
        <v>176</v>
      </c>
      <c r="AA230" s="12">
        <v>149</v>
      </c>
      <c r="AB230" s="12">
        <v>128</v>
      </c>
      <c r="AC230" s="12">
        <v>112</v>
      </c>
      <c r="AD230" s="12">
        <v>98.3</v>
      </c>
      <c r="AE230" s="12">
        <v>87.2</v>
      </c>
      <c r="AF230" s="12">
        <v>77.8</v>
      </c>
      <c r="AG230" s="12">
        <v>70</v>
      </c>
      <c r="AH230" s="12">
        <v>64.099999999999994</v>
      </c>
    </row>
    <row r="231" spans="1:34">
      <c r="A231" t="s">
        <v>462</v>
      </c>
      <c r="B231">
        <v>1</v>
      </c>
      <c r="C231">
        <v>32</v>
      </c>
      <c r="D231" t="s">
        <v>43</v>
      </c>
      <c r="E231" s="12">
        <v>559000</v>
      </c>
      <c r="F231" s="12">
        <v>571000</v>
      </c>
      <c r="G231" s="12">
        <v>571000</v>
      </c>
      <c r="H231" s="12">
        <v>569000</v>
      </c>
      <c r="I231" s="12">
        <v>561000</v>
      </c>
      <c r="J231" s="12">
        <v>542000</v>
      </c>
      <c r="K231" s="12">
        <v>515000</v>
      </c>
      <c r="L231" s="12">
        <v>480000</v>
      </c>
      <c r="M231" s="12">
        <v>438000</v>
      </c>
      <c r="N231" s="12">
        <v>391000</v>
      </c>
      <c r="O231" s="12">
        <v>340000</v>
      </c>
      <c r="P231" s="12">
        <v>290000</v>
      </c>
      <c r="Q231" s="12">
        <v>238000</v>
      </c>
      <c r="R231" s="12">
        <v>192000</v>
      </c>
      <c r="S231" s="12">
        <v>147000</v>
      </c>
      <c r="T231" s="12">
        <v>106000</v>
      </c>
      <c r="U231" s="12">
        <v>70100</v>
      </c>
      <c r="V231" s="12">
        <v>42000</v>
      </c>
      <c r="W231" s="12">
        <v>23500</v>
      </c>
      <c r="X231" s="12">
        <v>12200</v>
      </c>
      <c r="Y231" s="12">
        <v>6140</v>
      </c>
      <c r="Z231" s="12">
        <v>3020</v>
      </c>
      <c r="AA231" s="12">
        <v>1500</v>
      </c>
      <c r="AB231" s="12">
        <v>752</v>
      </c>
      <c r="AC231" s="12">
        <v>379</v>
      </c>
      <c r="AD231" s="12">
        <v>193</v>
      </c>
      <c r="AE231" s="12">
        <v>100</v>
      </c>
      <c r="AF231" s="12">
        <v>52.2</v>
      </c>
      <c r="AG231" s="12">
        <v>27.4</v>
      </c>
      <c r="AH231" s="12">
        <v>14.7</v>
      </c>
    </row>
    <row r="232" spans="1:34">
      <c r="A232" t="s">
        <v>462</v>
      </c>
      <c r="B232">
        <v>1</v>
      </c>
      <c r="C232">
        <v>32</v>
      </c>
      <c r="D232" t="s">
        <v>44</v>
      </c>
      <c r="E232" s="12">
        <v>64400</v>
      </c>
      <c r="F232" s="12">
        <v>58500</v>
      </c>
      <c r="G232" s="12">
        <v>57000</v>
      </c>
      <c r="H232" s="12">
        <v>56400</v>
      </c>
      <c r="I232" s="12">
        <v>55800</v>
      </c>
      <c r="J232" s="12">
        <v>56600</v>
      </c>
      <c r="K232" s="12">
        <v>57400</v>
      </c>
      <c r="L232" s="12">
        <v>58400</v>
      </c>
      <c r="M232" s="12">
        <v>59800</v>
      </c>
      <c r="N232" s="12">
        <v>60200</v>
      </c>
      <c r="O232" s="12">
        <v>59000</v>
      </c>
      <c r="P232" s="12">
        <v>56300</v>
      </c>
      <c r="Q232" s="12">
        <v>52500</v>
      </c>
      <c r="R232" s="12">
        <v>47000</v>
      </c>
      <c r="S232" s="12">
        <v>40400</v>
      </c>
      <c r="T232" s="12">
        <v>33000</v>
      </c>
      <c r="U232" s="12">
        <v>24900</v>
      </c>
      <c r="V232" s="12">
        <v>17300</v>
      </c>
      <c r="W232" s="12">
        <v>11100</v>
      </c>
      <c r="X232" s="12">
        <v>7060</v>
      </c>
      <c r="Y232" s="12">
        <v>4550</v>
      </c>
      <c r="Z232" s="12">
        <v>2950</v>
      </c>
      <c r="AA232" s="12">
        <v>1880</v>
      </c>
      <c r="AB232" s="12">
        <v>1170</v>
      </c>
      <c r="AC232" s="12">
        <v>724</v>
      </c>
      <c r="AD232" s="12">
        <v>442</v>
      </c>
      <c r="AE232" s="12">
        <v>270</v>
      </c>
      <c r="AF232" s="12">
        <v>165</v>
      </c>
      <c r="AG232" s="12">
        <v>101</v>
      </c>
      <c r="AH232" s="12">
        <v>62.6</v>
      </c>
    </row>
    <row r="233" spans="1:34">
      <c r="A233" t="s">
        <v>462</v>
      </c>
      <c r="B233">
        <v>1</v>
      </c>
      <c r="C233">
        <v>32</v>
      </c>
      <c r="D233" t="s">
        <v>45</v>
      </c>
      <c r="E233" s="12">
        <v>0.115</v>
      </c>
      <c r="F233" s="12">
        <v>0.10199999999999999</v>
      </c>
      <c r="G233" s="12">
        <v>9.9900000000000003E-2</v>
      </c>
      <c r="H233" s="12">
        <v>9.9199999999999997E-2</v>
      </c>
      <c r="I233" s="12">
        <v>9.9500000000000005E-2</v>
      </c>
      <c r="J233" s="12">
        <v>0.104</v>
      </c>
      <c r="K233" s="12">
        <v>0.112</v>
      </c>
      <c r="L233" s="12">
        <v>0.122</v>
      </c>
      <c r="M233" s="12">
        <v>0.13700000000000001</v>
      </c>
      <c r="N233" s="12">
        <v>0.154</v>
      </c>
      <c r="O233" s="12">
        <v>0.17299999999999999</v>
      </c>
      <c r="P233" s="12">
        <v>0.19400000000000001</v>
      </c>
      <c r="Q233" s="12">
        <v>0.22</v>
      </c>
      <c r="R233" s="12">
        <v>0.24399999999999999</v>
      </c>
      <c r="S233" s="12">
        <v>0.27500000000000002</v>
      </c>
      <c r="T233" s="12">
        <v>0.311</v>
      </c>
      <c r="U233" s="12">
        <v>0.35499999999999998</v>
      </c>
      <c r="V233" s="12">
        <v>0.41099999999999998</v>
      </c>
      <c r="W233" s="12">
        <v>0.47199999999999998</v>
      </c>
      <c r="X233" s="12">
        <v>0.57699999999999996</v>
      </c>
      <c r="Y233" s="12">
        <v>0.74099999999999999</v>
      </c>
      <c r="Z233" s="12">
        <v>0.97399999999999998</v>
      </c>
      <c r="AA233" s="12">
        <v>1.26</v>
      </c>
      <c r="AB233" s="12">
        <v>1.56</v>
      </c>
      <c r="AC233" s="12">
        <v>1.91</v>
      </c>
      <c r="AD233" s="12">
        <v>2.29</v>
      </c>
      <c r="AE233" s="12">
        <v>2.69</v>
      </c>
      <c r="AF233" s="12">
        <v>3.15</v>
      </c>
      <c r="AG233" s="12">
        <v>3.68</v>
      </c>
      <c r="AH233" s="12">
        <v>4.26</v>
      </c>
    </row>
    <row r="234" spans="1:34">
      <c r="A234" t="s">
        <v>462</v>
      </c>
      <c r="B234">
        <v>1</v>
      </c>
      <c r="C234">
        <v>32</v>
      </c>
      <c r="D234" t="s">
        <v>68</v>
      </c>
      <c r="E234" s="12">
        <v>2.2200000000000002E-3</v>
      </c>
      <c r="F234" s="12">
        <v>3.29E-3</v>
      </c>
      <c r="G234" s="12">
        <v>4.8900000000000002E-3</v>
      </c>
      <c r="H234" s="12">
        <v>7.28E-3</v>
      </c>
      <c r="I234" s="12">
        <v>1.0800000000000001E-2</v>
      </c>
      <c r="J234" s="12">
        <v>1.61E-2</v>
      </c>
      <c r="K234" s="12">
        <v>2.4E-2</v>
      </c>
      <c r="L234" s="12">
        <v>3.56E-2</v>
      </c>
      <c r="M234" s="12">
        <v>5.2999999999999999E-2</v>
      </c>
      <c r="N234" s="12">
        <v>7.8799999999999995E-2</v>
      </c>
      <c r="O234" s="12">
        <v>0.11700000000000001</v>
      </c>
      <c r="P234" s="12">
        <v>0.17399999999999999</v>
      </c>
      <c r="Q234" s="12">
        <v>0.25900000000000001</v>
      </c>
      <c r="R234" s="12">
        <v>0.38500000000000001</v>
      </c>
      <c r="S234" s="12">
        <v>0.57399999999999995</v>
      </c>
      <c r="T234" s="12">
        <v>0.85199999999999998</v>
      </c>
      <c r="U234" s="12">
        <v>1.27</v>
      </c>
      <c r="V234" s="12">
        <v>1.89</v>
      </c>
      <c r="W234" s="12">
        <v>2.81</v>
      </c>
      <c r="X234" s="12">
        <v>4.17</v>
      </c>
      <c r="Y234" s="12">
        <v>6.21</v>
      </c>
      <c r="Z234" s="12">
        <v>9.23</v>
      </c>
      <c r="AA234" s="12">
        <v>13.7</v>
      </c>
      <c r="AB234" s="12">
        <v>20.399999999999999</v>
      </c>
      <c r="AC234" s="12">
        <v>30.4</v>
      </c>
      <c r="AD234" s="12">
        <v>45.2</v>
      </c>
      <c r="AE234" s="12">
        <v>67.2</v>
      </c>
      <c r="AF234" s="12">
        <v>99.9</v>
      </c>
      <c r="AG234" s="12">
        <v>149</v>
      </c>
      <c r="AH234" s="12">
        <v>221</v>
      </c>
    </row>
    <row r="235" spans="1:34">
      <c r="A235" t="s">
        <v>462</v>
      </c>
      <c r="B235">
        <v>1</v>
      </c>
      <c r="C235">
        <v>32</v>
      </c>
      <c r="D235" t="s">
        <v>69</v>
      </c>
      <c r="E235" s="12">
        <v>17.2</v>
      </c>
      <c r="F235" s="12">
        <v>26</v>
      </c>
      <c r="G235" s="12">
        <v>38.799999999999997</v>
      </c>
      <c r="H235" s="12">
        <v>57.4</v>
      </c>
      <c r="I235" s="12">
        <v>84.3</v>
      </c>
      <c r="J235" s="12">
        <v>121</v>
      </c>
      <c r="K235" s="12">
        <v>171</v>
      </c>
      <c r="L235" s="12">
        <v>238</v>
      </c>
      <c r="M235" s="12">
        <v>323</v>
      </c>
      <c r="N235" s="12">
        <v>430</v>
      </c>
      <c r="O235" s="12">
        <v>559</v>
      </c>
      <c r="P235" s="12">
        <v>711</v>
      </c>
      <c r="Q235" s="12">
        <v>874</v>
      </c>
      <c r="R235" s="12" t="s">
        <v>97</v>
      </c>
      <c r="S235" s="12" t="s">
        <v>468</v>
      </c>
      <c r="T235" s="12" t="s">
        <v>28</v>
      </c>
      <c r="U235" s="12" t="s">
        <v>39</v>
      </c>
      <c r="V235" s="12" t="s">
        <v>86</v>
      </c>
      <c r="W235" s="12" t="s">
        <v>14</v>
      </c>
      <c r="X235" s="12">
        <v>814</v>
      </c>
      <c r="Y235" s="12">
        <v>655</v>
      </c>
      <c r="Z235" s="12">
        <v>538</v>
      </c>
      <c r="AA235" s="12">
        <v>455</v>
      </c>
      <c r="AB235" s="12">
        <v>393</v>
      </c>
      <c r="AC235" s="12">
        <v>343</v>
      </c>
      <c r="AD235" s="12">
        <v>301</v>
      </c>
      <c r="AE235" s="12">
        <v>267</v>
      </c>
      <c r="AF235" s="12">
        <v>238</v>
      </c>
      <c r="AG235" s="12">
        <v>214</v>
      </c>
      <c r="AH235" s="12">
        <v>196</v>
      </c>
    </row>
    <row r="236" spans="1:34">
      <c r="A236" t="s">
        <v>462</v>
      </c>
      <c r="B236">
        <v>2</v>
      </c>
      <c r="C236">
        <v>32</v>
      </c>
      <c r="D236" t="s">
        <v>42</v>
      </c>
      <c r="E236" s="12">
        <v>11.1</v>
      </c>
      <c r="F236" s="12">
        <v>16.2</v>
      </c>
      <c r="G236" s="12">
        <v>25.6</v>
      </c>
      <c r="H236" s="12">
        <v>37.700000000000003</v>
      </c>
      <c r="I236" s="12">
        <v>55.1</v>
      </c>
      <c r="J236" s="12">
        <v>79.400000000000006</v>
      </c>
      <c r="K236" s="12">
        <v>112</v>
      </c>
      <c r="L236" s="12">
        <v>156</v>
      </c>
      <c r="M236" s="12">
        <v>211</v>
      </c>
      <c r="N236" s="12">
        <v>278</v>
      </c>
      <c r="O236" s="12">
        <v>358</v>
      </c>
      <c r="P236" s="12">
        <v>446</v>
      </c>
      <c r="Q236" s="12">
        <v>535</v>
      </c>
      <c r="R236" s="12">
        <v>616</v>
      </c>
      <c r="S236" s="12">
        <v>669</v>
      </c>
      <c r="T236" s="12">
        <v>691</v>
      </c>
      <c r="U236" s="12">
        <v>653</v>
      </c>
      <c r="V236" s="12">
        <v>561</v>
      </c>
      <c r="W236" s="12">
        <v>448</v>
      </c>
      <c r="X236" s="12">
        <v>352</v>
      </c>
      <c r="Y236" s="12">
        <v>285</v>
      </c>
      <c r="Z236" s="12">
        <v>238</v>
      </c>
      <c r="AA236" s="12">
        <v>206</v>
      </c>
      <c r="AB236" s="12">
        <v>181</v>
      </c>
      <c r="AC236" s="12">
        <v>161</v>
      </c>
      <c r="AD236" s="12">
        <v>145</v>
      </c>
      <c r="AE236" s="12">
        <v>130</v>
      </c>
      <c r="AF236" s="12">
        <v>118</v>
      </c>
      <c r="AG236" s="12">
        <v>108</v>
      </c>
      <c r="AH236" s="12">
        <v>98.8</v>
      </c>
    </row>
    <row r="237" spans="1:34">
      <c r="A237" t="s">
        <v>462</v>
      </c>
      <c r="B237">
        <v>2</v>
      </c>
      <c r="C237">
        <v>32</v>
      </c>
      <c r="D237" t="s">
        <v>43</v>
      </c>
      <c r="E237" s="12">
        <v>1110000</v>
      </c>
      <c r="F237" s="12">
        <v>1090000</v>
      </c>
      <c r="G237" s="12">
        <v>1160000</v>
      </c>
      <c r="H237" s="12">
        <v>1140000</v>
      </c>
      <c r="I237" s="12">
        <v>1120000</v>
      </c>
      <c r="J237" s="12">
        <v>1090000</v>
      </c>
      <c r="K237" s="12">
        <v>1030000</v>
      </c>
      <c r="L237" s="12">
        <v>961000</v>
      </c>
      <c r="M237" s="12">
        <v>872000</v>
      </c>
      <c r="N237" s="12">
        <v>773000</v>
      </c>
      <c r="O237" s="12">
        <v>665000</v>
      </c>
      <c r="P237" s="12">
        <v>555000</v>
      </c>
      <c r="Q237" s="12">
        <v>446000</v>
      </c>
      <c r="R237" s="12">
        <v>343000</v>
      </c>
      <c r="S237" s="12">
        <v>249000</v>
      </c>
      <c r="T237" s="12">
        <v>171000</v>
      </c>
      <c r="U237" s="12">
        <v>108000</v>
      </c>
      <c r="V237" s="12">
        <v>61000</v>
      </c>
      <c r="W237" s="12">
        <v>31800</v>
      </c>
      <c r="X237" s="12">
        <v>15900</v>
      </c>
      <c r="Y237" s="12">
        <v>7770</v>
      </c>
      <c r="Z237" s="12">
        <v>3820</v>
      </c>
      <c r="AA237" s="12">
        <v>1910</v>
      </c>
      <c r="AB237" s="12">
        <v>971</v>
      </c>
      <c r="AC237" s="12">
        <v>504</v>
      </c>
      <c r="AD237" s="12">
        <v>265</v>
      </c>
      <c r="AE237" s="12">
        <v>139</v>
      </c>
      <c r="AF237" s="12">
        <v>74.400000000000006</v>
      </c>
      <c r="AG237" s="12">
        <v>39.200000000000003</v>
      </c>
      <c r="AH237" s="12">
        <v>21</v>
      </c>
    </row>
    <row r="238" spans="1:34">
      <c r="A238" t="s">
        <v>462</v>
      </c>
      <c r="B238">
        <v>2</v>
      </c>
      <c r="C238">
        <v>32</v>
      </c>
      <c r="D238" t="s">
        <v>44</v>
      </c>
      <c r="E238" s="12">
        <v>122000</v>
      </c>
      <c r="F238" s="12">
        <v>119000</v>
      </c>
      <c r="G238" s="12">
        <v>110000</v>
      </c>
      <c r="H238" s="12">
        <v>104000</v>
      </c>
      <c r="I238" s="12">
        <v>115000</v>
      </c>
      <c r="J238" s="12">
        <v>113000</v>
      </c>
      <c r="K238" s="12">
        <v>114000</v>
      </c>
      <c r="L238" s="12">
        <v>118000</v>
      </c>
      <c r="M238" s="12">
        <v>121000</v>
      </c>
      <c r="N238" s="12">
        <v>122000</v>
      </c>
      <c r="O238" s="12">
        <v>119000</v>
      </c>
      <c r="P238" s="12">
        <v>113000</v>
      </c>
      <c r="Q238" s="12">
        <v>102000</v>
      </c>
      <c r="R238" s="12">
        <v>87700</v>
      </c>
      <c r="S238" s="12">
        <v>70300</v>
      </c>
      <c r="T238" s="12">
        <v>54500</v>
      </c>
      <c r="U238" s="12">
        <v>38400</v>
      </c>
      <c r="V238" s="12">
        <v>25200</v>
      </c>
      <c r="W238" s="12">
        <v>15500</v>
      </c>
      <c r="X238" s="12">
        <v>9870</v>
      </c>
      <c r="Y238" s="12">
        <v>6550</v>
      </c>
      <c r="Z238" s="12">
        <v>4270</v>
      </c>
      <c r="AA238" s="12">
        <v>2710</v>
      </c>
      <c r="AB238" s="12">
        <v>1710</v>
      </c>
      <c r="AC238" s="12">
        <v>1060</v>
      </c>
      <c r="AD238" s="12">
        <v>660</v>
      </c>
      <c r="AE238" s="12">
        <v>407</v>
      </c>
      <c r="AF238" s="12">
        <v>251</v>
      </c>
      <c r="AG238" s="12">
        <v>156</v>
      </c>
      <c r="AH238" s="12">
        <v>96.8</v>
      </c>
    </row>
    <row r="239" spans="1:34">
      <c r="A239" t="s">
        <v>462</v>
      </c>
      <c r="B239">
        <v>2</v>
      </c>
      <c r="C239">
        <v>32</v>
      </c>
      <c r="D239" t="s">
        <v>45</v>
      </c>
      <c r="E239" s="12">
        <v>0.11</v>
      </c>
      <c r="F239" s="12">
        <v>0.109</v>
      </c>
      <c r="G239" s="12">
        <v>9.5100000000000004E-2</v>
      </c>
      <c r="H239" s="12">
        <v>9.0999999999999998E-2</v>
      </c>
      <c r="I239" s="12">
        <v>0.10199999999999999</v>
      </c>
      <c r="J239" s="12">
        <v>0.10299999999999999</v>
      </c>
      <c r="K239" s="12">
        <v>0.111</v>
      </c>
      <c r="L239" s="12">
        <v>0.123</v>
      </c>
      <c r="M239" s="12">
        <v>0.13900000000000001</v>
      </c>
      <c r="N239" s="12">
        <v>0.157</v>
      </c>
      <c r="O239" s="12">
        <v>0.17899999999999999</v>
      </c>
      <c r="P239" s="12">
        <v>0.20300000000000001</v>
      </c>
      <c r="Q239" s="12">
        <v>0.22900000000000001</v>
      </c>
      <c r="R239" s="12">
        <v>0.25600000000000001</v>
      </c>
      <c r="S239" s="12">
        <v>0.28199999999999997</v>
      </c>
      <c r="T239" s="12">
        <v>0.318</v>
      </c>
      <c r="U239" s="12">
        <v>0.35699999999999998</v>
      </c>
      <c r="V239" s="12">
        <v>0.41199999999999998</v>
      </c>
      <c r="W239" s="12">
        <v>0.48699999999999999</v>
      </c>
      <c r="X239" s="12">
        <v>0.621</v>
      </c>
      <c r="Y239" s="12">
        <v>0.84199999999999997</v>
      </c>
      <c r="Z239" s="12">
        <v>1.1200000000000001</v>
      </c>
      <c r="AA239" s="12">
        <v>1.42</v>
      </c>
      <c r="AB239" s="12">
        <v>1.76</v>
      </c>
      <c r="AC239" s="12">
        <v>2.11</v>
      </c>
      <c r="AD239" s="12">
        <v>2.4900000000000002</v>
      </c>
      <c r="AE239" s="12">
        <v>2.93</v>
      </c>
      <c r="AF239" s="12">
        <v>3.38</v>
      </c>
      <c r="AG239" s="12">
        <v>3.97</v>
      </c>
      <c r="AH239" s="12">
        <v>4.5999999999999996</v>
      </c>
    </row>
    <row r="240" spans="1:34">
      <c r="A240" t="s">
        <v>462</v>
      </c>
      <c r="B240">
        <v>2</v>
      </c>
      <c r="C240">
        <v>32</v>
      </c>
      <c r="D240" t="s">
        <v>68</v>
      </c>
      <c r="E240" s="12">
        <v>2.3900000000000002E-3</v>
      </c>
      <c r="F240" s="12">
        <v>3.5599999999999998E-3</v>
      </c>
      <c r="G240" s="12">
        <v>5.3E-3</v>
      </c>
      <c r="H240" s="12">
        <v>7.8799999999999999E-3</v>
      </c>
      <c r="I240" s="12">
        <v>1.17E-2</v>
      </c>
      <c r="J240" s="12">
        <v>1.7399999999999999E-2</v>
      </c>
      <c r="K240" s="12">
        <v>2.5999999999999999E-2</v>
      </c>
      <c r="L240" s="12">
        <v>3.8600000000000002E-2</v>
      </c>
      <c r="M240" s="12">
        <v>5.7500000000000002E-2</v>
      </c>
      <c r="N240" s="12">
        <v>8.5400000000000004E-2</v>
      </c>
      <c r="O240" s="12">
        <v>0.127</v>
      </c>
      <c r="P240" s="12">
        <v>0.189</v>
      </c>
      <c r="Q240" s="12">
        <v>0.28100000000000003</v>
      </c>
      <c r="R240" s="12">
        <v>0.41799999999999998</v>
      </c>
      <c r="S240" s="12">
        <v>0.621</v>
      </c>
      <c r="T240" s="12">
        <v>0.92400000000000004</v>
      </c>
      <c r="U240" s="12">
        <v>1.37</v>
      </c>
      <c r="V240" s="12">
        <v>2.04</v>
      </c>
      <c r="W240" s="12">
        <v>3.04</v>
      </c>
      <c r="X240" s="12">
        <v>4.5199999999999996</v>
      </c>
      <c r="Y240" s="12">
        <v>6.73</v>
      </c>
      <c r="Z240" s="12">
        <v>10</v>
      </c>
      <c r="AA240" s="12">
        <v>14.9</v>
      </c>
      <c r="AB240" s="12">
        <v>22.1</v>
      </c>
      <c r="AC240" s="12">
        <v>32.9</v>
      </c>
      <c r="AD240" s="12">
        <v>48.9</v>
      </c>
      <c r="AE240" s="12">
        <v>72.8</v>
      </c>
      <c r="AF240" s="12">
        <v>108</v>
      </c>
      <c r="AG240" s="12">
        <v>161</v>
      </c>
      <c r="AH240" s="12">
        <v>240</v>
      </c>
    </row>
    <row r="241" spans="1:34">
      <c r="A241" t="s">
        <v>462</v>
      </c>
      <c r="B241">
        <v>2</v>
      </c>
      <c r="C241">
        <v>32</v>
      </c>
      <c r="D241" t="s">
        <v>69</v>
      </c>
      <c r="E241" s="12">
        <v>33.799999999999997</v>
      </c>
      <c r="F241" s="12">
        <v>49.5</v>
      </c>
      <c r="G241" s="12">
        <v>78.3</v>
      </c>
      <c r="H241" s="12">
        <v>115</v>
      </c>
      <c r="I241" s="12">
        <v>169</v>
      </c>
      <c r="J241" s="12">
        <v>243</v>
      </c>
      <c r="K241" s="12">
        <v>344</v>
      </c>
      <c r="L241" s="12">
        <v>476</v>
      </c>
      <c r="M241" s="12">
        <v>645</v>
      </c>
      <c r="N241" s="12">
        <v>852</v>
      </c>
      <c r="O241" s="12" t="s">
        <v>467</v>
      </c>
      <c r="P241" s="12" t="s">
        <v>469</v>
      </c>
      <c r="Q241" s="12" t="s">
        <v>81</v>
      </c>
      <c r="R241" s="12" t="s">
        <v>154</v>
      </c>
      <c r="S241" s="12" t="s">
        <v>470</v>
      </c>
      <c r="T241" s="12" t="s">
        <v>123</v>
      </c>
      <c r="U241" s="12" t="s">
        <v>137</v>
      </c>
      <c r="V241" s="12" t="s">
        <v>107</v>
      </c>
      <c r="W241" s="12" t="s">
        <v>99</v>
      </c>
      <c r="X241" s="12" t="s">
        <v>16</v>
      </c>
      <c r="Y241" s="12">
        <v>871</v>
      </c>
      <c r="Z241" s="12">
        <v>729</v>
      </c>
      <c r="AA241" s="12">
        <v>629</v>
      </c>
      <c r="AB241" s="12">
        <v>554</v>
      </c>
      <c r="AC241" s="12">
        <v>494</v>
      </c>
      <c r="AD241" s="12">
        <v>443</v>
      </c>
      <c r="AE241" s="12">
        <v>399</v>
      </c>
      <c r="AF241" s="12">
        <v>362</v>
      </c>
      <c r="AG241" s="12">
        <v>330</v>
      </c>
      <c r="AH241" s="12">
        <v>302</v>
      </c>
    </row>
    <row r="242" spans="1:34">
      <c r="A242" t="s">
        <v>462</v>
      </c>
      <c r="B242">
        <v>3</v>
      </c>
      <c r="C242">
        <v>32</v>
      </c>
      <c r="D242" t="s">
        <v>42</v>
      </c>
      <c r="E242" s="12">
        <v>9.3000000000000007</v>
      </c>
      <c r="F242" s="12">
        <v>14.1</v>
      </c>
      <c r="G242" s="12">
        <v>21.4</v>
      </c>
      <c r="H242" s="12">
        <v>31.7</v>
      </c>
      <c r="I242" s="12">
        <v>46.2</v>
      </c>
      <c r="J242" s="12">
        <v>66.5</v>
      </c>
      <c r="K242" s="12">
        <v>94.1</v>
      </c>
      <c r="L242" s="12">
        <v>130</v>
      </c>
      <c r="M242" s="12">
        <v>176</v>
      </c>
      <c r="N242" s="12">
        <v>233</v>
      </c>
      <c r="O242" s="12">
        <v>299</v>
      </c>
      <c r="P242" s="12">
        <v>373</v>
      </c>
      <c r="Q242" s="12">
        <v>447</v>
      </c>
      <c r="R242" s="12">
        <v>515</v>
      </c>
      <c r="S242" s="12">
        <v>566</v>
      </c>
      <c r="T242" s="12">
        <v>588</v>
      </c>
      <c r="U242" s="12">
        <v>568</v>
      </c>
      <c r="V242" s="12">
        <v>502</v>
      </c>
      <c r="W242" s="12">
        <v>409</v>
      </c>
      <c r="X242" s="12">
        <v>319</v>
      </c>
      <c r="Y242" s="12">
        <v>251</v>
      </c>
      <c r="Z242" s="12">
        <v>203</v>
      </c>
      <c r="AA242" s="12">
        <v>171</v>
      </c>
      <c r="AB242" s="12">
        <v>148</v>
      </c>
      <c r="AC242" s="12">
        <v>129</v>
      </c>
      <c r="AD242" s="12">
        <v>114</v>
      </c>
      <c r="AE242" s="12">
        <v>101</v>
      </c>
      <c r="AF242" s="12">
        <v>90.6</v>
      </c>
      <c r="AG242" s="12">
        <v>82</v>
      </c>
      <c r="AH242" s="12">
        <v>75.099999999999994</v>
      </c>
    </row>
    <row r="243" spans="1:34">
      <c r="A243" t="s">
        <v>462</v>
      </c>
      <c r="B243">
        <v>3</v>
      </c>
      <c r="C243">
        <v>32</v>
      </c>
      <c r="D243" t="s">
        <v>43</v>
      </c>
      <c r="E243" s="12">
        <v>921000</v>
      </c>
      <c r="F243" s="12">
        <v>945000</v>
      </c>
      <c r="G243" s="12">
        <v>965000</v>
      </c>
      <c r="H243" s="12">
        <v>960000</v>
      </c>
      <c r="I243" s="12">
        <v>942000</v>
      </c>
      <c r="J243" s="12">
        <v>912000</v>
      </c>
      <c r="K243" s="12">
        <v>866000</v>
      </c>
      <c r="L243" s="12">
        <v>802000</v>
      </c>
      <c r="M243" s="12">
        <v>731000</v>
      </c>
      <c r="N243" s="12">
        <v>647000</v>
      </c>
      <c r="O243" s="12">
        <v>557000</v>
      </c>
      <c r="P243" s="12">
        <v>464000</v>
      </c>
      <c r="Q243" s="12">
        <v>372000</v>
      </c>
      <c r="R243" s="12">
        <v>287000</v>
      </c>
      <c r="S243" s="12">
        <v>210000</v>
      </c>
      <c r="T243" s="12">
        <v>146000</v>
      </c>
      <c r="U243" s="12">
        <v>93800</v>
      </c>
      <c r="V243" s="12">
        <v>54900</v>
      </c>
      <c r="W243" s="12">
        <v>29400</v>
      </c>
      <c r="X243" s="12">
        <v>14800</v>
      </c>
      <c r="Y243" s="12">
        <v>7260</v>
      </c>
      <c r="Z243" s="12">
        <v>3520</v>
      </c>
      <c r="AA243" s="12">
        <v>1720</v>
      </c>
      <c r="AB243" s="12">
        <v>862</v>
      </c>
      <c r="AC243" s="12">
        <v>436</v>
      </c>
      <c r="AD243" s="12">
        <v>223</v>
      </c>
      <c r="AE243" s="12">
        <v>115</v>
      </c>
      <c r="AF243" s="12">
        <v>60.1</v>
      </c>
      <c r="AG243" s="12">
        <v>31.5</v>
      </c>
      <c r="AH243" s="12">
        <v>16.7</v>
      </c>
    </row>
    <row r="244" spans="1:34">
      <c r="A244" t="s">
        <v>462</v>
      </c>
      <c r="B244">
        <v>3</v>
      </c>
      <c r="C244">
        <v>32</v>
      </c>
      <c r="D244" t="s">
        <v>44</v>
      </c>
      <c r="E244" s="12">
        <v>122000</v>
      </c>
      <c r="F244" s="12">
        <v>98200</v>
      </c>
      <c r="G244" s="12">
        <v>93900</v>
      </c>
      <c r="H244" s="12">
        <v>93000</v>
      </c>
      <c r="I244" s="12">
        <v>90300</v>
      </c>
      <c r="J244" s="12">
        <v>91500</v>
      </c>
      <c r="K244" s="12">
        <v>94600</v>
      </c>
      <c r="L244" s="12">
        <v>97400</v>
      </c>
      <c r="M244" s="12">
        <v>100000</v>
      </c>
      <c r="N244" s="12">
        <v>101000</v>
      </c>
      <c r="O244" s="12">
        <v>99500</v>
      </c>
      <c r="P244" s="12">
        <v>94300</v>
      </c>
      <c r="Q244" s="12">
        <v>85500</v>
      </c>
      <c r="R244" s="12">
        <v>73700</v>
      </c>
      <c r="S244" s="12">
        <v>59800</v>
      </c>
      <c r="T244" s="12">
        <v>45600</v>
      </c>
      <c r="U244" s="12">
        <v>32500</v>
      </c>
      <c r="V244" s="12">
        <v>21400</v>
      </c>
      <c r="W244" s="12">
        <v>13300</v>
      </c>
      <c r="X244" s="12">
        <v>8280</v>
      </c>
      <c r="Y244" s="12">
        <v>5280</v>
      </c>
      <c r="Z244" s="12">
        <v>3390</v>
      </c>
      <c r="AA244" s="12">
        <v>2160</v>
      </c>
      <c r="AB244" s="12">
        <v>1350</v>
      </c>
      <c r="AC244" s="12">
        <v>834</v>
      </c>
      <c r="AD244" s="12">
        <v>513</v>
      </c>
      <c r="AE244" s="12">
        <v>314</v>
      </c>
      <c r="AF244" s="12">
        <v>192</v>
      </c>
      <c r="AG244" s="12">
        <v>118</v>
      </c>
      <c r="AH244" s="12">
        <v>73.400000000000006</v>
      </c>
    </row>
    <row r="245" spans="1:34">
      <c r="A245" t="s">
        <v>462</v>
      </c>
      <c r="B245">
        <v>3</v>
      </c>
      <c r="C245">
        <v>32</v>
      </c>
      <c r="D245" t="s">
        <v>45</v>
      </c>
      <c r="E245" s="12">
        <v>0.13200000000000001</v>
      </c>
      <c r="F245" s="12">
        <v>0.104</v>
      </c>
      <c r="G245" s="12">
        <v>9.7299999999999998E-2</v>
      </c>
      <c r="H245" s="12">
        <v>9.6799999999999997E-2</v>
      </c>
      <c r="I245" s="12">
        <v>9.5799999999999996E-2</v>
      </c>
      <c r="J245" s="12">
        <v>0.1</v>
      </c>
      <c r="K245" s="12">
        <v>0.109</v>
      </c>
      <c r="L245" s="12">
        <v>0.121</v>
      </c>
      <c r="M245" s="12">
        <v>0.13700000000000001</v>
      </c>
      <c r="N245" s="12">
        <v>0.156</v>
      </c>
      <c r="O245" s="12">
        <v>0.17899999999999999</v>
      </c>
      <c r="P245" s="12">
        <v>0.20300000000000001</v>
      </c>
      <c r="Q245" s="12">
        <v>0.22900000000000001</v>
      </c>
      <c r="R245" s="12">
        <v>0.25700000000000001</v>
      </c>
      <c r="S245" s="12">
        <v>0.28399999999999997</v>
      </c>
      <c r="T245" s="12">
        <v>0.313</v>
      </c>
      <c r="U245" s="12">
        <v>0.34599999999999997</v>
      </c>
      <c r="V245" s="12">
        <v>0.39</v>
      </c>
      <c r="W245" s="12">
        <v>0.45200000000000001</v>
      </c>
      <c r="X245" s="12">
        <v>0.56000000000000005</v>
      </c>
      <c r="Y245" s="12">
        <v>0.72699999999999998</v>
      </c>
      <c r="Z245" s="12">
        <v>0.96499999999999997</v>
      </c>
      <c r="AA245" s="12">
        <v>1.25</v>
      </c>
      <c r="AB245" s="12">
        <v>1.57</v>
      </c>
      <c r="AC245" s="12">
        <v>1.92</v>
      </c>
      <c r="AD245" s="12">
        <v>2.2999999999999998</v>
      </c>
      <c r="AE245" s="12">
        <v>2.72</v>
      </c>
      <c r="AF245" s="12">
        <v>3.19</v>
      </c>
      <c r="AG245" s="12">
        <v>3.74</v>
      </c>
      <c r="AH245" s="12">
        <v>4.3899999999999997</v>
      </c>
    </row>
    <row r="246" spans="1:34">
      <c r="A246" t="s">
        <v>462</v>
      </c>
      <c r="B246">
        <v>3</v>
      </c>
      <c r="C246">
        <v>32</v>
      </c>
      <c r="D246" t="s">
        <v>68</v>
      </c>
      <c r="E246" s="12">
        <v>2.32E-3</v>
      </c>
      <c r="F246" s="12">
        <v>3.4299999999999999E-3</v>
      </c>
      <c r="G246" s="12">
        <v>5.11E-3</v>
      </c>
      <c r="H246" s="12">
        <v>7.6E-3</v>
      </c>
      <c r="I246" s="12">
        <v>1.1299999999999999E-2</v>
      </c>
      <c r="J246" s="12">
        <v>1.6799999999999999E-2</v>
      </c>
      <c r="K246" s="12">
        <v>2.5000000000000001E-2</v>
      </c>
      <c r="L246" s="12">
        <v>3.7199999999999997E-2</v>
      </c>
      <c r="M246" s="12">
        <v>5.5399999999999998E-2</v>
      </c>
      <c r="N246" s="12">
        <v>8.2400000000000001E-2</v>
      </c>
      <c r="O246" s="12">
        <v>0.123</v>
      </c>
      <c r="P246" s="12">
        <v>0.182</v>
      </c>
      <c r="Q246" s="12">
        <v>0.27100000000000002</v>
      </c>
      <c r="R246" s="12">
        <v>0.40300000000000002</v>
      </c>
      <c r="S246" s="12">
        <v>0.59899999999999998</v>
      </c>
      <c r="T246" s="12">
        <v>0.89100000000000001</v>
      </c>
      <c r="U246" s="12">
        <v>1.33</v>
      </c>
      <c r="V246" s="12">
        <v>1.97</v>
      </c>
      <c r="W246" s="12">
        <v>2.93</v>
      </c>
      <c r="X246" s="12">
        <v>4.3600000000000003</v>
      </c>
      <c r="Y246" s="12">
        <v>6.49</v>
      </c>
      <c r="Z246" s="12">
        <v>9.64</v>
      </c>
      <c r="AA246" s="12">
        <v>14.3</v>
      </c>
      <c r="AB246" s="12">
        <v>21.3</v>
      </c>
      <c r="AC246" s="12">
        <v>31.7</v>
      </c>
      <c r="AD246" s="12">
        <v>47.2</v>
      </c>
      <c r="AE246" s="12">
        <v>70.2</v>
      </c>
      <c r="AF246" s="12">
        <v>104</v>
      </c>
      <c r="AG246" s="12">
        <v>155</v>
      </c>
      <c r="AH246" s="12">
        <v>231</v>
      </c>
    </row>
    <row r="247" spans="1:34">
      <c r="A247" t="s">
        <v>462</v>
      </c>
      <c r="B247">
        <v>3</v>
      </c>
      <c r="C247">
        <v>32</v>
      </c>
      <c r="D247" t="s">
        <v>69</v>
      </c>
      <c r="E247" s="12">
        <v>28.4</v>
      </c>
      <c r="F247" s="12">
        <v>43.1</v>
      </c>
      <c r="G247" s="12">
        <v>65.400000000000006</v>
      </c>
      <c r="H247" s="12">
        <v>96.9</v>
      </c>
      <c r="I247" s="12">
        <v>141</v>
      </c>
      <c r="J247" s="12">
        <v>204</v>
      </c>
      <c r="K247" s="12">
        <v>288</v>
      </c>
      <c r="L247" s="12">
        <v>397</v>
      </c>
      <c r="M247" s="12">
        <v>540</v>
      </c>
      <c r="N247" s="12">
        <v>713</v>
      </c>
      <c r="O247" s="12">
        <v>916</v>
      </c>
      <c r="P247" s="12" t="s">
        <v>112</v>
      </c>
      <c r="Q247" s="12" t="s">
        <v>99</v>
      </c>
      <c r="R247" s="12" t="s">
        <v>96</v>
      </c>
      <c r="S247" s="12" t="s">
        <v>129</v>
      </c>
      <c r="T247" s="12" t="s">
        <v>471</v>
      </c>
      <c r="U247" s="12" t="s">
        <v>472</v>
      </c>
      <c r="V247" s="12" t="s">
        <v>473</v>
      </c>
      <c r="W247" s="12" t="s">
        <v>474</v>
      </c>
      <c r="X247" s="12">
        <v>976</v>
      </c>
      <c r="Y247" s="12">
        <v>769</v>
      </c>
      <c r="Z247" s="12">
        <v>623</v>
      </c>
      <c r="AA247" s="12">
        <v>524</v>
      </c>
      <c r="AB247" s="12">
        <v>452</v>
      </c>
      <c r="AC247" s="12">
        <v>395</v>
      </c>
      <c r="AD247" s="12">
        <v>349</v>
      </c>
      <c r="AE247" s="12">
        <v>310</v>
      </c>
      <c r="AF247" s="12">
        <v>277</v>
      </c>
      <c r="AG247" s="12">
        <v>251</v>
      </c>
      <c r="AH247" s="12">
        <v>230</v>
      </c>
    </row>
    <row r="248" spans="1:34">
      <c r="A248" t="s">
        <v>462</v>
      </c>
      <c r="B248">
        <v>1</v>
      </c>
      <c r="C248">
        <v>53</v>
      </c>
      <c r="D248" t="s">
        <v>42</v>
      </c>
      <c r="E248" s="12">
        <v>8.49</v>
      </c>
      <c r="F248" s="12">
        <v>12.8</v>
      </c>
      <c r="G248" s="12">
        <v>19.2</v>
      </c>
      <c r="H248" s="12">
        <v>28.5</v>
      </c>
      <c r="I248" s="12">
        <v>41.8</v>
      </c>
      <c r="J248" s="12">
        <v>60.5</v>
      </c>
      <c r="K248" s="12">
        <v>85.5</v>
      </c>
      <c r="L248" s="12">
        <v>121</v>
      </c>
      <c r="M248" s="12">
        <v>167</v>
      </c>
      <c r="N248" s="12">
        <v>223</v>
      </c>
      <c r="O248" s="12">
        <v>287</v>
      </c>
      <c r="P248" s="12">
        <v>368</v>
      </c>
      <c r="Q248" s="12">
        <v>451</v>
      </c>
      <c r="R248" s="12">
        <v>530</v>
      </c>
      <c r="S248" s="12">
        <v>588</v>
      </c>
      <c r="T248" s="12">
        <v>628</v>
      </c>
      <c r="U248" s="12">
        <v>622</v>
      </c>
      <c r="V248" s="12">
        <v>563</v>
      </c>
      <c r="W248" s="12">
        <v>468</v>
      </c>
      <c r="X248" s="12">
        <v>371</v>
      </c>
      <c r="Y248" s="12">
        <v>297</v>
      </c>
      <c r="Z248" s="12">
        <v>248</v>
      </c>
      <c r="AA248" s="12">
        <v>214</v>
      </c>
      <c r="AB248" s="12">
        <v>188</v>
      </c>
      <c r="AC248" s="12">
        <v>167</v>
      </c>
      <c r="AD248" s="12">
        <v>149</v>
      </c>
      <c r="AE248" s="12">
        <v>135</v>
      </c>
      <c r="AF248" s="12">
        <v>121</v>
      </c>
      <c r="AG248" s="12">
        <v>110</v>
      </c>
      <c r="AH248" s="12">
        <v>99.5</v>
      </c>
    </row>
    <row r="249" spans="1:34">
      <c r="A249" t="s">
        <v>462</v>
      </c>
      <c r="B249">
        <v>1</v>
      </c>
      <c r="C249">
        <v>53</v>
      </c>
      <c r="D249" t="s">
        <v>43</v>
      </c>
      <c r="E249" s="12">
        <v>846000</v>
      </c>
      <c r="F249" s="12">
        <v>857000</v>
      </c>
      <c r="G249" s="12">
        <v>866000</v>
      </c>
      <c r="H249" s="12">
        <v>864000</v>
      </c>
      <c r="I249" s="12">
        <v>852000</v>
      </c>
      <c r="J249" s="12">
        <v>830000</v>
      </c>
      <c r="K249" s="12">
        <v>788000</v>
      </c>
      <c r="L249" s="12">
        <v>747000</v>
      </c>
      <c r="M249" s="12">
        <v>691000</v>
      </c>
      <c r="N249" s="12">
        <v>621000</v>
      </c>
      <c r="O249" s="12">
        <v>537000</v>
      </c>
      <c r="P249" s="12">
        <v>461000</v>
      </c>
      <c r="Q249" s="12">
        <v>377000</v>
      </c>
      <c r="R249" s="12">
        <v>297000</v>
      </c>
      <c r="S249" s="12">
        <v>220000</v>
      </c>
      <c r="T249" s="12">
        <v>157000</v>
      </c>
      <c r="U249" s="12">
        <v>104000</v>
      </c>
      <c r="V249" s="12">
        <v>62300</v>
      </c>
      <c r="W249" s="12">
        <v>34100</v>
      </c>
      <c r="X249" s="12">
        <v>17500</v>
      </c>
      <c r="Y249" s="12">
        <v>8580</v>
      </c>
      <c r="Z249" s="12">
        <v>4190</v>
      </c>
      <c r="AA249" s="12">
        <v>2080</v>
      </c>
      <c r="AB249" s="12">
        <v>1060</v>
      </c>
      <c r="AC249" s="12">
        <v>537</v>
      </c>
      <c r="AD249" s="12">
        <v>276</v>
      </c>
      <c r="AE249" s="12">
        <v>143</v>
      </c>
      <c r="AF249" s="12">
        <v>73.900000000000006</v>
      </c>
      <c r="AG249" s="12">
        <v>37.4</v>
      </c>
      <c r="AH249" s="12">
        <v>19.600000000000001</v>
      </c>
    </row>
    <row r="250" spans="1:34">
      <c r="A250" t="s">
        <v>462</v>
      </c>
      <c r="B250">
        <v>1</v>
      </c>
      <c r="C250">
        <v>53</v>
      </c>
      <c r="D250" t="s">
        <v>44</v>
      </c>
      <c r="E250" s="12">
        <v>82900</v>
      </c>
      <c r="F250" s="12">
        <v>78900</v>
      </c>
      <c r="G250" s="12">
        <v>76700</v>
      </c>
      <c r="H250" s="12">
        <v>74700</v>
      </c>
      <c r="I250" s="12">
        <v>74000</v>
      </c>
      <c r="J250" s="12">
        <v>74900</v>
      </c>
      <c r="K250" s="12">
        <v>78800</v>
      </c>
      <c r="L250" s="12">
        <v>80000</v>
      </c>
      <c r="M250" s="12">
        <v>83800</v>
      </c>
      <c r="N250" s="12">
        <v>85500</v>
      </c>
      <c r="O250" s="12">
        <v>85800</v>
      </c>
      <c r="P250" s="12">
        <v>82400</v>
      </c>
      <c r="Q250" s="12">
        <v>77000</v>
      </c>
      <c r="R250" s="12">
        <v>68600</v>
      </c>
      <c r="S250" s="12">
        <v>57100</v>
      </c>
      <c r="T250" s="12">
        <v>44900</v>
      </c>
      <c r="U250" s="12">
        <v>32700</v>
      </c>
      <c r="V250" s="12">
        <v>22500</v>
      </c>
      <c r="W250" s="12">
        <v>14400</v>
      </c>
      <c r="X250" s="12">
        <v>9120</v>
      </c>
      <c r="Y250" s="12">
        <v>6250</v>
      </c>
      <c r="Z250" s="12">
        <v>4230</v>
      </c>
      <c r="AA250" s="12">
        <v>2750</v>
      </c>
      <c r="AB250" s="12">
        <v>1740</v>
      </c>
      <c r="AC250" s="12">
        <v>1090</v>
      </c>
      <c r="AD250" s="12">
        <v>677</v>
      </c>
      <c r="AE250" s="12">
        <v>420</v>
      </c>
      <c r="AF250" s="12">
        <v>258</v>
      </c>
      <c r="AG250" s="12">
        <v>159</v>
      </c>
      <c r="AH250" s="12">
        <v>97.8</v>
      </c>
    </row>
    <row r="251" spans="1:34">
      <c r="A251" t="s">
        <v>462</v>
      </c>
      <c r="B251">
        <v>1</v>
      </c>
      <c r="C251">
        <v>53</v>
      </c>
      <c r="D251" t="s">
        <v>45</v>
      </c>
      <c r="E251" s="12">
        <v>9.7900000000000001E-2</v>
      </c>
      <c r="F251" s="12">
        <v>9.1999999999999998E-2</v>
      </c>
      <c r="G251" s="12">
        <v>8.8499999999999995E-2</v>
      </c>
      <c r="H251" s="12">
        <v>8.6499999999999994E-2</v>
      </c>
      <c r="I251" s="12">
        <v>8.6900000000000005E-2</v>
      </c>
      <c r="J251" s="12">
        <v>9.0300000000000005E-2</v>
      </c>
      <c r="K251" s="12">
        <v>0.1</v>
      </c>
      <c r="L251" s="12">
        <v>0.107</v>
      </c>
      <c r="M251" s="12">
        <v>0.121</v>
      </c>
      <c r="N251" s="12">
        <v>0.13800000000000001</v>
      </c>
      <c r="O251" s="12">
        <v>0.16</v>
      </c>
      <c r="P251" s="12">
        <v>0.17899999999999999</v>
      </c>
      <c r="Q251" s="12">
        <v>0.20399999999999999</v>
      </c>
      <c r="R251" s="12">
        <v>0.23100000000000001</v>
      </c>
      <c r="S251" s="12">
        <v>0.25900000000000001</v>
      </c>
      <c r="T251" s="12">
        <v>0.28599999999999998</v>
      </c>
      <c r="U251" s="12">
        <v>0.316</v>
      </c>
      <c r="V251" s="12">
        <v>0.36099999999999999</v>
      </c>
      <c r="W251" s="12">
        <v>0.42199999999999999</v>
      </c>
      <c r="X251" s="12">
        <v>0.52200000000000002</v>
      </c>
      <c r="Y251" s="12">
        <v>0.72899999999999998</v>
      </c>
      <c r="Z251" s="12">
        <v>1.01</v>
      </c>
      <c r="AA251" s="12">
        <v>1.32</v>
      </c>
      <c r="AB251" s="12">
        <v>1.64</v>
      </c>
      <c r="AC251" s="12">
        <v>2.0299999999999998</v>
      </c>
      <c r="AD251" s="12">
        <v>2.46</v>
      </c>
      <c r="AE251" s="12">
        <v>2.94</v>
      </c>
      <c r="AF251" s="12">
        <v>3.5</v>
      </c>
      <c r="AG251" s="12">
        <v>4.25</v>
      </c>
      <c r="AH251" s="12">
        <v>4.99</v>
      </c>
    </row>
    <row r="252" spans="1:34">
      <c r="A252" t="s">
        <v>462</v>
      </c>
      <c r="B252">
        <v>1</v>
      </c>
      <c r="C252">
        <v>53</v>
      </c>
      <c r="D252" t="s">
        <v>68</v>
      </c>
      <c r="E252" s="12">
        <v>2.3700000000000001E-3</v>
      </c>
      <c r="F252" s="12">
        <v>3.5200000000000001E-3</v>
      </c>
      <c r="G252" s="12">
        <v>5.2300000000000003E-3</v>
      </c>
      <c r="H252" s="12">
        <v>7.7799999999999996E-3</v>
      </c>
      <c r="I252" s="12">
        <v>1.1599999999999999E-2</v>
      </c>
      <c r="J252" s="12">
        <v>1.72E-2</v>
      </c>
      <c r="K252" s="12">
        <v>2.5600000000000001E-2</v>
      </c>
      <c r="L252" s="12">
        <v>3.8100000000000002E-2</v>
      </c>
      <c r="M252" s="12">
        <v>5.67E-2</v>
      </c>
      <c r="N252" s="12">
        <v>8.43E-2</v>
      </c>
      <c r="O252" s="12">
        <v>0.125</v>
      </c>
      <c r="P252" s="12">
        <v>0.187</v>
      </c>
      <c r="Q252" s="12">
        <v>0.27800000000000002</v>
      </c>
      <c r="R252" s="12">
        <v>0.41299999999999998</v>
      </c>
      <c r="S252" s="12">
        <v>0.61399999999999999</v>
      </c>
      <c r="T252" s="12">
        <v>0.91200000000000003</v>
      </c>
      <c r="U252" s="12">
        <v>1.36</v>
      </c>
      <c r="V252" s="12">
        <v>2.02</v>
      </c>
      <c r="W252" s="12">
        <v>3</v>
      </c>
      <c r="X252" s="12">
        <v>4.46</v>
      </c>
      <c r="Y252" s="12">
        <v>6.64</v>
      </c>
      <c r="Z252" s="12">
        <v>9.8800000000000008</v>
      </c>
      <c r="AA252" s="12">
        <v>14.7</v>
      </c>
      <c r="AB252" s="12">
        <v>21.9</v>
      </c>
      <c r="AC252" s="12">
        <v>32.5</v>
      </c>
      <c r="AD252" s="12">
        <v>48.3</v>
      </c>
      <c r="AE252" s="12">
        <v>71.900000000000006</v>
      </c>
      <c r="AF252" s="12">
        <v>107</v>
      </c>
      <c r="AG252" s="12">
        <v>159</v>
      </c>
      <c r="AH252" s="12">
        <v>237</v>
      </c>
    </row>
    <row r="253" spans="1:34">
      <c r="A253" t="s">
        <v>462</v>
      </c>
      <c r="B253">
        <v>1</v>
      </c>
      <c r="C253">
        <v>53</v>
      </c>
      <c r="D253" t="s">
        <v>69</v>
      </c>
      <c r="E253" s="12">
        <v>26</v>
      </c>
      <c r="F253" s="12">
        <v>39.1</v>
      </c>
      <c r="G253" s="12">
        <v>58.7</v>
      </c>
      <c r="H253" s="12">
        <v>87.1</v>
      </c>
      <c r="I253" s="12">
        <v>128</v>
      </c>
      <c r="J253" s="12">
        <v>185</v>
      </c>
      <c r="K253" s="12">
        <v>262</v>
      </c>
      <c r="L253" s="12">
        <v>369</v>
      </c>
      <c r="M253" s="12">
        <v>509</v>
      </c>
      <c r="N253" s="12">
        <v>682</v>
      </c>
      <c r="O253" s="12">
        <v>879</v>
      </c>
      <c r="P253" s="12" t="s">
        <v>138</v>
      </c>
      <c r="Q253" s="12" t="s">
        <v>475</v>
      </c>
      <c r="R253" s="12" t="s">
        <v>476</v>
      </c>
      <c r="S253" s="12" t="s">
        <v>471</v>
      </c>
      <c r="T253" s="12" t="s">
        <v>126</v>
      </c>
      <c r="U253" s="12" t="s">
        <v>477</v>
      </c>
      <c r="V253" s="12" t="s">
        <v>107</v>
      </c>
      <c r="W253" s="12" t="s">
        <v>139</v>
      </c>
      <c r="X253" s="12" t="s">
        <v>138</v>
      </c>
      <c r="Y253" s="12">
        <v>910</v>
      </c>
      <c r="Z253" s="12">
        <v>758</v>
      </c>
      <c r="AA253" s="12">
        <v>654</v>
      </c>
      <c r="AB253" s="12">
        <v>576</v>
      </c>
      <c r="AC253" s="12">
        <v>510</v>
      </c>
      <c r="AD253" s="12">
        <v>456</v>
      </c>
      <c r="AE253" s="12">
        <v>412</v>
      </c>
      <c r="AF253" s="12">
        <v>371</v>
      </c>
      <c r="AG253" s="12">
        <v>335</v>
      </c>
      <c r="AH253" s="12">
        <v>304</v>
      </c>
    </row>
    <row r="254" spans="1:34">
      <c r="A254" t="s">
        <v>462</v>
      </c>
      <c r="B254">
        <v>2</v>
      </c>
      <c r="C254">
        <v>53</v>
      </c>
      <c r="D254" t="s">
        <v>42</v>
      </c>
      <c r="E254" s="12">
        <v>5.21</v>
      </c>
      <c r="F254" s="12">
        <v>8.0399999999999991</v>
      </c>
      <c r="G254" s="12">
        <v>12.2</v>
      </c>
      <c r="H254" s="12">
        <v>17.399999999999999</v>
      </c>
      <c r="I254" s="12">
        <v>25.4</v>
      </c>
      <c r="J254" s="12">
        <v>37.6</v>
      </c>
      <c r="K254" s="12">
        <v>53.9</v>
      </c>
      <c r="L254" s="12">
        <v>75.3</v>
      </c>
      <c r="M254" s="12">
        <v>103</v>
      </c>
      <c r="N254" s="12">
        <v>136</v>
      </c>
      <c r="O254" s="12">
        <v>176</v>
      </c>
      <c r="P254" s="12">
        <v>227</v>
      </c>
      <c r="Q254" s="12">
        <v>280</v>
      </c>
      <c r="R254" s="12">
        <v>337</v>
      </c>
      <c r="S254" s="12">
        <v>393</v>
      </c>
      <c r="T254" s="12">
        <v>436</v>
      </c>
      <c r="U254" s="12">
        <v>454</v>
      </c>
      <c r="V254" s="12">
        <v>436</v>
      </c>
      <c r="W254" s="12">
        <v>390</v>
      </c>
      <c r="X254" s="12">
        <v>334</v>
      </c>
      <c r="Y254" s="12">
        <v>284</v>
      </c>
      <c r="Z254" s="12">
        <v>247</v>
      </c>
      <c r="AA254" s="12">
        <v>218</v>
      </c>
      <c r="AB254" s="12">
        <v>195</v>
      </c>
      <c r="AC254" s="12">
        <v>176</v>
      </c>
      <c r="AD254" s="12">
        <v>160</v>
      </c>
      <c r="AE254" s="12">
        <v>146</v>
      </c>
      <c r="AF254" s="12">
        <v>134</v>
      </c>
      <c r="AG254" s="12">
        <v>123</v>
      </c>
      <c r="AH254" s="12">
        <v>112</v>
      </c>
    </row>
    <row r="255" spans="1:34">
      <c r="A255" t="s">
        <v>462</v>
      </c>
      <c r="B255">
        <v>2</v>
      </c>
      <c r="C255">
        <v>53</v>
      </c>
      <c r="D255" t="s">
        <v>43</v>
      </c>
      <c r="E255" s="12">
        <v>518000</v>
      </c>
      <c r="F255" s="12">
        <v>539000</v>
      </c>
      <c r="G255" s="12">
        <v>548000</v>
      </c>
      <c r="H255" s="12">
        <v>530000</v>
      </c>
      <c r="I255" s="12">
        <v>518000</v>
      </c>
      <c r="J255" s="12">
        <v>515000</v>
      </c>
      <c r="K255" s="12">
        <v>496000</v>
      </c>
      <c r="L255" s="12">
        <v>465000</v>
      </c>
      <c r="M255" s="12">
        <v>428000</v>
      </c>
      <c r="N255" s="12">
        <v>378000</v>
      </c>
      <c r="O255" s="12">
        <v>328000</v>
      </c>
      <c r="P255" s="12">
        <v>284000</v>
      </c>
      <c r="Q255" s="12">
        <v>233000</v>
      </c>
      <c r="R255" s="12">
        <v>188000</v>
      </c>
      <c r="S255" s="12">
        <v>147000</v>
      </c>
      <c r="T255" s="12">
        <v>109000</v>
      </c>
      <c r="U255" s="12">
        <v>75300</v>
      </c>
      <c r="V255" s="12">
        <v>47900</v>
      </c>
      <c r="W255" s="12">
        <v>28100</v>
      </c>
      <c r="X255" s="12">
        <v>15500</v>
      </c>
      <c r="Y255" s="12">
        <v>8220</v>
      </c>
      <c r="Z255" s="12">
        <v>4300</v>
      </c>
      <c r="AA255" s="12">
        <v>2220</v>
      </c>
      <c r="AB255" s="12">
        <v>1160</v>
      </c>
      <c r="AC255" s="12">
        <v>601</v>
      </c>
      <c r="AD255" s="12">
        <v>314</v>
      </c>
      <c r="AE255" s="12">
        <v>167</v>
      </c>
      <c r="AF255" s="12">
        <v>88.7</v>
      </c>
      <c r="AG255" s="12">
        <v>46.1</v>
      </c>
      <c r="AH255" s="12">
        <v>24.2</v>
      </c>
    </row>
    <row r="256" spans="1:34">
      <c r="A256" t="s">
        <v>462</v>
      </c>
      <c r="B256">
        <v>2</v>
      </c>
      <c r="C256">
        <v>53</v>
      </c>
      <c r="D256" t="s">
        <v>44</v>
      </c>
      <c r="E256" s="12">
        <v>66800</v>
      </c>
      <c r="F256" s="12">
        <v>61300</v>
      </c>
      <c r="G256" s="12">
        <v>58300</v>
      </c>
      <c r="H256" s="12">
        <v>60000</v>
      </c>
      <c r="I256" s="12">
        <v>56600</v>
      </c>
      <c r="J256" s="12">
        <v>55800</v>
      </c>
      <c r="K256" s="12">
        <v>55800</v>
      </c>
      <c r="L256" s="12">
        <v>57300</v>
      </c>
      <c r="M256" s="12">
        <v>58200</v>
      </c>
      <c r="N256" s="12">
        <v>58200</v>
      </c>
      <c r="O256" s="12">
        <v>58200</v>
      </c>
      <c r="P256" s="12">
        <v>55000</v>
      </c>
      <c r="Q256" s="12">
        <v>51600</v>
      </c>
      <c r="R256" s="12">
        <v>45700</v>
      </c>
      <c r="S256" s="12">
        <v>39300</v>
      </c>
      <c r="T256" s="12">
        <v>32300</v>
      </c>
      <c r="U256" s="12">
        <v>25100</v>
      </c>
      <c r="V256" s="12">
        <v>18300</v>
      </c>
      <c r="W256" s="12">
        <v>12600</v>
      </c>
      <c r="X256" s="12">
        <v>8570</v>
      </c>
      <c r="Y256" s="12">
        <v>5970</v>
      </c>
      <c r="Z256" s="12">
        <v>4090</v>
      </c>
      <c r="AA256" s="12">
        <v>2720</v>
      </c>
      <c r="AB256" s="12">
        <v>1770</v>
      </c>
      <c r="AC256" s="12">
        <v>1130</v>
      </c>
      <c r="AD256" s="12">
        <v>718</v>
      </c>
      <c r="AE256" s="12">
        <v>453</v>
      </c>
      <c r="AF256" s="12">
        <v>284</v>
      </c>
      <c r="AG256" s="12">
        <v>177</v>
      </c>
      <c r="AH256" s="12">
        <v>110</v>
      </c>
    </row>
    <row r="257" spans="1:34">
      <c r="A257" t="s">
        <v>462</v>
      </c>
      <c r="B257">
        <v>2</v>
      </c>
      <c r="C257">
        <v>53</v>
      </c>
      <c r="D257" t="s">
        <v>45</v>
      </c>
      <c r="E257" s="12">
        <v>0.129</v>
      </c>
      <c r="F257" s="12">
        <v>0.114</v>
      </c>
      <c r="G257" s="12">
        <v>0.106</v>
      </c>
      <c r="H257" s="12">
        <v>0.113</v>
      </c>
      <c r="I257" s="12">
        <v>0.109</v>
      </c>
      <c r="J257" s="12">
        <v>0.108</v>
      </c>
      <c r="K257" s="12">
        <v>0.113</v>
      </c>
      <c r="L257" s="12">
        <v>0.123</v>
      </c>
      <c r="M257" s="12">
        <v>0.13600000000000001</v>
      </c>
      <c r="N257" s="12">
        <v>0.154</v>
      </c>
      <c r="O257" s="12">
        <v>0.17799999999999999</v>
      </c>
      <c r="P257" s="12">
        <v>0.19400000000000001</v>
      </c>
      <c r="Q257" s="12">
        <v>0.221</v>
      </c>
      <c r="R257" s="12">
        <v>0.24299999999999999</v>
      </c>
      <c r="S257" s="12">
        <v>0.26800000000000002</v>
      </c>
      <c r="T257" s="12">
        <v>0.29699999999999999</v>
      </c>
      <c r="U257" s="12">
        <v>0.33300000000000002</v>
      </c>
      <c r="V257" s="12">
        <v>0.38300000000000001</v>
      </c>
      <c r="W257" s="12">
        <v>0.45</v>
      </c>
      <c r="X257" s="12">
        <v>0.55200000000000005</v>
      </c>
      <c r="Y257" s="12">
        <v>0.72599999999999998</v>
      </c>
      <c r="Z257" s="12">
        <v>0.95199999999999996</v>
      </c>
      <c r="AA257" s="12">
        <v>1.23</v>
      </c>
      <c r="AB257" s="12">
        <v>1.52</v>
      </c>
      <c r="AC257" s="12">
        <v>1.88</v>
      </c>
      <c r="AD257" s="12">
        <v>2.2799999999999998</v>
      </c>
      <c r="AE257" s="12">
        <v>2.71</v>
      </c>
      <c r="AF257" s="12">
        <v>3.2</v>
      </c>
      <c r="AG257" s="12">
        <v>3.84</v>
      </c>
      <c r="AH257" s="12">
        <v>4.54</v>
      </c>
    </row>
    <row r="258" spans="1:34">
      <c r="A258" t="s">
        <v>462</v>
      </c>
      <c r="B258">
        <v>2</v>
      </c>
      <c r="C258">
        <v>53</v>
      </c>
      <c r="D258" t="s">
        <v>68</v>
      </c>
      <c r="E258" s="12">
        <v>2.1700000000000001E-3</v>
      </c>
      <c r="F258" s="12">
        <v>3.2299999999999998E-3</v>
      </c>
      <c r="G258" s="12">
        <v>4.81E-3</v>
      </c>
      <c r="H258" s="12">
        <v>7.1199999999999996E-3</v>
      </c>
      <c r="I258" s="12">
        <v>1.06E-2</v>
      </c>
      <c r="J258" s="12">
        <v>1.5800000000000002E-2</v>
      </c>
      <c r="K258" s="12">
        <v>2.3599999999999999E-2</v>
      </c>
      <c r="L258" s="12">
        <v>3.5000000000000003E-2</v>
      </c>
      <c r="M258" s="12">
        <v>5.21E-2</v>
      </c>
      <c r="N258" s="12">
        <v>7.7499999999999999E-2</v>
      </c>
      <c r="O258" s="12">
        <v>0.115</v>
      </c>
      <c r="P258" s="12">
        <v>0.17100000000000001</v>
      </c>
      <c r="Q258" s="12">
        <v>0.255</v>
      </c>
      <c r="R258" s="12">
        <v>0.379</v>
      </c>
      <c r="S258" s="12">
        <v>0.56399999999999995</v>
      </c>
      <c r="T258" s="12">
        <v>0.83899999999999997</v>
      </c>
      <c r="U258" s="12">
        <v>1.25</v>
      </c>
      <c r="V258" s="12">
        <v>1.85</v>
      </c>
      <c r="W258" s="12">
        <v>2.76</v>
      </c>
      <c r="X258" s="12">
        <v>4.0999999999999996</v>
      </c>
      <c r="Y258" s="12">
        <v>6.11</v>
      </c>
      <c r="Z258" s="12">
        <v>9.08</v>
      </c>
      <c r="AA258" s="12">
        <v>13.5</v>
      </c>
      <c r="AB258" s="12">
        <v>20.100000000000001</v>
      </c>
      <c r="AC258" s="12">
        <v>29.9</v>
      </c>
      <c r="AD258" s="12">
        <v>44.4</v>
      </c>
      <c r="AE258" s="12">
        <v>66.099999999999994</v>
      </c>
      <c r="AF258" s="12">
        <v>98.3</v>
      </c>
      <c r="AG258" s="12">
        <v>146</v>
      </c>
      <c r="AH258" s="12">
        <v>217</v>
      </c>
    </row>
    <row r="259" spans="1:34">
      <c r="A259" t="s">
        <v>462</v>
      </c>
      <c r="B259">
        <v>2</v>
      </c>
      <c r="C259">
        <v>53</v>
      </c>
      <c r="D259" t="s">
        <v>69</v>
      </c>
      <c r="E259" s="12">
        <v>15.9</v>
      </c>
      <c r="F259" s="12">
        <v>24.6</v>
      </c>
      <c r="G259" s="12">
        <v>37.200000000000003</v>
      </c>
      <c r="H259" s="12">
        <v>53.4</v>
      </c>
      <c r="I259" s="12">
        <v>77.599999999999994</v>
      </c>
      <c r="J259" s="12">
        <v>115</v>
      </c>
      <c r="K259" s="12">
        <v>165</v>
      </c>
      <c r="L259" s="12">
        <v>230</v>
      </c>
      <c r="M259" s="12">
        <v>316</v>
      </c>
      <c r="N259" s="12">
        <v>416</v>
      </c>
      <c r="O259" s="12">
        <v>539</v>
      </c>
      <c r="P259" s="12">
        <v>695</v>
      </c>
      <c r="Q259" s="12">
        <v>856</v>
      </c>
      <c r="R259" s="12" t="s">
        <v>127</v>
      </c>
      <c r="S259" s="12" t="s">
        <v>29</v>
      </c>
      <c r="T259" s="12" t="s">
        <v>84</v>
      </c>
      <c r="U259" s="12" t="s">
        <v>478</v>
      </c>
      <c r="V259" s="12" t="s">
        <v>84</v>
      </c>
      <c r="W259" s="12" t="s">
        <v>121</v>
      </c>
      <c r="X259" s="12" t="s">
        <v>88</v>
      </c>
      <c r="Y259" s="12">
        <v>870</v>
      </c>
      <c r="Z259" s="12">
        <v>755</v>
      </c>
      <c r="AA259" s="12">
        <v>666</v>
      </c>
      <c r="AB259" s="12">
        <v>597</v>
      </c>
      <c r="AC259" s="12">
        <v>537</v>
      </c>
      <c r="AD259" s="12">
        <v>489</v>
      </c>
      <c r="AE259" s="12">
        <v>448</v>
      </c>
      <c r="AF259" s="12">
        <v>410</v>
      </c>
      <c r="AG259" s="12">
        <v>375</v>
      </c>
      <c r="AH259" s="12">
        <v>344</v>
      </c>
    </row>
    <row r="260" spans="1:34">
      <c r="A260" t="s">
        <v>462</v>
      </c>
      <c r="B260">
        <v>3</v>
      </c>
      <c r="C260">
        <v>53</v>
      </c>
      <c r="D260" t="s">
        <v>42</v>
      </c>
      <c r="E260" s="12">
        <v>8.6</v>
      </c>
      <c r="F260" s="12">
        <v>13.2</v>
      </c>
      <c r="G260" s="12">
        <v>19.7</v>
      </c>
      <c r="H260" s="12">
        <v>29.6</v>
      </c>
      <c r="I260" s="12">
        <v>43.3</v>
      </c>
      <c r="J260" s="12">
        <v>63.5</v>
      </c>
      <c r="K260" s="12">
        <v>89</v>
      </c>
      <c r="L260" s="12">
        <v>127</v>
      </c>
      <c r="M260" s="12">
        <v>176</v>
      </c>
      <c r="N260" s="12">
        <v>236</v>
      </c>
      <c r="O260" s="12">
        <v>309</v>
      </c>
      <c r="P260" s="12">
        <v>392</v>
      </c>
      <c r="Q260" s="12">
        <v>481</v>
      </c>
      <c r="R260" s="12">
        <v>569</v>
      </c>
      <c r="S260" s="12">
        <v>640</v>
      </c>
      <c r="T260" s="12">
        <v>681</v>
      </c>
      <c r="U260" s="12">
        <v>677</v>
      </c>
      <c r="V260" s="12">
        <v>616</v>
      </c>
      <c r="W260" s="12">
        <v>522</v>
      </c>
      <c r="X260" s="12">
        <v>418</v>
      </c>
      <c r="Y260" s="12">
        <v>332</v>
      </c>
      <c r="Z260" s="12">
        <v>271</v>
      </c>
      <c r="AA260" s="12">
        <v>229</v>
      </c>
      <c r="AB260" s="12">
        <v>199</v>
      </c>
      <c r="AC260" s="12">
        <v>176</v>
      </c>
      <c r="AD260" s="12">
        <v>157</v>
      </c>
      <c r="AE260" s="12">
        <v>141</v>
      </c>
      <c r="AF260" s="12">
        <v>127</v>
      </c>
      <c r="AG260" s="12">
        <v>115</v>
      </c>
      <c r="AH260" s="12">
        <v>105</v>
      </c>
    </row>
    <row r="261" spans="1:34">
      <c r="A261" t="s">
        <v>462</v>
      </c>
      <c r="B261">
        <v>3</v>
      </c>
      <c r="C261">
        <v>53</v>
      </c>
      <c r="D261" t="s">
        <v>43</v>
      </c>
      <c r="E261" s="12">
        <v>858000</v>
      </c>
      <c r="F261" s="12">
        <v>885000</v>
      </c>
      <c r="G261" s="12">
        <v>890000</v>
      </c>
      <c r="H261" s="12">
        <v>899000</v>
      </c>
      <c r="I261" s="12">
        <v>884000</v>
      </c>
      <c r="J261" s="12">
        <v>870000</v>
      </c>
      <c r="K261" s="12">
        <v>814000</v>
      </c>
      <c r="L261" s="12">
        <v>786000</v>
      </c>
      <c r="M261" s="12">
        <v>729000</v>
      </c>
      <c r="N261" s="12">
        <v>658000</v>
      </c>
      <c r="O261" s="12">
        <v>577000</v>
      </c>
      <c r="P261" s="12">
        <v>491000</v>
      </c>
      <c r="Q261" s="12">
        <v>403000</v>
      </c>
      <c r="R261" s="12">
        <v>319000</v>
      </c>
      <c r="S261" s="12">
        <v>240000</v>
      </c>
      <c r="T261" s="12">
        <v>170000</v>
      </c>
      <c r="U261" s="12">
        <v>113000</v>
      </c>
      <c r="V261" s="12">
        <v>68100</v>
      </c>
      <c r="W261" s="12">
        <v>38000</v>
      </c>
      <c r="X261" s="12">
        <v>19900</v>
      </c>
      <c r="Y261" s="12">
        <v>9970</v>
      </c>
      <c r="Z261" s="12">
        <v>4910</v>
      </c>
      <c r="AA261" s="12">
        <v>2420</v>
      </c>
      <c r="AB261" s="12">
        <v>1200</v>
      </c>
      <c r="AC261" s="12">
        <v>613</v>
      </c>
      <c r="AD261" s="12">
        <v>313</v>
      </c>
      <c r="AE261" s="12">
        <v>162</v>
      </c>
      <c r="AF261" s="12">
        <v>83.7</v>
      </c>
      <c r="AG261" s="12">
        <v>42.4</v>
      </c>
      <c r="AH261" s="12">
        <v>21.8</v>
      </c>
    </row>
    <row r="262" spans="1:34">
      <c r="A262" t="s">
        <v>462</v>
      </c>
      <c r="B262">
        <v>3</v>
      </c>
      <c r="C262">
        <v>53</v>
      </c>
      <c r="D262" t="s">
        <v>44</v>
      </c>
      <c r="E262" s="12">
        <v>92100</v>
      </c>
      <c r="F262" s="12">
        <v>87400</v>
      </c>
      <c r="G262" s="12">
        <v>83800</v>
      </c>
      <c r="H262" s="12">
        <v>79400</v>
      </c>
      <c r="I262" s="12">
        <v>77900</v>
      </c>
      <c r="J262" s="12">
        <v>79800</v>
      </c>
      <c r="K262" s="12">
        <v>87700</v>
      </c>
      <c r="L262" s="12">
        <v>84300</v>
      </c>
      <c r="M262" s="12">
        <v>87200</v>
      </c>
      <c r="N262" s="12">
        <v>89400</v>
      </c>
      <c r="O262" s="12">
        <v>89900</v>
      </c>
      <c r="P262" s="12">
        <v>87700</v>
      </c>
      <c r="Q262" s="12">
        <v>82100</v>
      </c>
      <c r="R262" s="12">
        <v>73400</v>
      </c>
      <c r="S262" s="12">
        <v>61900</v>
      </c>
      <c r="T262" s="12">
        <v>48900</v>
      </c>
      <c r="U262" s="12">
        <v>36000</v>
      </c>
      <c r="V262" s="12">
        <v>24600</v>
      </c>
      <c r="W262" s="12">
        <v>15900</v>
      </c>
      <c r="X262" s="12">
        <v>9870</v>
      </c>
      <c r="Y262" s="12">
        <v>6390</v>
      </c>
      <c r="Z262" s="12">
        <v>4260</v>
      </c>
      <c r="AA262" s="12">
        <v>2800</v>
      </c>
      <c r="AB262" s="12">
        <v>1790</v>
      </c>
      <c r="AC262" s="12">
        <v>1130</v>
      </c>
      <c r="AD262" s="12">
        <v>706</v>
      </c>
      <c r="AE262" s="12">
        <v>436</v>
      </c>
      <c r="AF262" s="12">
        <v>269</v>
      </c>
      <c r="AG262" s="12">
        <v>167</v>
      </c>
      <c r="AH262" s="12">
        <v>103</v>
      </c>
    </row>
    <row r="263" spans="1:34">
      <c r="A263" t="s">
        <v>462</v>
      </c>
      <c r="B263">
        <v>3</v>
      </c>
      <c r="C263">
        <v>53</v>
      </c>
      <c r="D263" t="s">
        <v>45</v>
      </c>
      <c r="E263" s="12">
        <v>0.107</v>
      </c>
      <c r="F263" s="12">
        <v>9.8799999999999999E-2</v>
      </c>
      <c r="G263" s="12">
        <v>9.4100000000000003E-2</v>
      </c>
      <c r="H263" s="12">
        <v>8.8300000000000003E-2</v>
      </c>
      <c r="I263" s="12">
        <v>8.8099999999999998E-2</v>
      </c>
      <c r="J263" s="12">
        <v>9.1700000000000004E-2</v>
      </c>
      <c r="K263" s="12">
        <v>0.108</v>
      </c>
      <c r="L263" s="12">
        <v>0.107</v>
      </c>
      <c r="M263" s="12">
        <v>0.12</v>
      </c>
      <c r="N263" s="12">
        <v>0.13600000000000001</v>
      </c>
      <c r="O263" s="12">
        <v>0.156</v>
      </c>
      <c r="P263" s="12">
        <v>0.17899999999999999</v>
      </c>
      <c r="Q263" s="12">
        <v>0.20399999999999999</v>
      </c>
      <c r="R263" s="12">
        <v>0.23</v>
      </c>
      <c r="S263" s="12">
        <v>0.25800000000000001</v>
      </c>
      <c r="T263" s="12">
        <v>0.28699999999999998</v>
      </c>
      <c r="U263" s="12">
        <v>0.32</v>
      </c>
      <c r="V263" s="12">
        <v>0.36199999999999999</v>
      </c>
      <c r="W263" s="12">
        <v>0.41899999999999998</v>
      </c>
      <c r="X263" s="12">
        <v>0.495</v>
      </c>
      <c r="Y263" s="12">
        <v>0.64100000000000001</v>
      </c>
      <c r="Z263" s="12">
        <v>0.86599999999999999</v>
      </c>
      <c r="AA263" s="12">
        <v>1.1499999999999999</v>
      </c>
      <c r="AB263" s="12">
        <v>1.49</v>
      </c>
      <c r="AC263" s="12">
        <v>1.84</v>
      </c>
      <c r="AD263" s="12">
        <v>2.2599999999999998</v>
      </c>
      <c r="AE263" s="12">
        <v>2.7</v>
      </c>
      <c r="AF263" s="12">
        <v>3.22</v>
      </c>
      <c r="AG263" s="12">
        <v>3.93</v>
      </c>
      <c r="AH263" s="12">
        <v>4.74</v>
      </c>
    </row>
    <row r="264" spans="1:34">
      <c r="A264" t="s">
        <v>462</v>
      </c>
      <c r="B264">
        <v>3</v>
      </c>
      <c r="C264">
        <v>53</v>
      </c>
      <c r="D264" t="s">
        <v>68</v>
      </c>
      <c r="E264" s="12">
        <v>2.1900000000000001E-3</v>
      </c>
      <c r="F264" s="12">
        <v>3.2499999999999999E-3</v>
      </c>
      <c r="G264" s="12">
        <v>4.8399999999999997E-3</v>
      </c>
      <c r="H264" s="12">
        <v>7.1900000000000002E-3</v>
      </c>
      <c r="I264" s="12">
        <v>1.0699999999999999E-2</v>
      </c>
      <c r="J264" s="12">
        <v>1.5900000000000001E-2</v>
      </c>
      <c r="K264" s="12">
        <v>2.3900000000000001E-2</v>
      </c>
      <c r="L264" s="12">
        <v>3.5200000000000002E-2</v>
      </c>
      <c r="M264" s="12">
        <v>5.2499999999999998E-2</v>
      </c>
      <c r="N264" s="12">
        <v>7.8E-2</v>
      </c>
      <c r="O264" s="12">
        <v>0.11600000000000001</v>
      </c>
      <c r="P264" s="12">
        <v>0.17299999999999999</v>
      </c>
      <c r="Q264" s="12">
        <v>0.25700000000000001</v>
      </c>
      <c r="R264" s="12">
        <v>0.38200000000000001</v>
      </c>
      <c r="S264" s="12">
        <v>0.56799999999999995</v>
      </c>
      <c r="T264" s="12">
        <v>0.84399999999999997</v>
      </c>
      <c r="U264" s="12">
        <v>1.26</v>
      </c>
      <c r="V264" s="12">
        <v>1.87</v>
      </c>
      <c r="W264" s="12">
        <v>2.78</v>
      </c>
      <c r="X264" s="12">
        <v>4.13</v>
      </c>
      <c r="Y264" s="12">
        <v>6.14</v>
      </c>
      <c r="Z264" s="12">
        <v>9.1300000000000008</v>
      </c>
      <c r="AA264" s="12">
        <v>13.6</v>
      </c>
      <c r="AB264" s="12">
        <v>20.2</v>
      </c>
      <c r="AC264" s="12">
        <v>30.1</v>
      </c>
      <c r="AD264" s="12">
        <v>44.7</v>
      </c>
      <c r="AE264" s="12">
        <v>66.5</v>
      </c>
      <c r="AF264" s="12">
        <v>98.9</v>
      </c>
      <c r="AG264" s="12">
        <v>147</v>
      </c>
      <c r="AH264" s="12">
        <v>219</v>
      </c>
    </row>
    <row r="265" spans="1:34">
      <c r="A265" t="s">
        <v>462</v>
      </c>
      <c r="B265">
        <v>3</v>
      </c>
      <c r="C265">
        <v>53</v>
      </c>
      <c r="D265" t="s">
        <v>69</v>
      </c>
      <c r="E265" s="12">
        <v>26.3</v>
      </c>
      <c r="F265" s="12">
        <v>40.299999999999997</v>
      </c>
      <c r="G265" s="12">
        <v>60.4</v>
      </c>
      <c r="H265" s="12">
        <v>90.5</v>
      </c>
      <c r="I265" s="12">
        <v>133</v>
      </c>
      <c r="J265" s="12">
        <v>194</v>
      </c>
      <c r="K265" s="12">
        <v>272</v>
      </c>
      <c r="L265" s="12">
        <v>388</v>
      </c>
      <c r="M265" s="12">
        <v>537</v>
      </c>
      <c r="N265" s="12">
        <v>722</v>
      </c>
      <c r="O265" s="12">
        <v>946</v>
      </c>
      <c r="P265" s="12" t="s">
        <v>29</v>
      </c>
      <c r="Q265" s="12" t="s">
        <v>27</v>
      </c>
      <c r="R265" s="12" t="s">
        <v>472</v>
      </c>
      <c r="S265" s="12" t="s">
        <v>153</v>
      </c>
      <c r="T265" s="12" t="s">
        <v>479</v>
      </c>
      <c r="U265" s="12" t="s">
        <v>480</v>
      </c>
      <c r="V265" s="12" t="s">
        <v>481</v>
      </c>
      <c r="W265" s="12" t="s">
        <v>144</v>
      </c>
      <c r="X265" s="12" t="s">
        <v>119</v>
      </c>
      <c r="Y265" s="12" t="s">
        <v>14</v>
      </c>
      <c r="Z265" s="12">
        <v>828</v>
      </c>
      <c r="AA265" s="12">
        <v>701</v>
      </c>
      <c r="AB265" s="12">
        <v>607</v>
      </c>
      <c r="AC265" s="12">
        <v>538</v>
      </c>
      <c r="AD265" s="12">
        <v>481</v>
      </c>
      <c r="AE265" s="12">
        <v>432</v>
      </c>
      <c r="AF265" s="12">
        <v>389</v>
      </c>
      <c r="AG265" s="12">
        <v>353</v>
      </c>
      <c r="AH265" s="12">
        <v>323</v>
      </c>
    </row>
    <row r="266" spans="1:34">
      <c r="A266" t="s">
        <v>462</v>
      </c>
      <c r="B266">
        <v>1</v>
      </c>
      <c r="C266">
        <v>85</v>
      </c>
      <c r="D266" t="s">
        <v>42</v>
      </c>
      <c r="E266" s="12">
        <v>8.52</v>
      </c>
      <c r="F266" s="12">
        <v>13.3</v>
      </c>
      <c r="G266" s="12">
        <v>19.7</v>
      </c>
      <c r="H266" s="12">
        <v>29.9</v>
      </c>
      <c r="I266" s="12">
        <v>44</v>
      </c>
      <c r="J266" s="12">
        <v>64.099999999999994</v>
      </c>
      <c r="K266" s="12">
        <v>92.4</v>
      </c>
      <c r="L266" s="12">
        <v>130</v>
      </c>
      <c r="M266" s="12">
        <v>181</v>
      </c>
      <c r="N266" s="12">
        <v>245</v>
      </c>
      <c r="O266" s="12">
        <v>323</v>
      </c>
      <c r="P266" s="12">
        <v>413</v>
      </c>
      <c r="Q266" s="12">
        <v>508</v>
      </c>
      <c r="R266" s="12">
        <v>601</v>
      </c>
      <c r="S266" s="12">
        <v>678</v>
      </c>
      <c r="T266" s="12">
        <v>721</v>
      </c>
      <c r="U266" s="12">
        <v>715</v>
      </c>
      <c r="V266" s="12">
        <v>648</v>
      </c>
      <c r="W266" s="12">
        <v>555</v>
      </c>
      <c r="X266" s="12">
        <v>449</v>
      </c>
      <c r="Y266" s="12">
        <v>354</v>
      </c>
      <c r="Z266" s="12">
        <v>290</v>
      </c>
      <c r="AA266" s="12">
        <v>245</v>
      </c>
      <c r="AB266" s="12">
        <v>211</v>
      </c>
      <c r="AC266" s="12">
        <v>185</v>
      </c>
      <c r="AD266" s="12">
        <v>165</v>
      </c>
      <c r="AE266" s="12">
        <v>147</v>
      </c>
      <c r="AF266" s="12">
        <v>130</v>
      </c>
      <c r="AG266" s="12">
        <v>117</v>
      </c>
      <c r="AH266" s="12">
        <v>107</v>
      </c>
    </row>
    <row r="267" spans="1:34">
      <c r="A267" t="s">
        <v>462</v>
      </c>
      <c r="B267">
        <v>1</v>
      </c>
      <c r="C267">
        <v>85</v>
      </c>
      <c r="D267" t="s">
        <v>43</v>
      </c>
      <c r="E267" s="12">
        <v>848000</v>
      </c>
      <c r="F267" s="12">
        <v>891000</v>
      </c>
      <c r="G267" s="12">
        <v>887000</v>
      </c>
      <c r="H267" s="12">
        <v>907000</v>
      </c>
      <c r="I267" s="12">
        <v>898000</v>
      </c>
      <c r="J267" s="12">
        <v>879000</v>
      </c>
      <c r="K267" s="12">
        <v>851000</v>
      </c>
      <c r="L267" s="12">
        <v>807000</v>
      </c>
      <c r="M267" s="12">
        <v>753000</v>
      </c>
      <c r="N267" s="12">
        <v>684000</v>
      </c>
      <c r="O267" s="12">
        <v>604000</v>
      </c>
      <c r="P267" s="12">
        <v>517000</v>
      </c>
      <c r="Q267" s="12">
        <v>426000</v>
      </c>
      <c r="R267" s="12">
        <v>337000</v>
      </c>
      <c r="S267" s="12">
        <v>254000</v>
      </c>
      <c r="T267" s="12">
        <v>180000</v>
      </c>
      <c r="U267" s="12">
        <v>119000</v>
      </c>
      <c r="V267" s="12">
        <v>71700</v>
      </c>
      <c r="W267" s="12">
        <v>40600</v>
      </c>
      <c r="X267" s="12">
        <v>21500</v>
      </c>
      <c r="Y267" s="12">
        <v>10700</v>
      </c>
      <c r="Z267" s="12">
        <v>5320</v>
      </c>
      <c r="AA267" s="12">
        <v>2630</v>
      </c>
      <c r="AB267" s="12">
        <v>1300</v>
      </c>
      <c r="AC267" s="12">
        <v>654</v>
      </c>
      <c r="AD267" s="12">
        <v>335</v>
      </c>
      <c r="AE267" s="12">
        <v>171</v>
      </c>
      <c r="AF267" s="12">
        <v>86.8</v>
      </c>
      <c r="AG267" s="12">
        <v>43.7</v>
      </c>
      <c r="AH267" s="12">
        <v>22.3</v>
      </c>
    </row>
    <row r="268" spans="1:34">
      <c r="A268" t="s">
        <v>462</v>
      </c>
      <c r="B268">
        <v>1</v>
      </c>
      <c r="C268">
        <v>85</v>
      </c>
      <c r="D268" t="s">
        <v>44</v>
      </c>
      <c r="E268" s="12">
        <v>85100</v>
      </c>
      <c r="F268" s="12">
        <v>86200</v>
      </c>
      <c r="G268" s="12">
        <v>82800</v>
      </c>
      <c r="H268" s="12">
        <v>79300</v>
      </c>
      <c r="I268" s="12">
        <v>76700</v>
      </c>
      <c r="J268" s="12">
        <v>78500</v>
      </c>
      <c r="K268" s="12">
        <v>79700</v>
      </c>
      <c r="L268" s="12">
        <v>82200</v>
      </c>
      <c r="M268" s="12">
        <v>85600</v>
      </c>
      <c r="N268" s="12">
        <v>88300</v>
      </c>
      <c r="O268" s="12">
        <v>89400</v>
      </c>
      <c r="P268" s="12">
        <v>88200</v>
      </c>
      <c r="Q268" s="12">
        <v>83500</v>
      </c>
      <c r="R268" s="12">
        <v>75300</v>
      </c>
      <c r="S268" s="12">
        <v>64100</v>
      </c>
      <c r="T268" s="12">
        <v>51200</v>
      </c>
      <c r="U268" s="12">
        <v>37700</v>
      </c>
      <c r="V268" s="12">
        <v>25700</v>
      </c>
      <c r="W268" s="12">
        <v>16500</v>
      </c>
      <c r="X268" s="12">
        <v>10400</v>
      </c>
      <c r="Y268" s="12">
        <v>6720</v>
      </c>
      <c r="Z268" s="12">
        <v>4490</v>
      </c>
      <c r="AA268" s="12">
        <v>2960</v>
      </c>
      <c r="AB268" s="12">
        <v>1890</v>
      </c>
      <c r="AC268" s="12">
        <v>1180</v>
      </c>
      <c r="AD268" s="12">
        <v>737</v>
      </c>
      <c r="AE268" s="12">
        <v>452</v>
      </c>
      <c r="AF268" s="12">
        <v>275</v>
      </c>
      <c r="AG268" s="12">
        <v>169</v>
      </c>
      <c r="AH268" s="12">
        <v>105</v>
      </c>
    </row>
    <row r="269" spans="1:34">
      <c r="A269" t="s">
        <v>462</v>
      </c>
      <c r="B269">
        <v>1</v>
      </c>
      <c r="C269">
        <v>85</v>
      </c>
      <c r="D269" t="s">
        <v>45</v>
      </c>
      <c r="E269" s="12">
        <v>0.1</v>
      </c>
      <c r="F269" s="12">
        <v>9.6699999999999994E-2</v>
      </c>
      <c r="G269" s="12">
        <v>9.3299999999999994E-2</v>
      </c>
      <c r="H269" s="12">
        <v>8.7400000000000005E-2</v>
      </c>
      <c r="I269" s="12">
        <v>8.5400000000000004E-2</v>
      </c>
      <c r="J269" s="12">
        <v>8.9300000000000004E-2</v>
      </c>
      <c r="K269" s="12">
        <v>9.3700000000000006E-2</v>
      </c>
      <c r="L269" s="12">
        <v>0.10199999999999999</v>
      </c>
      <c r="M269" s="12">
        <v>0.114</v>
      </c>
      <c r="N269" s="12">
        <v>0.129</v>
      </c>
      <c r="O269" s="12">
        <v>0.14799999999999999</v>
      </c>
      <c r="P269" s="12">
        <v>0.17100000000000001</v>
      </c>
      <c r="Q269" s="12">
        <v>0.19600000000000001</v>
      </c>
      <c r="R269" s="12">
        <v>0.223</v>
      </c>
      <c r="S269" s="12">
        <v>0.253</v>
      </c>
      <c r="T269" s="12">
        <v>0.28399999999999997</v>
      </c>
      <c r="U269" s="12">
        <v>0.317</v>
      </c>
      <c r="V269" s="12">
        <v>0.35799999999999998</v>
      </c>
      <c r="W269" s="12">
        <v>0.40699999999999997</v>
      </c>
      <c r="X269" s="12">
        <v>0.48599999999999999</v>
      </c>
      <c r="Y269" s="12">
        <v>0.626</v>
      </c>
      <c r="Z269" s="12">
        <v>0.84399999999999997</v>
      </c>
      <c r="AA269" s="12">
        <v>1.1200000000000001</v>
      </c>
      <c r="AB269" s="12">
        <v>1.45</v>
      </c>
      <c r="AC269" s="12">
        <v>1.81</v>
      </c>
      <c r="AD269" s="12">
        <v>2.2000000000000002</v>
      </c>
      <c r="AE269" s="12">
        <v>2.64</v>
      </c>
      <c r="AF269" s="12">
        <v>3.17</v>
      </c>
      <c r="AG269" s="12">
        <v>3.87</v>
      </c>
      <c r="AH269" s="12">
        <v>4.7</v>
      </c>
    </row>
    <row r="270" spans="1:34">
      <c r="A270" t="s">
        <v>462</v>
      </c>
      <c r="B270">
        <v>1</v>
      </c>
      <c r="C270">
        <v>85</v>
      </c>
      <c r="D270" t="s">
        <v>68</v>
      </c>
      <c r="E270" s="12">
        <v>2.0100000000000001E-3</v>
      </c>
      <c r="F270" s="12">
        <v>2.98E-3</v>
      </c>
      <c r="G270" s="12">
        <v>4.45E-3</v>
      </c>
      <c r="H270" s="12">
        <v>6.6E-3</v>
      </c>
      <c r="I270" s="12">
        <v>9.8200000000000006E-3</v>
      </c>
      <c r="J270" s="12">
        <v>1.46E-2</v>
      </c>
      <c r="K270" s="12">
        <v>2.1700000000000001E-2</v>
      </c>
      <c r="L270" s="12">
        <v>3.2300000000000002E-2</v>
      </c>
      <c r="M270" s="12">
        <v>4.8099999999999997E-2</v>
      </c>
      <c r="N270" s="12">
        <v>7.1499999999999994E-2</v>
      </c>
      <c r="O270" s="12">
        <v>0.106</v>
      </c>
      <c r="P270" s="12">
        <v>0.158</v>
      </c>
      <c r="Q270" s="12">
        <v>0.23499999999999999</v>
      </c>
      <c r="R270" s="12">
        <v>0.35</v>
      </c>
      <c r="S270" s="12">
        <v>0.52</v>
      </c>
      <c r="T270" s="12">
        <v>0.77300000000000002</v>
      </c>
      <c r="U270" s="12">
        <v>1.1499999999999999</v>
      </c>
      <c r="V270" s="12">
        <v>1.71</v>
      </c>
      <c r="W270" s="12">
        <v>2.5499999999999998</v>
      </c>
      <c r="X270" s="12">
        <v>3.78</v>
      </c>
      <c r="Y270" s="12">
        <v>5.63</v>
      </c>
      <c r="Z270" s="12">
        <v>8.3699999999999992</v>
      </c>
      <c r="AA270" s="12">
        <v>12.5</v>
      </c>
      <c r="AB270" s="12">
        <v>18.5</v>
      </c>
      <c r="AC270" s="12">
        <v>27.6</v>
      </c>
      <c r="AD270" s="12">
        <v>41</v>
      </c>
      <c r="AE270" s="12">
        <v>61</v>
      </c>
      <c r="AF270" s="12">
        <v>90.7</v>
      </c>
      <c r="AG270" s="12">
        <v>135</v>
      </c>
      <c r="AH270" s="12">
        <v>201</v>
      </c>
    </row>
    <row r="271" spans="1:34">
      <c r="A271" t="s">
        <v>462</v>
      </c>
      <c r="B271">
        <v>1</v>
      </c>
      <c r="C271">
        <v>85</v>
      </c>
      <c r="D271" t="s">
        <v>69</v>
      </c>
      <c r="E271" s="12">
        <v>26.1</v>
      </c>
      <c r="F271" s="12">
        <v>40.6</v>
      </c>
      <c r="G271" s="12">
        <v>60.3</v>
      </c>
      <c r="H271" s="12">
        <v>91.5</v>
      </c>
      <c r="I271" s="12">
        <v>135</v>
      </c>
      <c r="J271" s="12">
        <v>196</v>
      </c>
      <c r="K271" s="12">
        <v>283</v>
      </c>
      <c r="L271" s="12">
        <v>399</v>
      </c>
      <c r="M271" s="12">
        <v>554</v>
      </c>
      <c r="N271" s="12">
        <v>750</v>
      </c>
      <c r="O271" s="12">
        <v>989</v>
      </c>
      <c r="P271" s="12" t="s">
        <v>482</v>
      </c>
      <c r="Q271" s="12" t="s">
        <v>483</v>
      </c>
      <c r="R271" s="12" t="s">
        <v>80</v>
      </c>
      <c r="S271" s="12" t="s">
        <v>480</v>
      </c>
      <c r="T271" s="12" t="s">
        <v>484</v>
      </c>
      <c r="U271" s="12" t="s">
        <v>95</v>
      </c>
      <c r="V271" s="12" t="s">
        <v>111</v>
      </c>
      <c r="W271" s="12" t="s">
        <v>146</v>
      </c>
      <c r="X271" s="12" t="s">
        <v>99</v>
      </c>
      <c r="Y271" s="12" t="s">
        <v>16</v>
      </c>
      <c r="Z271" s="12">
        <v>886</v>
      </c>
      <c r="AA271" s="12">
        <v>750</v>
      </c>
      <c r="AB271" s="12">
        <v>647</v>
      </c>
      <c r="AC271" s="12">
        <v>567</v>
      </c>
      <c r="AD271" s="12">
        <v>505</v>
      </c>
      <c r="AE271" s="12">
        <v>448</v>
      </c>
      <c r="AF271" s="12">
        <v>398</v>
      </c>
      <c r="AG271" s="12">
        <v>359</v>
      </c>
      <c r="AH271" s="12">
        <v>327</v>
      </c>
    </row>
    <row r="272" spans="1:34">
      <c r="A272" t="s">
        <v>462</v>
      </c>
      <c r="B272">
        <v>2</v>
      </c>
      <c r="C272">
        <v>85</v>
      </c>
      <c r="D272" t="s">
        <v>42</v>
      </c>
      <c r="E272" s="12">
        <v>10.1</v>
      </c>
      <c r="F272" s="12">
        <v>15.3</v>
      </c>
      <c r="G272" s="12">
        <v>22.9</v>
      </c>
      <c r="H272" s="12">
        <v>34.1</v>
      </c>
      <c r="I272" s="12">
        <v>50.5</v>
      </c>
      <c r="J272" s="12">
        <v>73.599999999999994</v>
      </c>
      <c r="K272" s="12">
        <v>106</v>
      </c>
      <c r="L272" s="12">
        <v>150</v>
      </c>
      <c r="M272" s="12">
        <v>207</v>
      </c>
      <c r="N272" s="12">
        <v>280</v>
      </c>
      <c r="O272" s="12">
        <v>369</v>
      </c>
      <c r="P272" s="12">
        <v>470</v>
      </c>
      <c r="Q272" s="12">
        <v>577</v>
      </c>
      <c r="R272" s="12">
        <v>684</v>
      </c>
      <c r="S272" s="12">
        <v>769</v>
      </c>
      <c r="T272" s="12">
        <v>817</v>
      </c>
      <c r="U272" s="12">
        <v>814</v>
      </c>
      <c r="V272" s="12">
        <v>749</v>
      </c>
      <c r="W272" s="12">
        <v>633</v>
      </c>
      <c r="X272" s="12">
        <v>502</v>
      </c>
      <c r="Y272" s="12">
        <v>402</v>
      </c>
      <c r="Z272" s="12">
        <v>339</v>
      </c>
      <c r="AA272" s="12">
        <v>295</v>
      </c>
      <c r="AB272" s="12">
        <v>266</v>
      </c>
      <c r="AC272" s="12">
        <v>239</v>
      </c>
      <c r="AD272" s="12">
        <v>219</v>
      </c>
      <c r="AE272" s="12">
        <v>201</v>
      </c>
      <c r="AF272" s="12">
        <v>186</v>
      </c>
      <c r="AG272" s="12">
        <v>172</v>
      </c>
      <c r="AH272" s="12">
        <v>161</v>
      </c>
    </row>
    <row r="273" spans="1:34">
      <c r="A273" t="s">
        <v>462</v>
      </c>
      <c r="B273">
        <v>2</v>
      </c>
      <c r="C273">
        <v>85</v>
      </c>
      <c r="D273" t="s">
        <v>43</v>
      </c>
      <c r="E273" s="12">
        <v>1000000</v>
      </c>
      <c r="F273" s="12">
        <v>1020000</v>
      </c>
      <c r="G273" s="12">
        <v>1030000</v>
      </c>
      <c r="H273" s="12">
        <v>1030000</v>
      </c>
      <c r="I273" s="12">
        <v>1030000</v>
      </c>
      <c r="J273" s="12">
        <v>1010000</v>
      </c>
      <c r="K273" s="12">
        <v>975000</v>
      </c>
      <c r="L273" s="12">
        <v>926000</v>
      </c>
      <c r="M273" s="12">
        <v>860000</v>
      </c>
      <c r="N273" s="12">
        <v>780000</v>
      </c>
      <c r="O273" s="12">
        <v>688000</v>
      </c>
      <c r="P273" s="12">
        <v>588000</v>
      </c>
      <c r="Q273" s="12">
        <v>483000</v>
      </c>
      <c r="R273" s="12">
        <v>383000</v>
      </c>
      <c r="S273" s="12">
        <v>288000</v>
      </c>
      <c r="T273" s="12">
        <v>204000</v>
      </c>
      <c r="U273" s="12">
        <v>136000</v>
      </c>
      <c r="V273" s="12">
        <v>83100</v>
      </c>
      <c r="W273" s="12">
        <v>46200</v>
      </c>
      <c r="X273" s="12">
        <v>23700</v>
      </c>
      <c r="Y273" s="12">
        <v>11600</v>
      </c>
      <c r="Z273" s="12">
        <v>5690</v>
      </c>
      <c r="AA273" s="12">
        <v>2830</v>
      </c>
      <c r="AB273" s="12">
        <v>1470</v>
      </c>
      <c r="AC273" s="12">
        <v>759</v>
      </c>
      <c r="AD273" s="12">
        <v>400</v>
      </c>
      <c r="AE273" s="12">
        <v>210</v>
      </c>
      <c r="AF273" s="12">
        <v>110</v>
      </c>
      <c r="AG273" s="12">
        <v>57.6</v>
      </c>
      <c r="AH273" s="12">
        <v>29.8</v>
      </c>
    </row>
    <row r="274" spans="1:34">
      <c r="A274" t="s">
        <v>462</v>
      </c>
      <c r="B274">
        <v>2</v>
      </c>
      <c r="C274">
        <v>85</v>
      </c>
      <c r="D274" t="s">
        <v>44</v>
      </c>
      <c r="E274" s="12">
        <v>98400</v>
      </c>
      <c r="F274" s="12">
        <v>104000</v>
      </c>
      <c r="G274" s="12">
        <v>96200</v>
      </c>
      <c r="H274" s="12">
        <v>95300</v>
      </c>
      <c r="I274" s="12">
        <v>93600</v>
      </c>
      <c r="J274" s="12">
        <v>94800</v>
      </c>
      <c r="K274" s="12">
        <v>96500</v>
      </c>
      <c r="L274" s="12">
        <v>99800</v>
      </c>
      <c r="M274" s="12">
        <v>103000</v>
      </c>
      <c r="N274" s="12">
        <v>106000</v>
      </c>
      <c r="O274" s="12">
        <v>107000</v>
      </c>
      <c r="P274" s="12">
        <v>105000</v>
      </c>
      <c r="Q274" s="12">
        <v>98600</v>
      </c>
      <c r="R274" s="12">
        <v>88600</v>
      </c>
      <c r="S274" s="12">
        <v>74700</v>
      </c>
      <c r="T274" s="12">
        <v>58600</v>
      </c>
      <c r="U274" s="12">
        <v>42700</v>
      </c>
      <c r="V274" s="12">
        <v>29300</v>
      </c>
      <c r="W274" s="12">
        <v>19200</v>
      </c>
      <c r="X274" s="12">
        <v>12200</v>
      </c>
      <c r="Y274" s="12">
        <v>8470</v>
      </c>
      <c r="Z274" s="12">
        <v>5830</v>
      </c>
      <c r="AA274" s="12">
        <v>3830</v>
      </c>
      <c r="AB274" s="12">
        <v>2490</v>
      </c>
      <c r="AC274" s="12">
        <v>1570</v>
      </c>
      <c r="AD274" s="12">
        <v>996</v>
      </c>
      <c r="AE274" s="12">
        <v>627</v>
      </c>
      <c r="AF274" s="12">
        <v>397</v>
      </c>
      <c r="AG274" s="12">
        <v>250</v>
      </c>
      <c r="AH274" s="12">
        <v>158</v>
      </c>
    </row>
    <row r="275" spans="1:34">
      <c r="A275" t="s">
        <v>462</v>
      </c>
      <c r="B275">
        <v>2</v>
      </c>
      <c r="C275">
        <v>85</v>
      </c>
      <c r="D275" t="s">
        <v>45</v>
      </c>
      <c r="E275" s="12">
        <v>9.8100000000000007E-2</v>
      </c>
      <c r="F275" s="12">
        <v>0.10199999999999999</v>
      </c>
      <c r="G275" s="12">
        <v>9.3100000000000002E-2</v>
      </c>
      <c r="H275" s="12">
        <v>9.2200000000000004E-2</v>
      </c>
      <c r="I275" s="12">
        <v>9.0899999999999995E-2</v>
      </c>
      <c r="J275" s="12">
        <v>9.3899999999999997E-2</v>
      </c>
      <c r="K275" s="12">
        <v>9.8900000000000002E-2</v>
      </c>
      <c r="L275" s="12">
        <v>0.108</v>
      </c>
      <c r="M275" s="12">
        <v>0.12</v>
      </c>
      <c r="N275" s="12">
        <v>0.13600000000000001</v>
      </c>
      <c r="O275" s="12">
        <v>0.156</v>
      </c>
      <c r="P275" s="12">
        <v>0.17899999999999999</v>
      </c>
      <c r="Q275" s="12">
        <v>0.20399999999999999</v>
      </c>
      <c r="R275" s="12">
        <v>0.23100000000000001</v>
      </c>
      <c r="S275" s="12">
        <v>0.26</v>
      </c>
      <c r="T275" s="12">
        <v>0.28699999999999998</v>
      </c>
      <c r="U275" s="12">
        <v>0.314</v>
      </c>
      <c r="V275" s="12">
        <v>0.35299999999999998</v>
      </c>
      <c r="W275" s="12">
        <v>0.41499999999999998</v>
      </c>
      <c r="X275" s="12">
        <v>0.51500000000000001</v>
      </c>
      <c r="Y275" s="12">
        <v>0.73</v>
      </c>
      <c r="Z275" s="12">
        <v>1.03</v>
      </c>
      <c r="AA275" s="12">
        <v>1.36</v>
      </c>
      <c r="AB275" s="12">
        <v>1.69</v>
      </c>
      <c r="AC275" s="12">
        <v>2.0699999999999998</v>
      </c>
      <c r="AD275" s="12">
        <v>2.4900000000000002</v>
      </c>
      <c r="AE275" s="12">
        <v>2.99</v>
      </c>
      <c r="AF275" s="12">
        <v>3.59</v>
      </c>
      <c r="AG275" s="12">
        <v>4.33</v>
      </c>
      <c r="AH275" s="12">
        <v>5.32</v>
      </c>
    </row>
    <row r="276" spans="1:34">
      <c r="A276" t="s">
        <v>462</v>
      </c>
      <c r="B276">
        <v>2</v>
      </c>
      <c r="C276">
        <v>85</v>
      </c>
      <c r="D276" t="s">
        <v>68</v>
      </c>
      <c r="E276" s="12">
        <v>2.1299999999999999E-3</v>
      </c>
      <c r="F276" s="12">
        <v>3.1700000000000001E-3</v>
      </c>
      <c r="G276" s="12">
        <v>4.7099999999999998E-3</v>
      </c>
      <c r="H276" s="12">
        <v>7.0000000000000001E-3</v>
      </c>
      <c r="I276" s="12">
        <v>1.04E-2</v>
      </c>
      <c r="J276" s="12">
        <v>1.55E-2</v>
      </c>
      <c r="K276" s="12">
        <v>2.3099999999999999E-2</v>
      </c>
      <c r="L276" s="12">
        <v>3.4299999999999997E-2</v>
      </c>
      <c r="M276" s="12">
        <v>5.11E-2</v>
      </c>
      <c r="N276" s="12">
        <v>7.5899999999999995E-2</v>
      </c>
      <c r="O276" s="12">
        <v>0.113</v>
      </c>
      <c r="P276" s="12">
        <v>0.16800000000000001</v>
      </c>
      <c r="Q276" s="12">
        <v>0.25</v>
      </c>
      <c r="R276" s="12">
        <v>0.371</v>
      </c>
      <c r="S276" s="12">
        <v>0.55200000000000005</v>
      </c>
      <c r="T276" s="12">
        <v>0.82099999999999995</v>
      </c>
      <c r="U276" s="12">
        <v>1.22</v>
      </c>
      <c r="V276" s="12">
        <v>1.82</v>
      </c>
      <c r="W276" s="12">
        <v>2.7</v>
      </c>
      <c r="X276" s="12">
        <v>4.0199999999999996</v>
      </c>
      <c r="Y276" s="12">
        <v>5.98</v>
      </c>
      <c r="Z276" s="12">
        <v>8.89</v>
      </c>
      <c r="AA276" s="12">
        <v>13.2</v>
      </c>
      <c r="AB276" s="12">
        <v>19.7</v>
      </c>
      <c r="AC276" s="12">
        <v>29.3</v>
      </c>
      <c r="AD276" s="12">
        <v>43.5</v>
      </c>
      <c r="AE276" s="12">
        <v>64.7</v>
      </c>
      <c r="AF276" s="12">
        <v>96.2</v>
      </c>
      <c r="AG276" s="12">
        <v>143</v>
      </c>
      <c r="AH276" s="12">
        <v>213</v>
      </c>
    </row>
    <row r="277" spans="1:34">
      <c r="A277" t="s">
        <v>462</v>
      </c>
      <c r="B277">
        <v>2</v>
      </c>
      <c r="C277">
        <v>85</v>
      </c>
      <c r="D277" t="s">
        <v>69</v>
      </c>
      <c r="E277" s="12">
        <v>30.7</v>
      </c>
      <c r="F277" s="12">
        <v>46.7</v>
      </c>
      <c r="G277" s="12">
        <v>70</v>
      </c>
      <c r="H277" s="12">
        <v>104</v>
      </c>
      <c r="I277" s="12">
        <v>154</v>
      </c>
      <c r="J277" s="12">
        <v>225</v>
      </c>
      <c r="K277" s="12">
        <v>324</v>
      </c>
      <c r="L277" s="12">
        <v>458</v>
      </c>
      <c r="M277" s="12">
        <v>634</v>
      </c>
      <c r="N277" s="12">
        <v>856</v>
      </c>
      <c r="O277" s="12" t="s">
        <v>138</v>
      </c>
      <c r="P277" s="12" t="s">
        <v>17</v>
      </c>
      <c r="Q277" s="12" t="s">
        <v>485</v>
      </c>
      <c r="R277" s="12" t="s">
        <v>486</v>
      </c>
      <c r="S277" s="12" t="s">
        <v>124</v>
      </c>
      <c r="T277" s="12" t="s">
        <v>24</v>
      </c>
      <c r="U277" s="12" t="s">
        <v>102</v>
      </c>
      <c r="V277" s="12" t="s">
        <v>19</v>
      </c>
      <c r="W277" s="12" t="s">
        <v>487</v>
      </c>
      <c r="X277" s="12" t="s">
        <v>90</v>
      </c>
      <c r="Y277" s="12" t="s">
        <v>70</v>
      </c>
      <c r="Z277" s="12" t="s">
        <v>98</v>
      </c>
      <c r="AA277" s="12">
        <v>903</v>
      </c>
      <c r="AB277" s="12">
        <v>814</v>
      </c>
      <c r="AC277" s="12">
        <v>732</v>
      </c>
      <c r="AD277" s="12">
        <v>669</v>
      </c>
      <c r="AE277" s="12">
        <v>614</v>
      </c>
      <c r="AF277" s="12">
        <v>568</v>
      </c>
      <c r="AG277" s="12">
        <v>526</v>
      </c>
      <c r="AH277" s="12">
        <v>492</v>
      </c>
    </row>
    <row r="278" spans="1:34">
      <c r="A278" t="s">
        <v>462</v>
      </c>
      <c r="B278">
        <v>3</v>
      </c>
      <c r="C278">
        <v>85</v>
      </c>
      <c r="D278" t="s">
        <v>42</v>
      </c>
      <c r="E278" s="12">
        <v>6.71</v>
      </c>
      <c r="F278" s="12">
        <v>10</v>
      </c>
      <c r="G278" s="12">
        <v>15.3</v>
      </c>
      <c r="H278" s="12">
        <v>22.9</v>
      </c>
      <c r="I278" s="12">
        <v>33.799999999999997</v>
      </c>
      <c r="J278" s="12">
        <v>49.2</v>
      </c>
      <c r="K278" s="12">
        <v>70.7</v>
      </c>
      <c r="L278" s="12">
        <v>99.8</v>
      </c>
      <c r="M278" s="12">
        <v>138</v>
      </c>
      <c r="N278" s="12">
        <v>188</v>
      </c>
      <c r="O278" s="12">
        <v>249</v>
      </c>
      <c r="P278" s="12">
        <v>323</v>
      </c>
      <c r="Q278" s="12">
        <v>408</v>
      </c>
      <c r="R278" s="12">
        <v>501</v>
      </c>
      <c r="S278" s="12">
        <v>594</v>
      </c>
      <c r="T278" s="12">
        <v>668</v>
      </c>
      <c r="U278" s="12">
        <v>702</v>
      </c>
      <c r="V278" s="12">
        <v>675</v>
      </c>
      <c r="W278" s="12">
        <v>596</v>
      </c>
      <c r="X278" s="12">
        <v>492</v>
      </c>
      <c r="Y278" s="12">
        <v>404</v>
      </c>
      <c r="Z278" s="12">
        <v>344</v>
      </c>
      <c r="AA278" s="12">
        <v>303</v>
      </c>
      <c r="AB278" s="12">
        <v>274</v>
      </c>
      <c r="AC278" s="12">
        <v>249</v>
      </c>
      <c r="AD278" s="12">
        <v>228</v>
      </c>
      <c r="AE278" s="12">
        <v>210</v>
      </c>
      <c r="AF278" s="12">
        <v>194</v>
      </c>
      <c r="AG278" s="12">
        <v>179</v>
      </c>
      <c r="AH278" s="12">
        <v>166</v>
      </c>
    </row>
    <row r="279" spans="1:34">
      <c r="A279" t="s">
        <v>462</v>
      </c>
      <c r="B279">
        <v>3</v>
      </c>
      <c r="C279">
        <v>85</v>
      </c>
      <c r="D279" t="s">
        <v>43</v>
      </c>
      <c r="E279" s="12">
        <v>668000</v>
      </c>
      <c r="F279" s="12">
        <v>674000</v>
      </c>
      <c r="G279" s="12">
        <v>690000</v>
      </c>
      <c r="H279" s="12">
        <v>696000</v>
      </c>
      <c r="I279" s="12">
        <v>690000</v>
      </c>
      <c r="J279" s="12">
        <v>675000</v>
      </c>
      <c r="K279" s="12">
        <v>651000</v>
      </c>
      <c r="L279" s="12">
        <v>618000</v>
      </c>
      <c r="M279" s="12">
        <v>575000</v>
      </c>
      <c r="N279" s="12">
        <v>524000</v>
      </c>
      <c r="O279" s="12">
        <v>466000</v>
      </c>
      <c r="P279" s="12">
        <v>405000</v>
      </c>
      <c r="Q279" s="12">
        <v>343000</v>
      </c>
      <c r="R279" s="12">
        <v>282000</v>
      </c>
      <c r="S279" s="12">
        <v>223000</v>
      </c>
      <c r="T279" s="12">
        <v>168000</v>
      </c>
      <c r="U279" s="12">
        <v>118000</v>
      </c>
      <c r="V279" s="12">
        <v>75000</v>
      </c>
      <c r="W279" s="12">
        <v>43400</v>
      </c>
      <c r="X279" s="12">
        <v>23100</v>
      </c>
      <c r="Y279" s="12">
        <v>11700</v>
      </c>
      <c r="Z279" s="12">
        <v>5810</v>
      </c>
      <c r="AA279" s="12">
        <v>2940</v>
      </c>
      <c r="AB279" s="12">
        <v>1520</v>
      </c>
      <c r="AC279" s="12">
        <v>798</v>
      </c>
      <c r="AD279" s="12">
        <v>420</v>
      </c>
      <c r="AE279" s="12">
        <v>220</v>
      </c>
      <c r="AF279" s="12">
        <v>115</v>
      </c>
      <c r="AG279" s="12">
        <v>59.9</v>
      </c>
      <c r="AH279" s="12">
        <v>30.2</v>
      </c>
    </row>
    <row r="280" spans="1:34">
      <c r="A280" t="s">
        <v>462</v>
      </c>
      <c r="B280">
        <v>3</v>
      </c>
      <c r="C280">
        <v>85</v>
      </c>
      <c r="D280" t="s">
        <v>44</v>
      </c>
      <c r="E280" s="12">
        <v>71000</v>
      </c>
      <c r="F280" s="12">
        <v>69300</v>
      </c>
      <c r="G280" s="12">
        <v>66000</v>
      </c>
      <c r="H280" s="12">
        <v>65200</v>
      </c>
      <c r="I280" s="12">
        <v>64400</v>
      </c>
      <c r="J280" s="12">
        <v>63400</v>
      </c>
      <c r="K280" s="12">
        <v>64300</v>
      </c>
      <c r="L280" s="12">
        <v>65500</v>
      </c>
      <c r="M280" s="12">
        <v>67200</v>
      </c>
      <c r="N280" s="12">
        <v>68400</v>
      </c>
      <c r="O280" s="12">
        <v>68700</v>
      </c>
      <c r="P280" s="12">
        <v>67300</v>
      </c>
      <c r="Q280" s="12">
        <v>64100</v>
      </c>
      <c r="R280" s="12">
        <v>59100</v>
      </c>
      <c r="S280" s="12">
        <v>52400</v>
      </c>
      <c r="T280" s="12">
        <v>44400</v>
      </c>
      <c r="U280" s="12">
        <v>35200</v>
      </c>
      <c r="V280" s="12">
        <v>26200</v>
      </c>
      <c r="W280" s="12">
        <v>18200</v>
      </c>
      <c r="X280" s="12">
        <v>12200</v>
      </c>
      <c r="Y280" s="12">
        <v>8440</v>
      </c>
      <c r="Z280" s="12">
        <v>5880</v>
      </c>
      <c r="AA280" s="12">
        <v>3920</v>
      </c>
      <c r="AB280" s="12">
        <v>2550</v>
      </c>
      <c r="AC280" s="12">
        <v>1630</v>
      </c>
      <c r="AD280" s="12">
        <v>1040</v>
      </c>
      <c r="AE280" s="12">
        <v>655</v>
      </c>
      <c r="AF280" s="12">
        <v>414</v>
      </c>
      <c r="AG280" s="12">
        <v>260</v>
      </c>
      <c r="AH280" s="12">
        <v>164</v>
      </c>
    </row>
    <row r="281" spans="1:34">
      <c r="A281" t="s">
        <v>462</v>
      </c>
      <c r="B281">
        <v>3</v>
      </c>
      <c r="C281">
        <v>85</v>
      </c>
      <c r="D281" t="s">
        <v>45</v>
      </c>
      <c r="E281" s="12">
        <v>0.106</v>
      </c>
      <c r="F281" s="12">
        <v>0.10299999999999999</v>
      </c>
      <c r="G281" s="12">
        <v>9.5600000000000004E-2</v>
      </c>
      <c r="H281" s="12">
        <v>9.3700000000000006E-2</v>
      </c>
      <c r="I281" s="12">
        <v>9.3299999999999994E-2</v>
      </c>
      <c r="J281" s="12">
        <v>9.3899999999999997E-2</v>
      </c>
      <c r="K281" s="12">
        <v>9.8699999999999996E-2</v>
      </c>
      <c r="L281" s="12">
        <v>0.106</v>
      </c>
      <c r="M281" s="12">
        <v>0.11700000000000001</v>
      </c>
      <c r="N281" s="12">
        <v>0.13100000000000001</v>
      </c>
      <c r="O281" s="12">
        <v>0.14699999999999999</v>
      </c>
      <c r="P281" s="12">
        <v>0.16600000000000001</v>
      </c>
      <c r="Q281" s="12">
        <v>0.187</v>
      </c>
      <c r="R281" s="12">
        <v>0.20899999999999999</v>
      </c>
      <c r="S281" s="12">
        <v>0.23499999999999999</v>
      </c>
      <c r="T281" s="12">
        <v>0.26400000000000001</v>
      </c>
      <c r="U281" s="12">
        <v>0.29899999999999999</v>
      </c>
      <c r="V281" s="12">
        <v>0.34899999999999998</v>
      </c>
      <c r="W281" s="12">
        <v>0.41899999999999998</v>
      </c>
      <c r="X281" s="12">
        <v>0.52900000000000003</v>
      </c>
      <c r="Y281" s="12">
        <v>0.72299999999999998</v>
      </c>
      <c r="Z281" s="12">
        <v>1.01</v>
      </c>
      <c r="AA281" s="12">
        <v>1.33</v>
      </c>
      <c r="AB281" s="12">
        <v>1.68</v>
      </c>
      <c r="AC281" s="12">
        <v>2.04</v>
      </c>
      <c r="AD281" s="12">
        <v>2.4700000000000002</v>
      </c>
      <c r="AE281" s="12">
        <v>2.98</v>
      </c>
      <c r="AF281" s="12">
        <v>3.58</v>
      </c>
      <c r="AG281" s="12">
        <v>4.3499999999999996</v>
      </c>
      <c r="AH281" s="12">
        <v>5.42</v>
      </c>
    </row>
    <row r="282" spans="1:34">
      <c r="A282" t="s">
        <v>462</v>
      </c>
      <c r="B282">
        <v>3</v>
      </c>
      <c r="C282">
        <v>85</v>
      </c>
      <c r="D282" t="s">
        <v>68</v>
      </c>
      <c r="E282" s="12">
        <v>2.0300000000000001E-3</v>
      </c>
      <c r="F282" s="12">
        <v>3.0100000000000001E-3</v>
      </c>
      <c r="G282" s="12">
        <v>4.4900000000000001E-3</v>
      </c>
      <c r="H282" s="12">
        <v>6.6699999999999997E-3</v>
      </c>
      <c r="I282" s="12">
        <v>9.9299999999999996E-3</v>
      </c>
      <c r="J282" s="12">
        <v>1.4800000000000001E-2</v>
      </c>
      <c r="K282" s="12">
        <v>2.1999999999999999E-2</v>
      </c>
      <c r="L282" s="12">
        <v>3.27E-2</v>
      </c>
      <c r="M282" s="12">
        <v>4.8599999999999997E-2</v>
      </c>
      <c r="N282" s="12">
        <v>7.2300000000000003E-2</v>
      </c>
      <c r="O282" s="12">
        <v>0.108</v>
      </c>
      <c r="P282" s="12">
        <v>0.16</v>
      </c>
      <c r="Q282" s="12">
        <v>0.23799999999999999</v>
      </c>
      <c r="R282" s="12">
        <v>0.35399999999999998</v>
      </c>
      <c r="S282" s="12">
        <v>0.52600000000000002</v>
      </c>
      <c r="T282" s="12">
        <v>0.78200000000000003</v>
      </c>
      <c r="U282" s="12">
        <v>1.1599999999999999</v>
      </c>
      <c r="V282" s="12">
        <v>1.73</v>
      </c>
      <c r="W282" s="12">
        <v>2.57</v>
      </c>
      <c r="X282" s="12">
        <v>3.83</v>
      </c>
      <c r="Y282" s="12">
        <v>5.7</v>
      </c>
      <c r="Z282" s="12">
        <v>8.4700000000000006</v>
      </c>
      <c r="AA282" s="12">
        <v>12.6</v>
      </c>
      <c r="AB282" s="12">
        <v>18.7</v>
      </c>
      <c r="AC282" s="12">
        <v>27.9</v>
      </c>
      <c r="AD282" s="12">
        <v>41.4</v>
      </c>
      <c r="AE282" s="12">
        <v>61.7</v>
      </c>
      <c r="AF282" s="12">
        <v>91.7</v>
      </c>
      <c r="AG282" s="12">
        <v>136</v>
      </c>
      <c r="AH282" s="12">
        <v>203</v>
      </c>
    </row>
    <row r="283" spans="1:34">
      <c r="A283" t="s">
        <v>462</v>
      </c>
      <c r="B283">
        <v>3</v>
      </c>
      <c r="C283">
        <v>85</v>
      </c>
      <c r="D283" t="s">
        <v>69</v>
      </c>
      <c r="E283" s="12">
        <v>20.5</v>
      </c>
      <c r="F283" s="12">
        <v>30.7</v>
      </c>
      <c r="G283" s="12">
        <v>46.8</v>
      </c>
      <c r="H283" s="12">
        <v>70.2</v>
      </c>
      <c r="I283" s="12">
        <v>104</v>
      </c>
      <c r="J283" s="12">
        <v>151</v>
      </c>
      <c r="K283" s="12">
        <v>216</v>
      </c>
      <c r="L283" s="12">
        <v>305</v>
      </c>
      <c r="M283" s="12">
        <v>423</v>
      </c>
      <c r="N283" s="12">
        <v>575</v>
      </c>
      <c r="O283" s="12">
        <v>763</v>
      </c>
      <c r="P283" s="12">
        <v>988</v>
      </c>
      <c r="Q283" s="12" t="s">
        <v>474</v>
      </c>
      <c r="R283" s="12" t="s">
        <v>473</v>
      </c>
      <c r="S283" s="12" t="s">
        <v>122</v>
      </c>
      <c r="T283" s="12" t="s">
        <v>72</v>
      </c>
      <c r="U283" s="12" t="s">
        <v>464</v>
      </c>
      <c r="V283" s="12" t="s">
        <v>480</v>
      </c>
      <c r="W283" s="12" t="s">
        <v>122</v>
      </c>
      <c r="X283" s="12" t="s">
        <v>118</v>
      </c>
      <c r="Y283" s="12" t="s">
        <v>70</v>
      </c>
      <c r="Z283" s="12" t="s">
        <v>97</v>
      </c>
      <c r="AA283" s="12">
        <v>928</v>
      </c>
      <c r="AB283" s="12">
        <v>838</v>
      </c>
      <c r="AC283" s="12">
        <v>761</v>
      </c>
      <c r="AD283" s="12">
        <v>697</v>
      </c>
      <c r="AE283" s="12">
        <v>641</v>
      </c>
      <c r="AF283" s="12">
        <v>592</v>
      </c>
      <c r="AG283" s="12">
        <v>548</v>
      </c>
      <c r="AH283" s="12">
        <v>509</v>
      </c>
    </row>
    <row r="284" spans="1:34" s="4" customFormat="1">
      <c r="A284" s="4" t="s">
        <v>462</v>
      </c>
      <c r="B284" s="4">
        <v>4</v>
      </c>
      <c r="C284" s="4">
        <v>22</v>
      </c>
      <c r="D284" s="4" t="s">
        <v>42</v>
      </c>
      <c r="E284" s="12">
        <v>5.78</v>
      </c>
      <c r="F284" s="12">
        <v>8.57</v>
      </c>
      <c r="G284" s="12">
        <v>12</v>
      </c>
      <c r="H284" s="12">
        <v>17.8</v>
      </c>
      <c r="I284" s="12">
        <v>24.8</v>
      </c>
      <c r="J284" s="12">
        <v>34.6</v>
      </c>
      <c r="K284" s="12">
        <v>47</v>
      </c>
      <c r="L284" s="12">
        <v>62.2</v>
      </c>
      <c r="M284" s="12">
        <v>79.5</v>
      </c>
      <c r="N284" s="12">
        <v>99.2</v>
      </c>
      <c r="O284" s="12">
        <v>119</v>
      </c>
      <c r="P284" s="12">
        <v>138</v>
      </c>
      <c r="Q284" s="12">
        <v>150</v>
      </c>
      <c r="R284" s="12">
        <v>154</v>
      </c>
      <c r="S284" s="12">
        <v>145</v>
      </c>
      <c r="T284" s="12">
        <v>125</v>
      </c>
      <c r="U284" s="12">
        <v>97.9</v>
      </c>
      <c r="V284" s="12">
        <v>70.7</v>
      </c>
      <c r="W284" s="12">
        <v>49.4</v>
      </c>
      <c r="X284" s="12">
        <v>33.299999999999997</v>
      </c>
      <c r="Y284" s="12">
        <v>23.3</v>
      </c>
      <c r="Z284" s="12">
        <v>17.600000000000001</v>
      </c>
      <c r="AA284" s="12">
        <v>14.6</v>
      </c>
      <c r="AB284" s="12">
        <v>13.3</v>
      </c>
      <c r="AC284" s="12">
        <v>12.7</v>
      </c>
      <c r="AD284" s="12">
        <v>12</v>
      </c>
      <c r="AE284" s="12">
        <v>11.3</v>
      </c>
      <c r="AF284" s="12">
        <v>10.8</v>
      </c>
      <c r="AG284" s="12">
        <v>10.8</v>
      </c>
      <c r="AH284" s="12">
        <v>11.4</v>
      </c>
    </row>
    <row r="285" spans="1:34" s="4" customFormat="1">
      <c r="A285" s="4" t="s">
        <v>462</v>
      </c>
      <c r="B285" s="4">
        <v>4</v>
      </c>
      <c r="C285" s="4">
        <v>22</v>
      </c>
      <c r="D285" s="4" t="s">
        <v>43</v>
      </c>
      <c r="E285" s="12">
        <v>570000</v>
      </c>
      <c r="F285" s="12">
        <v>570000</v>
      </c>
      <c r="G285" s="12">
        <v>540000</v>
      </c>
      <c r="H285" s="12">
        <v>536000</v>
      </c>
      <c r="I285" s="12">
        <v>501000</v>
      </c>
      <c r="J285" s="12">
        <v>471000</v>
      </c>
      <c r="K285" s="12">
        <v>427000</v>
      </c>
      <c r="L285" s="12">
        <v>379000</v>
      </c>
      <c r="M285" s="12">
        <v>323000</v>
      </c>
      <c r="N285" s="12">
        <v>269000</v>
      </c>
      <c r="O285" s="12">
        <v>215000</v>
      </c>
      <c r="P285" s="12">
        <v>165000</v>
      </c>
      <c r="Q285" s="12">
        <v>119000</v>
      </c>
      <c r="R285" s="12">
        <v>81100</v>
      </c>
      <c r="S285" s="12">
        <v>50300</v>
      </c>
      <c r="T285" s="12">
        <v>28700</v>
      </c>
      <c r="U285" s="12">
        <v>14900</v>
      </c>
      <c r="V285" s="12">
        <v>7160</v>
      </c>
      <c r="W285" s="12">
        <v>3280</v>
      </c>
      <c r="X285" s="12">
        <v>1420</v>
      </c>
      <c r="Y285" s="12">
        <v>610</v>
      </c>
      <c r="Z285" s="12">
        <v>275</v>
      </c>
      <c r="AA285" s="12">
        <v>132</v>
      </c>
      <c r="AB285" s="12">
        <v>70.900000000000006</v>
      </c>
      <c r="AC285" s="12">
        <v>40.1</v>
      </c>
      <c r="AD285" s="12">
        <v>22.2</v>
      </c>
      <c r="AE285" s="12">
        <v>11.6</v>
      </c>
      <c r="AF285" s="12">
        <v>5.94</v>
      </c>
      <c r="AG285" s="12">
        <v>3.17</v>
      </c>
      <c r="AH285" s="12">
        <v>1.71</v>
      </c>
    </row>
    <row r="286" spans="1:34" s="4" customFormat="1">
      <c r="A286" s="4" t="s">
        <v>462</v>
      </c>
      <c r="B286" s="4">
        <v>4</v>
      </c>
      <c r="C286" s="4">
        <v>22</v>
      </c>
      <c r="D286" s="4" t="s">
        <v>44</v>
      </c>
      <c r="E286" s="12">
        <v>97500</v>
      </c>
      <c r="F286" s="12">
        <v>91600</v>
      </c>
      <c r="G286" s="12">
        <v>89600</v>
      </c>
      <c r="H286" s="12">
        <v>82400</v>
      </c>
      <c r="I286" s="12">
        <v>81100</v>
      </c>
      <c r="J286" s="12">
        <v>79400</v>
      </c>
      <c r="K286" s="12">
        <v>82900</v>
      </c>
      <c r="L286" s="12">
        <v>80400</v>
      </c>
      <c r="M286" s="12">
        <v>79400</v>
      </c>
      <c r="N286" s="12">
        <v>74500</v>
      </c>
      <c r="O286" s="12">
        <v>67600</v>
      </c>
      <c r="P286" s="12">
        <v>58300</v>
      </c>
      <c r="Q286" s="12">
        <v>47500</v>
      </c>
      <c r="R286" s="12">
        <v>35600</v>
      </c>
      <c r="S286" s="12">
        <v>24300</v>
      </c>
      <c r="T286" s="12">
        <v>15000</v>
      </c>
      <c r="U286" s="12">
        <v>8340</v>
      </c>
      <c r="V286" s="12">
        <v>4240</v>
      </c>
      <c r="W286" s="12">
        <v>2110</v>
      </c>
      <c r="X286" s="12">
        <v>1060</v>
      </c>
      <c r="Y286" s="12">
        <v>563</v>
      </c>
      <c r="Z286" s="12">
        <v>320</v>
      </c>
      <c r="AA286" s="12">
        <v>196</v>
      </c>
      <c r="AB286" s="12">
        <v>126</v>
      </c>
      <c r="AC286" s="12">
        <v>83.4</v>
      </c>
      <c r="AD286" s="12">
        <v>54.7</v>
      </c>
      <c r="AE286" s="12">
        <v>35.4</v>
      </c>
      <c r="AF286" s="12">
        <v>23.2</v>
      </c>
      <c r="AG286" s="12">
        <v>15.8</v>
      </c>
      <c r="AH286" s="12">
        <v>11.3</v>
      </c>
    </row>
    <row r="287" spans="1:34" s="4" customFormat="1">
      <c r="A287" s="4" t="s">
        <v>462</v>
      </c>
      <c r="B287" s="4">
        <v>4</v>
      </c>
      <c r="C287" s="4">
        <v>22</v>
      </c>
      <c r="D287" s="4" t="s">
        <v>45</v>
      </c>
      <c r="E287" s="12">
        <v>0.17100000000000001</v>
      </c>
      <c r="F287" s="12">
        <v>0.161</v>
      </c>
      <c r="G287" s="12">
        <v>0.16600000000000001</v>
      </c>
      <c r="H287" s="12">
        <v>0.154</v>
      </c>
      <c r="I287" s="12">
        <v>0.16200000000000001</v>
      </c>
      <c r="J287" s="12">
        <v>0.16900000000000001</v>
      </c>
      <c r="K287" s="12">
        <v>0.19400000000000001</v>
      </c>
      <c r="L287" s="12">
        <v>0.21199999999999999</v>
      </c>
      <c r="M287" s="12">
        <v>0.246</v>
      </c>
      <c r="N287" s="12">
        <v>0.27700000000000002</v>
      </c>
      <c r="O287" s="12">
        <v>0.314</v>
      </c>
      <c r="P287" s="12">
        <v>0.35299999999999998</v>
      </c>
      <c r="Q287" s="12">
        <v>0.39800000000000002</v>
      </c>
      <c r="R287" s="12">
        <v>0.439</v>
      </c>
      <c r="S287" s="12">
        <v>0.48299999999999998</v>
      </c>
      <c r="T287" s="12">
        <v>0.52200000000000002</v>
      </c>
      <c r="U287" s="12">
        <v>0.55800000000000005</v>
      </c>
      <c r="V287" s="12">
        <v>0.59199999999999997</v>
      </c>
      <c r="W287" s="12">
        <v>0.64300000000000002</v>
      </c>
      <c r="X287" s="12">
        <v>0.746</v>
      </c>
      <c r="Y287" s="12">
        <v>0.92300000000000004</v>
      </c>
      <c r="Z287" s="12">
        <v>1.1599999999999999</v>
      </c>
      <c r="AA287" s="12">
        <v>1.49</v>
      </c>
      <c r="AB287" s="12">
        <v>1.78</v>
      </c>
      <c r="AC287" s="12">
        <v>2.08</v>
      </c>
      <c r="AD287" s="12">
        <v>2.46</v>
      </c>
      <c r="AE287" s="12">
        <v>3.05</v>
      </c>
      <c r="AF287" s="12">
        <v>3.91</v>
      </c>
      <c r="AG287" s="12">
        <v>4.99</v>
      </c>
      <c r="AH287" s="12">
        <v>6.62</v>
      </c>
    </row>
    <row r="288" spans="1:34" s="4" customFormat="1">
      <c r="A288" s="4" t="s">
        <v>462</v>
      </c>
      <c r="B288" s="4">
        <v>4</v>
      </c>
      <c r="C288" s="4">
        <v>22</v>
      </c>
      <c r="D288" s="4" t="s">
        <v>68</v>
      </c>
      <c r="E288" s="12">
        <v>2.4299999999999999E-3</v>
      </c>
      <c r="F288" s="12">
        <v>3.6099999999999999E-3</v>
      </c>
      <c r="G288" s="12">
        <v>5.3400000000000001E-3</v>
      </c>
      <c r="H288" s="12">
        <v>8.0000000000000002E-3</v>
      </c>
      <c r="I288" s="12">
        <v>1.1900000000000001E-2</v>
      </c>
      <c r="J288" s="12">
        <v>1.77E-2</v>
      </c>
      <c r="K288" s="12">
        <v>2.63E-2</v>
      </c>
      <c r="L288" s="12">
        <v>3.9100000000000003E-2</v>
      </c>
      <c r="M288" s="12">
        <v>5.8200000000000002E-2</v>
      </c>
      <c r="N288" s="12">
        <v>8.6499999999999994E-2</v>
      </c>
      <c r="O288" s="12">
        <v>0.129</v>
      </c>
      <c r="P288" s="12">
        <v>0.191</v>
      </c>
      <c r="Q288" s="12">
        <v>0.28499999999999998</v>
      </c>
      <c r="R288" s="12">
        <v>0.42299999999999999</v>
      </c>
      <c r="S288" s="12">
        <v>0.63</v>
      </c>
      <c r="T288" s="12">
        <v>0.93700000000000006</v>
      </c>
      <c r="U288" s="12">
        <v>1.39</v>
      </c>
      <c r="V288" s="12">
        <v>2.0699999999999998</v>
      </c>
      <c r="W288" s="12">
        <v>3.08</v>
      </c>
      <c r="X288" s="12">
        <v>4.58</v>
      </c>
      <c r="Y288" s="12">
        <v>6.82</v>
      </c>
      <c r="Z288" s="12">
        <v>10.1</v>
      </c>
      <c r="AA288" s="12">
        <v>15.1</v>
      </c>
      <c r="AB288" s="12">
        <v>22.4</v>
      </c>
      <c r="AC288" s="12">
        <v>33.4</v>
      </c>
      <c r="AD288" s="12">
        <v>49.6</v>
      </c>
      <c r="AE288" s="12">
        <v>73.900000000000006</v>
      </c>
      <c r="AF288" s="12">
        <v>110</v>
      </c>
      <c r="AG288" s="12">
        <v>163</v>
      </c>
      <c r="AH288" s="12">
        <v>243</v>
      </c>
    </row>
    <row r="289" spans="1:34" s="4" customFormat="1">
      <c r="A289" s="4" t="s">
        <v>462</v>
      </c>
      <c r="B289" s="4">
        <v>4</v>
      </c>
      <c r="C289" s="4">
        <v>22</v>
      </c>
      <c r="D289" s="4" t="s">
        <v>69</v>
      </c>
      <c r="E289" s="12">
        <v>17.7</v>
      </c>
      <c r="F289" s="12">
        <v>26.2</v>
      </c>
      <c r="G289" s="12">
        <v>36.700000000000003</v>
      </c>
      <c r="H289" s="12">
        <v>54.5</v>
      </c>
      <c r="I289" s="12">
        <v>75.8</v>
      </c>
      <c r="J289" s="12">
        <v>106</v>
      </c>
      <c r="K289" s="12">
        <v>144</v>
      </c>
      <c r="L289" s="12">
        <v>190</v>
      </c>
      <c r="M289" s="12">
        <v>243</v>
      </c>
      <c r="N289" s="12">
        <v>303</v>
      </c>
      <c r="O289" s="12">
        <v>365</v>
      </c>
      <c r="P289" s="12">
        <v>421</v>
      </c>
      <c r="Q289" s="12">
        <v>459</v>
      </c>
      <c r="R289" s="12">
        <v>471</v>
      </c>
      <c r="S289" s="12">
        <v>442</v>
      </c>
      <c r="T289" s="12">
        <v>381</v>
      </c>
      <c r="U289" s="12">
        <v>300</v>
      </c>
      <c r="V289" s="12">
        <v>216</v>
      </c>
      <c r="W289" s="12">
        <v>151</v>
      </c>
      <c r="X289" s="12">
        <v>102</v>
      </c>
      <c r="Y289" s="12">
        <v>71.099999999999994</v>
      </c>
      <c r="Z289" s="12">
        <v>53.8</v>
      </c>
      <c r="AA289" s="12">
        <v>44.8</v>
      </c>
      <c r="AB289" s="12">
        <v>40.799999999999997</v>
      </c>
      <c r="AC289" s="12">
        <v>38.799999999999997</v>
      </c>
      <c r="AD289" s="12">
        <v>36.799999999999997</v>
      </c>
      <c r="AE289" s="12">
        <v>34.5</v>
      </c>
      <c r="AF289" s="12">
        <v>33</v>
      </c>
      <c r="AG289" s="12">
        <v>33.1</v>
      </c>
      <c r="AH289" s="12">
        <v>34.9</v>
      </c>
    </row>
    <row r="290" spans="1:34">
      <c r="A290" s="4" t="s">
        <v>462</v>
      </c>
      <c r="B290" s="4">
        <v>5</v>
      </c>
      <c r="C290" s="4">
        <v>22</v>
      </c>
      <c r="D290" s="4" t="s">
        <v>42</v>
      </c>
      <c r="E290" s="12">
        <v>11.6</v>
      </c>
      <c r="F290" s="12">
        <v>16.899999999999999</v>
      </c>
      <c r="G290" s="12">
        <v>25.8</v>
      </c>
      <c r="H290" s="12">
        <v>38</v>
      </c>
      <c r="I290" s="12">
        <v>54.6</v>
      </c>
      <c r="J290" s="12">
        <v>76.400000000000006</v>
      </c>
      <c r="K290" s="12">
        <v>104</v>
      </c>
      <c r="L290" s="12">
        <v>138</v>
      </c>
      <c r="M290" s="12">
        <v>178</v>
      </c>
      <c r="N290" s="12">
        <v>218</v>
      </c>
      <c r="O290" s="12">
        <v>261</v>
      </c>
      <c r="P290" s="12">
        <v>311</v>
      </c>
      <c r="Q290" s="12">
        <v>341</v>
      </c>
      <c r="R290" s="12">
        <v>349</v>
      </c>
      <c r="S290" s="12">
        <v>321</v>
      </c>
      <c r="T290" s="12">
        <v>265</v>
      </c>
      <c r="U290" s="12">
        <v>195</v>
      </c>
      <c r="V290" s="12">
        <v>133</v>
      </c>
      <c r="W290" s="12">
        <v>86.1</v>
      </c>
      <c r="X290" s="12">
        <v>55.9</v>
      </c>
      <c r="Y290" s="12">
        <v>37.6</v>
      </c>
      <c r="Z290" s="12">
        <v>27</v>
      </c>
      <c r="AA290" s="12">
        <v>21.3</v>
      </c>
      <c r="AB290" s="12">
        <v>18.399999999999999</v>
      </c>
      <c r="AC290" s="12">
        <v>16.600000000000001</v>
      </c>
      <c r="AD290" s="12">
        <v>15.6</v>
      </c>
      <c r="AE290" s="12">
        <v>14.9</v>
      </c>
      <c r="AF290" s="12">
        <v>13.8</v>
      </c>
      <c r="AG290" s="12">
        <v>13.1</v>
      </c>
      <c r="AH290" s="12">
        <v>12.7</v>
      </c>
    </row>
    <row r="291" spans="1:34">
      <c r="A291" s="4" t="s">
        <v>462</v>
      </c>
      <c r="B291" s="4">
        <v>5</v>
      </c>
      <c r="C291" s="4">
        <v>22</v>
      </c>
      <c r="D291" s="4" t="s">
        <v>43</v>
      </c>
      <c r="E291" s="12">
        <v>1070000</v>
      </c>
      <c r="F291" s="12">
        <v>1120000</v>
      </c>
      <c r="G291" s="12">
        <v>1150000</v>
      </c>
      <c r="H291" s="12">
        <v>1150000</v>
      </c>
      <c r="I291" s="12">
        <v>1110000</v>
      </c>
      <c r="J291" s="12">
        <v>1040000</v>
      </c>
      <c r="K291" s="12">
        <v>949000</v>
      </c>
      <c r="L291" s="12">
        <v>845000</v>
      </c>
      <c r="M291" s="12">
        <v>730000</v>
      </c>
      <c r="N291" s="12">
        <v>596000</v>
      </c>
      <c r="O291" s="12">
        <v>476000</v>
      </c>
      <c r="P291" s="12">
        <v>379000</v>
      </c>
      <c r="Q291" s="12">
        <v>277000</v>
      </c>
      <c r="R291" s="12">
        <v>188000</v>
      </c>
      <c r="S291" s="12">
        <v>115000</v>
      </c>
      <c r="T291" s="12">
        <v>62900</v>
      </c>
      <c r="U291" s="12">
        <v>30600</v>
      </c>
      <c r="V291" s="12">
        <v>13800</v>
      </c>
      <c r="W291" s="12">
        <v>5810</v>
      </c>
      <c r="X291" s="12">
        <v>2470</v>
      </c>
      <c r="Y291" s="12">
        <v>1060</v>
      </c>
      <c r="Z291" s="12">
        <v>475</v>
      </c>
      <c r="AA291" s="12">
        <v>226</v>
      </c>
      <c r="AB291" s="12">
        <v>117</v>
      </c>
      <c r="AC291" s="12">
        <v>62.7</v>
      </c>
      <c r="AD291" s="12">
        <v>34.6</v>
      </c>
      <c r="AE291" s="12">
        <v>19</v>
      </c>
      <c r="AF291" s="12">
        <v>9.43</v>
      </c>
      <c r="AG291" s="12">
        <v>4.7300000000000004</v>
      </c>
      <c r="AH291" s="12">
        <v>2.2200000000000002</v>
      </c>
    </row>
    <row r="292" spans="1:34">
      <c r="A292" s="4" t="s">
        <v>462</v>
      </c>
      <c r="B292" s="4">
        <v>5</v>
      </c>
      <c r="C292" s="4">
        <v>22</v>
      </c>
      <c r="D292" s="4" t="s">
        <v>44</v>
      </c>
      <c r="E292" s="12">
        <v>305000</v>
      </c>
      <c r="F292" s="12">
        <v>236000</v>
      </c>
      <c r="G292" s="12">
        <v>210000</v>
      </c>
      <c r="H292" s="12">
        <v>191000</v>
      </c>
      <c r="I292" s="12">
        <v>179000</v>
      </c>
      <c r="J292" s="12">
        <v>175000</v>
      </c>
      <c r="K292" s="12">
        <v>172000</v>
      </c>
      <c r="L292" s="12">
        <v>167000</v>
      </c>
      <c r="M292" s="12">
        <v>160000</v>
      </c>
      <c r="N292" s="12">
        <v>147000</v>
      </c>
      <c r="O292" s="12">
        <v>131000</v>
      </c>
      <c r="P292" s="12">
        <v>112000</v>
      </c>
      <c r="Q292" s="12">
        <v>91500</v>
      </c>
      <c r="R292" s="12">
        <v>69200</v>
      </c>
      <c r="S292" s="12">
        <v>47100</v>
      </c>
      <c r="T292" s="12">
        <v>28300</v>
      </c>
      <c r="U292" s="12">
        <v>15100</v>
      </c>
      <c r="V292" s="12">
        <v>7450</v>
      </c>
      <c r="W292" s="12">
        <v>3540</v>
      </c>
      <c r="X292" s="12">
        <v>1650</v>
      </c>
      <c r="Y292" s="12">
        <v>821</v>
      </c>
      <c r="Z292" s="12">
        <v>441</v>
      </c>
      <c r="AA292" s="12">
        <v>259</v>
      </c>
      <c r="AB292" s="12">
        <v>162</v>
      </c>
      <c r="AC292" s="12">
        <v>103</v>
      </c>
      <c r="AD292" s="12">
        <v>68.099999999999994</v>
      </c>
      <c r="AE292" s="12">
        <v>45.3</v>
      </c>
      <c r="AF292" s="12">
        <v>29.2</v>
      </c>
      <c r="AG292" s="12">
        <v>19</v>
      </c>
      <c r="AH292" s="12">
        <v>12.6</v>
      </c>
    </row>
    <row r="293" spans="1:34">
      <c r="A293" s="4" t="s">
        <v>462</v>
      </c>
      <c r="B293" s="4">
        <v>5</v>
      </c>
      <c r="C293" s="4">
        <v>22</v>
      </c>
      <c r="D293" s="4" t="s">
        <v>45</v>
      </c>
      <c r="E293" s="12">
        <v>0.28399999999999997</v>
      </c>
      <c r="F293" s="12">
        <v>0.21099999999999999</v>
      </c>
      <c r="G293" s="12">
        <v>0.182</v>
      </c>
      <c r="H293" s="12">
        <v>0.16600000000000001</v>
      </c>
      <c r="I293" s="12">
        <v>0.16200000000000001</v>
      </c>
      <c r="J293" s="12">
        <v>0.16900000000000001</v>
      </c>
      <c r="K293" s="12">
        <v>0.182</v>
      </c>
      <c r="L293" s="12">
        <v>0.19800000000000001</v>
      </c>
      <c r="M293" s="12">
        <v>0.22</v>
      </c>
      <c r="N293" s="12">
        <v>0.247</v>
      </c>
      <c r="O293" s="12">
        <v>0.27600000000000002</v>
      </c>
      <c r="P293" s="12">
        <v>0.29599999999999999</v>
      </c>
      <c r="Q293" s="12">
        <v>0.33</v>
      </c>
      <c r="R293" s="12">
        <v>0.36699999999999999</v>
      </c>
      <c r="S293" s="12">
        <v>0.41</v>
      </c>
      <c r="T293" s="12">
        <v>0.45</v>
      </c>
      <c r="U293" s="12">
        <v>0.49299999999999999</v>
      </c>
      <c r="V293" s="12">
        <v>0.54</v>
      </c>
      <c r="W293" s="12">
        <v>0.60899999999999999</v>
      </c>
      <c r="X293" s="12">
        <v>0.67</v>
      </c>
      <c r="Y293" s="12">
        <v>0.77400000000000002</v>
      </c>
      <c r="Z293" s="12">
        <v>0.92800000000000005</v>
      </c>
      <c r="AA293" s="12">
        <v>1.1499999999999999</v>
      </c>
      <c r="AB293" s="12">
        <v>1.38</v>
      </c>
      <c r="AC293" s="12">
        <v>1.65</v>
      </c>
      <c r="AD293" s="12">
        <v>1.97</v>
      </c>
      <c r="AE293" s="12">
        <v>2.39</v>
      </c>
      <c r="AF293" s="12">
        <v>3.1</v>
      </c>
      <c r="AG293" s="12">
        <v>4.0199999999999996</v>
      </c>
      <c r="AH293" s="12">
        <v>5.67</v>
      </c>
    </row>
    <row r="294" spans="1:34">
      <c r="A294" s="4" t="s">
        <v>462</v>
      </c>
      <c r="B294" s="4">
        <v>5</v>
      </c>
      <c r="C294" s="4">
        <v>22</v>
      </c>
      <c r="D294" s="4" t="s">
        <v>68</v>
      </c>
      <c r="E294" s="12">
        <v>2.4599999999999999E-3</v>
      </c>
      <c r="F294" s="12">
        <v>3.5000000000000001E-3</v>
      </c>
      <c r="G294" s="12">
        <v>5.2199999999999998E-3</v>
      </c>
      <c r="H294" s="12">
        <v>7.7600000000000004E-3</v>
      </c>
      <c r="I294" s="12">
        <v>1.1599999999999999E-2</v>
      </c>
      <c r="J294" s="12">
        <v>1.72E-2</v>
      </c>
      <c r="K294" s="12">
        <v>2.5600000000000001E-2</v>
      </c>
      <c r="L294" s="12">
        <v>3.8100000000000002E-2</v>
      </c>
      <c r="M294" s="12">
        <v>5.67E-2</v>
      </c>
      <c r="N294" s="12">
        <v>8.43E-2</v>
      </c>
      <c r="O294" s="12">
        <v>0.125</v>
      </c>
      <c r="P294" s="12">
        <v>0.186</v>
      </c>
      <c r="Q294" s="12">
        <v>0.27700000000000002</v>
      </c>
      <c r="R294" s="12">
        <v>0.41199999999999998</v>
      </c>
      <c r="S294" s="12">
        <v>0.61299999999999999</v>
      </c>
      <c r="T294" s="12">
        <v>0.91200000000000003</v>
      </c>
      <c r="U294" s="12">
        <v>1.36</v>
      </c>
      <c r="V294" s="12">
        <v>2.02</v>
      </c>
      <c r="W294" s="12">
        <v>3</v>
      </c>
      <c r="X294" s="12">
        <v>4.46</v>
      </c>
      <c r="Y294" s="12">
        <v>6.64</v>
      </c>
      <c r="Z294" s="12">
        <v>9.8800000000000008</v>
      </c>
      <c r="AA294" s="12">
        <v>14.7</v>
      </c>
      <c r="AB294" s="12">
        <v>21.9</v>
      </c>
      <c r="AC294" s="12">
        <v>32.5</v>
      </c>
      <c r="AD294" s="12">
        <v>48.4</v>
      </c>
      <c r="AE294" s="12">
        <v>72</v>
      </c>
      <c r="AF294" s="12">
        <v>107</v>
      </c>
      <c r="AG294" s="12">
        <v>159</v>
      </c>
      <c r="AH294" s="12">
        <v>237</v>
      </c>
    </row>
    <row r="295" spans="1:34">
      <c r="A295" s="4" t="s">
        <v>462</v>
      </c>
      <c r="B295" s="4">
        <v>5</v>
      </c>
      <c r="C295" s="4">
        <v>22</v>
      </c>
      <c r="D295" s="4" t="s">
        <v>69</v>
      </c>
      <c r="E295" s="12">
        <v>35.4</v>
      </c>
      <c r="F295" s="12">
        <v>51.6</v>
      </c>
      <c r="G295" s="12">
        <v>78.900000000000006</v>
      </c>
      <c r="H295" s="12">
        <v>116</v>
      </c>
      <c r="I295" s="12">
        <v>167</v>
      </c>
      <c r="J295" s="12">
        <v>234</v>
      </c>
      <c r="K295" s="12">
        <v>319</v>
      </c>
      <c r="L295" s="12">
        <v>423</v>
      </c>
      <c r="M295" s="12">
        <v>546</v>
      </c>
      <c r="N295" s="12">
        <v>667</v>
      </c>
      <c r="O295" s="12">
        <v>798</v>
      </c>
      <c r="P295" s="12">
        <v>950</v>
      </c>
      <c r="Q295" s="12" t="s">
        <v>98</v>
      </c>
      <c r="R295" s="12" t="s">
        <v>145</v>
      </c>
      <c r="S295" s="12">
        <v>983</v>
      </c>
      <c r="T295" s="12">
        <v>811</v>
      </c>
      <c r="U295" s="12">
        <v>598</v>
      </c>
      <c r="V295" s="12">
        <v>408</v>
      </c>
      <c r="W295" s="12">
        <v>263</v>
      </c>
      <c r="X295" s="12">
        <v>171</v>
      </c>
      <c r="Y295" s="12">
        <v>115</v>
      </c>
      <c r="Z295" s="12">
        <v>82.6</v>
      </c>
      <c r="AA295" s="12">
        <v>65.2</v>
      </c>
      <c r="AB295" s="12">
        <v>56.3</v>
      </c>
      <c r="AC295" s="12">
        <v>50.7</v>
      </c>
      <c r="AD295" s="12">
        <v>47.6</v>
      </c>
      <c r="AE295" s="12">
        <v>45.5</v>
      </c>
      <c r="AF295" s="12">
        <v>42.3</v>
      </c>
      <c r="AG295" s="12">
        <v>40.200000000000003</v>
      </c>
      <c r="AH295" s="12">
        <v>38.9</v>
      </c>
    </row>
    <row r="296" spans="1:34">
      <c r="A296" s="4" t="s">
        <v>488</v>
      </c>
      <c r="B296" s="4">
        <v>1</v>
      </c>
      <c r="C296" s="4">
        <v>13</v>
      </c>
      <c r="D296" s="4" t="s">
        <v>42</v>
      </c>
      <c r="E296" s="13">
        <v>5.68</v>
      </c>
      <c r="F296" s="13">
        <v>8.61</v>
      </c>
      <c r="G296" s="13">
        <v>12.6</v>
      </c>
      <c r="H296" s="13">
        <v>18.600000000000001</v>
      </c>
      <c r="I296" s="13">
        <v>27.2</v>
      </c>
      <c r="J296" s="13">
        <v>39.700000000000003</v>
      </c>
      <c r="K296" s="13">
        <v>57.4</v>
      </c>
      <c r="L296" s="13">
        <v>81.5</v>
      </c>
      <c r="M296" s="13">
        <v>114</v>
      </c>
      <c r="N296" s="13">
        <v>157</v>
      </c>
      <c r="O296" s="13">
        <v>211</v>
      </c>
      <c r="P296" s="13">
        <v>278</v>
      </c>
      <c r="Q296" s="13">
        <v>357</v>
      </c>
      <c r="R296" s="13">
        <v>443</v>
      </c>
      <c r="S296" s="13">
        <v>529</v>
      </c>
      <c r="T296" s="13">
        <v>595</v>
      </c>
      <c r="U296" s="13">
        <v>620</v>
      </c>
      <c r="V296" s="13">
        <v>584</v>
      </c>
      <c r="W296" s="13">
        <v>496</v>
      </c>
      <c r="X296" s="13">
        <v>393</v>
      </c>
      <c r="Y296" s="13">
        <v>314</v>
      </c>
      <c r="Z296" s="13">
        <v>262</v>
      </c>
      <c r="AA296" s="13">
        <v>225</v>
      </c>
      <c r="AB296" s="13">
        <v>197</v>
      </c>
      <c r="AC296" s="13">
        <v>175</v>
      </c>
      <c r="AD296" s="13">
        <v>155</v>
      </c>
      <c r="AE296" s="13">
        <v>137</v>
      </c>
      <c r="AF296" s="13">
        <v>121</v>
      </c>
      <c r="AG296" s="13">
        <v>107</v>
      </c>
      <c r="AH296" s="13">
        <v>95</v>
      </c>
    </row>
    <row r="297" spans="1:34">
      <c r="A297" s="4" t="s">
        <v>488</v>
      </c>
      <c r="B297" s="4">
        <v>1</v>
      </c>
      <c r="C297" s="4">
        <v>13</v>
      </c>
      <c r="D297" s="4" t="s">
        <v>43</v>
      </c>
      <c r="E297" s="13">
        <v>562000</v>
      </c>
      <c r="F297" s="13">
        <v>576000</v>
      </c>
      <c r="G297" s="13">
        <v>567000</v>
      </c>
      <c r="H297" s="13">
        <v>563000</v>
      </c>
      <c r="I297" s="13">
        <v>554000</v>
      </c>
      <c r="J297" s="13">
        <v>543000</v>
      </c>
      <c r="K297" s="13">
        <v>527000</v>
      </c>
      <c r="L297" s="13">
        <v>503000</v>
      </c>
      <c r="M297" s="13">
        <v>472000</v>
      </c>
      <c r="N297" s="13">
        <v>436000</v>
      </c>
      <c r="O297" s="13">
        <v>394000</v>
      </c>
      <c r="P297" s="13">
        <v>347000</v>
      </c>
      <c r="Q297" s="13">
        <v>298000</v>
      </c>
      <c r="R297" s="13">
        <v>248000</v>
      </c>
      <c r="S297" s="13">
        <v>198000</v>
      </c>
      <c r="T297" s="13">
        <v>149000</v>
      </c>
      <c r="U297" s="13">
        <v>103000</v>
      </c>
      <c r="V297" s="13">
        <v>64900</v>
      </c>
      <c r="W297" s="13">
        <v>36300</v>
      </c>
      <c r="X297" s="13">
        <v>18700</v>
      </c>
      <c r="Y297" s="13">
        <v>9240</v>
      </c>
      <c r="Z297" s="13">
        <v>4570</v>
      </c>
      <c r="AA297" s="13">
        <v>2280</v>
      </c>
      <c r="AB297" s="13">
        <v>1150</v>
      </c>
      <c r="AC297" s="13">
        <v>593</v>
      </c>
      <c r="AD297" s="13">
        <v>305</v>
      </c>
      <c r="AE297" s="13">
        <v>157</v>
      </c>
      <c r="AF297" s="13">
        <v>82.2</v>
      </c>
      <c r="AG297" s="13">
        <v>42.5</v>
      </c>
      <c r="AH297" s="13">
        <v>21.9</v>
      </c>
    </row>
    <row r="298" spans="1:34">
      <c r="A298" s="4" t="s">
        <v>488</v>
      </c>
      <c r="B298" s="4">
        <v>1</v>
      </c>
      <c r="C298" s="4">
        <v>13</v>
      </c>
      <c r="D298" s="4" t="s">
        <v>44</v>
      </c>
      <c r="E298" s="13">
        <v>74300</v>
      </c>
      <c r="F298" s="13">
        <v>70300</v>
      </c>
      <c r="G298" s="13">
        <v>68100</v>
      </c>
      <c r="H298" s="13">
        <v>65600</v>
      </c>
      <c r="I298" s="13">
        <v>64100</v>
      </c>
      <c r="J298" s="13">
        <v>63600</v>
      </c>
      <c r="K298" s="13">
        <v>64600</v>
      </c>
      <c r="L298" s="13">
        <v>65100</v>
      </c>
      <c r="M298" s="13">
        <v>66900</v>
      </c>
      <c r="N298" s="13">
        <v>66600</v>
      </c>
      <c r="O298" s="13">
        <v>66900</v>
      </c>
      <c r="P298" s="13">
        <v>65500</v>
      </c>
      <c r="Q298" s="13">
        <v>62100</v>
      </c>
      <c r="R298" s="13">
        <v>56800</v>
      </c>
      <c r="S298" s="13">
        <v>49800</v>
      </c>
      <c r="T298" s="13">
        <v>41200</v>
      </c>
      <c r="U298" s="13">
        <v>31900</v>
      </c>
      <c r="V298" s="13">
        <v>22600</v>
      </c>
      <c r="W298" s="13">
        <v>14700</v>
      </c>
      <c r="X298" s="13">
        <v>9340</v>
      </c>
      <c r="Y298" s="13">
        <v>6340</v>
      </c>
      <c r="Z298" s="13">
        <v>4320</v>
      </c>
      <c r="AA298" s="13">
        <v>2830</v>
      </c>
      <c r="AB298" s="13">
        <v>1810</v>
      </c>
      <c r="AC298" s="13">
        <v>1130</v>
      </c>
      <c r="AD298" s="13">
        <v>696</v>
      </c>
      <c r="AE298" s="13">
        <v>423</v>
      </c>
      <c r="AF298" s="13">
        <v>256</v>
      </c>
      <c r="AG298" s="13">
        <v>154</v>
      </c>
      <c r="AH298" s="13">
        <v>92.7</v>
      </c>
    </row>
    <row r="299" spans="1:34">
      <c r="A299" s="4" t="s">
        <v>488</v>
      </c>
      <c r="B299" s="4">
        <v>1</v>
      </c>
      <c r="C299" s="4">
        <v>13</v>
      </c>
      <c r="D299" s="4" t="s">
        <v>45</v>
      </c>
      <c r="E299" s="13">
        <v>0.13200000000000001</v>
      </c>
      <c r="F299" s="13">
        <v>0.122</v>
      </c>
      <c r="G299" s="13">
        <v>0.12</v>
      </c>
      <c r="H299" s="13">
        <v>0.11600000000000001</v>
      </c>
      <c r="I299" s="13">
        <v>0.11600000000000001</v>
      </c>
      <c r="J299" s="13">
        <v>0.11700000000000001</v>
      </c>
      <c r="K299" s="13">
        <v>0.123</v>
      </c>
      <c r="L299" s="13">
        <v>0.129</v>
      </c>
      <c r="M299" s="13">
        <v>0.14199999999999999</v>
      </c>
      <c r="N299" s="13">
        <v>0.153</v>
      </c>
      <c r="O299" s="13">
        <v>0.17</v>
      </c>
      <c r="P299" s="13">
        <v>0.189</v>
      </c>
      <c r="Q299" s="13">
        <v>0.20799999999999999</v>
      </c>
      <c r="R299" s="13">
        <v>0.22900000000000001</v>
      </c>
      <c r="S299" s="13">
        <v>0.251</v>
      </c>
      <c r="T299" s="13">
        <v>0.27600000000000002</v>
      </c>
      <c r="U299" s="13">
        <v>0.309</v>
      </c>
      <c r="V299" s="13">
        <v>0.34799999999999998</v>
      </c>
      <c r="W299" s="13">
        <v>0.40500000000000003</v>
      </c>
      <c r="X299" s="13">
        <v>0.501</v>
      </c>
      <c r="Y299" s="13">
        <v>0.68600000000000005</v>
      </c>
      <c r="Z299" s="13">
        <v>0.94499999999999995</v>
      </c>
      <c r="AA299" s="13">
        <v>1.24</v>
      </c>
      <c r="AB299" s="13">
        <v>1.57</v>
      </c>
      <c r="AC299" s="13">
        <v>1.9</v>
      </c>
      <c r="AD299" s="13">
        <v>2.2799999999999998</v>
      </c>
      <c r="AE299" s="13">
        <v>2.69</v>
      </c>
      <c r="AF299" s="13">
        <v>3.12</v>
      </c>
      <c r="AG299" s="13">
        <v>3.63</v>
      </c>
      <c r="AH299" s="13">
        <v>4.2300000000000004</v>
      </c>
    </row>
    <row r="300" spans="1:34">
      <c r="A300" s="4" t="s">
        <v>488</v>
      </c>
      <c r="B300" s="4">
        <v>1</v>
      </c>
      <c r="C300" s="4">
        <v>13</v>
      </c>
      <c r="D300" s="4" t="s">
        <v>68</v>
      </c>
      <c r="E300" s="13">
        <v>2.6900000000000001E-3</v>
      </c>
      <c r="F300" s="13">
        <v>3.98E-3</v>
      </c>
      <c r="G300" s="13">
        <v>5.9199999999999999E-3</v>
      </c>
      <c r="H300" s="13">
        <v>8.8000000000000005E-3</v>
      </c>
      <c r="I300" s="13">
        <v>1.3100000000000001E-2</v>
      </c>
      <c r="J300" s="13">
        <v>1.95E-2</v>
      </c>
      <c r="K300" s="13">
        <v>2.9000000000000001E-2</v>
      </c>
      <c r="L300" s="13">
        <v>4.3099999999999999E-2</v>
      </c>
      <c r="M300" s="13">
        <v>6.4100000000000004E-2</v>
      </c>
      <c r="N300" s="13">
        <v>9.5200000000000007E-2</v>
      </c>
      <c r="O300" s="13">
        <v>0.14199999999999999</v>
      </c>
      <c r="P300" s="13">
        <v>0.21099999999999999</v>
      </c>
      <c r="Q300" s="13">
        <v>0.314</v>
      </c>
      <c r="R300" s="13">
        <v>0.46600000000000003</v>
      </c>
      <c r="S300" s="13">
        <v>0.69399999999999995</v>
      </c>
      <c r="T300" s="13">
        <v>1.03</v>
      </c>
      <c r="U300" s="13">
        <v>1.53</v>
      </c>
      <c r="V300" s="13">
        <v>2.2799999999999998</v>
      </c>
      <c r="W300" s="13">
        <v>3.39</v>
      </c>
      <c r="X300" s="13">
        <v>5.04</v>
      </c>
      <c r="Y300" s="13">
        <v>7.51</v>
      </c>
      <c r="Z300" s="13">
        <v>11.2</v>
      </c>
      <c r="AA300" s="13">
        <v>16.600000000000001</v>
      </c>
      <c r="AB300" s="13">
        <v>24.7</v>
      </c>
      <c r="AC300" s="13">
        <v>36.700000000000003</v>
      </c>
      <c r="AD300" s="13">
        <v>54.6</v>
      </c>
      <c r="AE300" s="13">
        <v>81.3</v>
      </c>
      <c r="AF300" s="13">
        <v>121</v>
      </c>
      <c r="AG300" s="13">
        <v>180</v>
      </c>
      <c r="AH300" s="13">
        <v>267</v>
      </c>
    </row>
    <row r="301" spans="1:34">
      <c r="A301" s="4" t="s">
        <v>488</v>
      </c>
      <c r="B301" s="4">
        <v>1</v>
      </c>
      <c r="C301" s="4">
        <v>13</v>
      </c>
      <c r="D301" s="4" t="s">
        <v>69</v>
      </c>
      <c r="E301" s="13">
        <v>17.399999999999999</v>
      </c>
      <c r="F301" s="13">
        <v>26.3</v>
      </c>
      <c r="G301" s="13">
        <v>38.5</v>
      </c>
      <c r="H301" s="13">
        <v>57</v>
      </c>
      <c r="I301" s="13">
        <v>83.4</v>
      </c>
      <c r="J301" s="13">
        <v>121</v>
      </c>
      <c r="K301" s="13">
        <v>175</v>
      </c>
      <c r="L301" s="13">
        <v>249</v>
      </c>
      <c r="M301" s="13">
        <v>349</v>
      </c>
      <c r="N301" s="13">
        <v>480</v>
      </c>
      <c r="O301" s="13">
        <v>646</v>
      </c>
      <c r="P301" s="13">
        <v>850</v>
      </c>
      <c r="Q301" s="13" t="s">
        <v>467</v>
      </c>
      <c r="R301" s="13" t="s">
        <v>489</v>
      </c>
      <c r="S301" s="13" t="s">
        <v>476</v>
      </c>
      <c r="T301" s="13" t="s">
        <v>122</v>
      </c>
      <c r="U301" s="13" t="s">
        <v>477</v>
      </c>
      <c r="V301" s="13" t="s">
        <v>37</v>
      </c>
      <c r="W301" s="13" t="s">
        <v>82</v>
      </c>
      <c r="X301" s="13" t="s">
        <v>29</v>
      </c>
      <c r="Y301" s="13">
        <v>960</v>
      </c>
      <c r="Z301" s="13">
        <v>801</v>
      </c>
      <c r="AA301" s="13">
        <v>690</v>
      </c>
      <c r="AB301" s="13">
        <v>604</v>
      </c>
      <c r="AC301" s="13">
        <v>535</v>
      </c>
      <c r="AD301" s="13">
        <v>474</v>
      </c>
      <c r="AE301" s="13">
        <v>418</v>
      </c>
      <c r="AF301" s="13">
        <v>371</v>
      </c>
      <c r="AG301" s="13">
        <v>329</v>
      </c>
      <c r="AH301" s="13">
        <v>291</v>
      </c>
    </row>
    <row r="302" spans="1:34">
      <c r="A302" s="4" t="s">
        <v>488</v>
      </c>
      <c r="B302" s="4">
        <v>2</v>
      </c>
      <c r="C302" s="4">
        <v>13</v>
      </c>
      <c r="D302" s="4" t="s">
        <v>42</v>
      </c>
      <c r="E302" s="13">
        <v>5.31</v>
      </c>
      <c r="F302" s="13">
        <v>7.97</v>
      </c>
      <c r="G302" s="13">
        <v>12.2</v>
      </c>
      <c r="H302" s="13">
        <v>18.3</v>
      </c>
      <c r="I302" s="13">
        <v>27</v>
      </c>
      <c r="J302" s="13">
        <v>38.9</v>
      </c>
      <c r="K302" s="13">
        <v>57.1</v>
      </c>
      <c r="L302" s="13">
        <v>80.7</v>
      </c>
      <c r="M302" s="13">
        <v>113</v>
      </c>
      <c r="N302" s="13">
        <v>154</v>
      </c>
      <c r="O302" s="13">
        <v>206</v>
      </c>
      <c r="P302" s="13">
        <v>267</v>
      </c>
      <c r="Q302" s="13">
        <v>344</v>
      </c>
      <c r="R302" s="13">
        <v>426</v>
      </c>
      <c r="S302" s="13">
        <v>507</v>
      </c>
      <c r="T302" s="13">
        <v>570</v>
      </c>
      <c r="U302" s="13">
        <v>597</v>
      </c>
      <c r="V302" s="13">
        <v>564</v>
      </c>
      <c r="W302" s="13">
        <v>475</v>
      </c>
      <c r="X302" s="13">
        <v>370</v>
      </c>
      <c r="Y302" s="13">
        <v>288</v>
      </c>
      <c r="Z302" s="13">
        <v>234</v>
      </c>
      <c r="AA302" s="13">
        <v>197</v>
      </c>
      <c r="AB302" s="13">
        <v>170</v>
      </c>
      <c r="AC302" s="13">
        <v>147</v>
      </c>
      <c r="AD302" s="13">
        <v>128</v>
      </c>
      <c r="AE302" s="13">
        <v>115</v>
      </c>
      <c r="AF302" s="13">
        <v>104</v>
      </c>
      <c r="AG302" s="13">
        <v>92.1</v>
      </c>
      <c r="AH302" s="13">
        <v>85.5</v>
      </c>
    </row>
    <row r="303" spans="1:34">
      <c r="A303" s="4" t="s">
        <v>488</v>
      </c>
      <c r="B303" s="4">
        <v>2</v>
      </c>
      <c r="C303" s="4">
        <v>13</v>
      </c>
      <c r="D303" s="4" t="s">
        <v>43</v>
      </c>
      <c r="E303" s="13">
        <v>524000</v>
      </c>
      <c r="F303" s="13">
        <v>531000</v>
      </c>
      <c r="G303" s="13">
        <v>548000</v>
      </c>
      <c r="H303" s="13">
        <v>552000</v>
      </c>
      <c r="I303" s="13">
        <v>548000</v>
      </c>
      <c r="J303" s="13">
        <v>532000</v>
      </c>
      <c r="K303" s="13">
        <v>524000</v>
      </c>
      <c r="L303" s="13">
        <v>497000</v>
      </c>
      <c r="M303" s="13">
        <v>467000</v>
      </c>
      <c r="N303" s="13">
        <v>429000</v>
      </c>
      <c r="O303" s="13">
        <v>383000</v>
      </c>
      <c r="P303" s="13">
        <v>333000</v>
      </c>
      <c r="Q303" s="13">
        <v>287000</v>
      </c>
      <c r="R303" s="13">
        <v>238000</v>
      </c>
      <c r="S303" s="13">
        <v>189000</v>
      </c>
      <c r="T303" s="13">
        <v>143000</v>
      </c>
      <c r="U303" s="13">
        <v>99500</v>
      </c>
      <c r="V303" s="13">
        <v>62600</v>
      </c>
      <c r="W303" s="13">
        <v>34900</v>
      </c>
      <c r="X303" s="13">
        <v>17800</v>
      </c>
      <c r="Y303" s="13">
        <v>8660</v>
      </c>
      <c r="Z303" s="13">
        <v>4200</v>
      </c>
      <c r="AA303" s="13">
        <v>2030</v>
      </c>
      <c r="AB303" s="13">
        <v>1020</v>
      </c>
      <c r="AC303" s="13">
        <v>495</v>
      </c>
      <c r="AD303" s="13">
        <v>248</v>
      </c>
      <c r="AE303" s="13">
        <v>129</v>
      </c>
      <c r="AF303" s="13">
        <v>67.2</v>
      </c>
      <c r="AG303" s="13">
        <v>33.299999999999997</v>
      </c>
      <c r="AH303" s="13">
        <v>17.8</v>
      </c>
    </row>
    <row r="304" spans="1:34">
      <c r="A304" s="4" t="s">
        <v>488</v>
      </c>
      <c r="B304" s="4">
        <v>2</v>
      </c>
      <c r="C304" s="4">
        <v>13</v>
      </c>
      <c r="D304" s="4" t="s">
        <v>44</v>
      </c>
      <c r="E304" s="13">
        <v>89000</v>
      </c>
      <c r="F304" s="13">
        <v>84500</v>
      </c>
      <c r="G304" s="13">
        <v>76900</v>
      </c>
      <c r="H304" s="13">
        <v>72100</v>
      </c>
      <c r="I304" s="13">
        <v>70300</v>
      </c>
      <c r="J304" s="13">
        <v>71700</v>
      </c>
      <c r="K304" s="13">
        <v>69900</v>
      </c>
      <c r="L304" s="13">
        <v>69700</v>
      </c>
      <c r="M304" s="13">
        <v>70700</v>
      </c>
      <c r="N304" s="13">
        <v>70500</v>
      </c>
      <c r="O304" s="13">
        <v>69700</v>
      </c>
      <c r="P304" s="13">
        <v>66000</v>
      </c>
      <c r="Q304" s="13">
        <v>63300</v>
      </c>
      <c r="R304" s="13">
        <v>57500</v>
      </c>
      <c r="S304" s="13">
        <v>49900</v>
      </c>
      <c r="T304" s="13">
        <v>40700</v>
      </c>
      <c r="U304" s="13">
        <v>31100</v>
      </c>
      <c r="V304" s="13">
        <v>21900</v>
      </c>
      <c r="W304" s="13">
        <v>13900</v>
      </c>
      <c r="X304" s="13">
        <v>8410</v>
      </c>
      <c r="Y304" s="13">
        <v>5520</v>
      </c>
      <c r="Z304" s="13">
        <v>3740</v>
      </c>
      <c r="AA304" s="13">
        <v>2440</v>
      </c>
      <c r="AB304" s="13">
        <v>1540</v>
      </c>
      <c r="AC304" s="13">
        <v>950</v>
      </c>
      <c r="AD304" s="13">
        <v>580</v>
      </c>
      <c r="AE304" s="13">
        <v>355</v>
      </c>
      <c r="AF304" s="13">
        <v>221</v>
      </c>
      <c r="AG304" s="13">
        <v>133</v>
      </c>
      <c r="AH304" s="13">
        <v>83.8</v>
      </c>
    </row>
    <row r="305" spans="1:34">
      <c r="A305" s="4" t="s">
        <v>488</v>
      </c>
      <c r="B305" s="4">
        <v>2</v>
      </c>
      <c r="C305" s="4">
        <v>13</v>
      </c>
      <c r="D305" s="4" t="s">
        <v>45</v>
      </c>
      <c r="E305" s="13">
        <v>0.17</v>
      </c>
      <c r="F305" s="13">
        <v>0.159</v>
      </c>
      <c r="G305" s="13">
        <v>0.14000000000000001</v>
      </c>
      <c r="H305" s="13">
        <v>0.13100000000000001</v>
      </c>
      <c r="I305" s="13">
        <v>0.128</v>
      </c>
      <c r="J305" s="13">
        <v>0.13500000000000001</v>
      </c>
      <c r="K305" s="13">
        <v>0.13300000000000001</v>
      </c>
      <c r="L305" s="13">
        <v>0.14000000000000001</v>
      </c>
      <c r="M305" s="13">
        <v>0.151</v>
      </c>
      <c r="N305" s="13">
        <v>0.16400000000000001</v>
      </c>
      <c r="O305" s="13">
        <v>0.182</v>
      </c>
      <c r="P305" s="13">
        <v>0.19800000000000001</v>
      </c>
      <c r="Q305" s="13">
        <v>0.22</v>
      </c>
      <c r="R305" s="13">
        <v>0.24099999999999999</v>
      </c>
      <c r="S305" s="13">
        <v>0.26300000000000001</v>
      </c>
      <c r="T305" s="13">
        <v>0.28499999999999998</v>
      </c>
      <c r="U305" s="13">
        <v>0.312</v>
      </c>
      <c r="V305" s="13">
        <v>0.34899999999999998</v>
      </c>
      <c r="W305" s="13">
        <v>0.39900000000000002</v>
      </c>
      <c r="X305" s="13">
        <v>0.47299999999999998</v>
      </c>
      <c r="Y305" s="13">
        <v>0.63700000000000001</v>
      </c>
      <c r="Z305" s="13">
        <v>0.89</v>
      </c>
      <c r="AA305" s="13">
        <v>1.2</v>
      </c>
      <c r="AB305" s="13">
        <v>1.51</v>
      </c>
      <c r="AC305" s="13">
        <v>1.92</v>
      </c>
      <c r="AD305" s="13">
        <v>2.34</v>
      </c>
      <c r="AE305" s="13">
        <v>2.76</v>
      </c>
      <c r="AF305" s="13">
        <v>3.29</v>
      </c>
      <c r="AG305" s="13">
        <v>4</v>
      </c>
      <c r="AH305" s="13">
        <v>4.7</v>
      </c>
    </row>
    <row r="306" spans="1:34">
      <c r="A306" s="4" t="s">
        <v>488</v>
      </c>
      <c r="B306" s="4">
        <v>2</v>
      </c>
      <c r="C306" s="4">
        <v>13</v>
      </c>
      <c r="D306" s="4" t="s">
        <v>68</v>
      </c>
      <c r="E306" s="13">
        <v>2.7799999999999999E-3</v>
      </c>
      <c r="F306" s="13">
        <v>4.13E-3</v>
      </c>
      <c r="G306" s="13">
        <v>6.1500000000000001E-3</v>
      </c>
      <c r="H306" s="13">
        <v>9.1500000000000001E-3</v>
      </c>
      <c r="I306" s="13">
        <v>1.3599999999999999E-2</v>
      </c>
      <c r="J306" s="13">
        <v>2.0199999999999999E-2</v>
      </c>
      <c r="K306" s="13">
        <v>3.0099999999999998E-2</v>
      </c>
      <c r="L306" s="13">
        <v>4.48E-2</v>
      </c>
      <c r="M306" s="13">
        <v>6.6699999999999995E-2</v>
      </c>
      <c r="N306" s="13">
        <v>9.9099999999999994E-2</v>
      </c>
      <c r="O306" s="13">
        <v>0.14699999999999999</v>
      </c>
      <c r="P306" s="13">
        <v>0.219</v>
      </c>
      <c r="Q306" s="13">
        <v>0.32600000000000001</v>
      </c>
      <c r="R306" s="13">
        <v>0.48499999999999999</v>
      </c>
      <c r="S306" s="13">
        <v>0.72099999999999997</v>
      </c>
      <c r="T306" s="13">
        <v>1.07</v>
      </c>
      <c r="U306" s="13">
        <v>1.6</v>
      </c>
      <c r="V306" s="13">
        <v>2.37</v>
      </c>
      <c r="W306" s="13">
        <v>3.53</v>
      </c>
      <c r="X306" s="13">
        <v>5.25</v>
      </c>
      <c r="Y306" s="13">
        <v>7.81</v>
      </c>
      <c r="Z306" s="13">
        <v>11.6</v>
      </c>
      <c r="AA306" s="13">
        <v>17.3</v>
      </c>
      <c r="AB306" s="13">
        <v>25.7</v>
      </c>
      <c r="AC306" s="13">
        <v>38.200000000000003</v>
      </c>
      <c r="AD306" s="13">
        <v>56.8</v>
      </c>
      <c r="AE306" s="13">
        <v>84.6</v>
      </c>
      <c r="AF306" s="13">
        <v>126</v>
      </c>
      <c r="AG306" s="13">
        <v>187</v>
      </c>
      <c r="AH306" s="13">
        <v>278</v>
      </c>
    </row>
    <row r="307" spans="1:34">
      <c r="A307" s="4" t="s">
        <v>488</v>
      </c>
      <c r="B307" s="4">
        <v>2</v>
      </c>
      <c r="C307" s="4">
        <v>13</v>
      </c>
      <c r="D307" s="4" t="s">
        <v>69</v>
      </c>
      <c r="E307" s="13">
        <v>16.2</v>
      </c>
      <c r="F307" s="13">
        <v>24.4</v>
      </c>
      <c r="G307" s="13">
        <v>37.299999999999997</v>
      </c>
      <c r="H307" s="13">
        <v>55.9</v>
      </c>
      <c r="I307" s="13">
        <v>82.5</v>
      </c>
      <c r="J307" s="13">
        <v>119</v>
      </c>
      <c r="K307" s="13">
        <v>175</v>
      </c>
      <c r="L307" s="13">
        <v>247</v>
      </c>
      <c r="M307" s="13">
        <v>346</v>
      </c>
      <c r="N307" s="13">
        <v>472</v>
      </c>
      <c r="O307" s="13">
        <v>630</v>
      </c>
      <c r="P307" s="13">
        <v>817</v>
      </c>
      <c r="Q307" s="13" t="s">
        <v>97</v>
      </c>
      <c r="R307" s="13" t="s">
        <v>39</v>
      </c>
      <c r="S307" s="13" t="s">
        <v>32</v>
      </c>
      <c r="T307" s="13" t="s">
        <v>472</v>
      </c>
      <c r="U307" s="13" t="s">
        <v>490</v>
      </c>
      <c r="V307" s="13" t="s">
        <v>129</v>
      </c>
      <c r="W307" s="13" t="s">
        <v>491</v>
      </c>
      <c r="X307" s="13" t="s">
        <v>138</v>
      </c>
      <c r="Y307" s="13">
        <v>880</v>
      </c>
      <c r="Z307" s="13">
        <v>717</v>
      </c>
      <c r="AA307" s="13">
        <v>602</v>
      </c>
      <c r="AB307" s="13">
        <v>521</v>
      </c>
      <c r="AC307" s="13">
        <v>449</v>
      </c>
      <c r="AD307" s="13">
        <v>393</v>
      </c>
      <c r="AE307" s="13">
        <v>351</v>
      </c>
      <c r="AF307" s="13">
        <v>318</v>
      </c>
      <c r="AG307" s="13">
        <v>282</v>
      </c>
      <c r="AH307" s="13">
        <v>262</v>
      </c>
    </row>
    <row r="308" spans="1:34">
      <c r="A308" s="4" t="s">
        <v>488</v>
      </c>
      <c r="B308" s="4">
        <v>3</v>
      </c>
      <c r="C308" s="4">
        <v>13</v>
      </c>
      <c r="D308" s="4" t="s">
        <v>42</v>
      </c>
      <c r="E308" s="13">
        <v>5.51</v>
      </c>
      <c r="F308" s="13">
        <v>8.4</v>
      </c>
      <c r="G308" s="13">
        <v>12.7</v>
      </c>
      <c r="H308" s="13">
        <v>19</v>
      </c>
      <c r="I308" s="13">
        <v>28</v>
      </c>
      <c r="J308" s="13">
        <v>41.1</v>
      </c>
      <c r="K308" s="13">
        <v>59.4</v>
      </c>
      <c r="L308" s="13">
        <v>84.5</v>
      </c>
      <c r="M308" s="13">
        <v>118</v>
      </c>
      <c r="N308" s="13">
        <v>162</v>
      </c>
      <c r="O308" s="13">
        <v>218</v>
      </c>
      <c r="P308" s="13">
        <v>284</v>
      </c>
      <c r="Q308" s="13">
        <v>361</v>
      </c>
      <c r="R308" s="13">
        <v>443</v>
      </c>
      <c r="S308" s="13">
        <v>522</v>
      </c>
      <c r="T308" s="13">
        <v>583</v>
      </c>
      <c r="U308" s="13">
        <v>609</v>
      </c>
      <c r="V308" s="13">
        <v>574</v>
      </c>
      <c r="W308" s="13">
        <v>484</v>
      </c>
      <c r="X308" s="13">
        <v>372</v>
      </c>
      <c r="Y308" s="13">
        <v>278</v>
      </c>
      <c r="Z308" s="13">
        <v>216</v>
      </c>
      <c r="AA308" s="13">
        <v>174</v>
      </c>
      <c r="AB308" s="13">
        <v>146</v>
      </c>
      <c r="AC308" s="13">
        <v>125</v>
      </c>
      <c r="AD308" s="13">
        <v>108</v>
      </c>
      <c r="AE308" s="13">
        <v>95.9</v>
      </c>
      <c r="AF308" s="13">
        <v>86.4</v>
      </c>
      <c r="AG308" s="13">
        <v>78.8</v>
      </c>
      <c r="AH308" s="13">
        <v>72.900000000000006</v>
      </c>
    </row>
    <row r="309" spans="1:34">
      <c r="A309" s="4" t="s">
        <v>488</v>
      </c>
      <c r="B309" s="4">
        <v>3</v>
      </c>
      <c r="C309" s="4">
        <v>13</v>
      </c>
      <c r="D309" s="4" t="s">
        <v>43</v>
      </c>
      <c r="E309" s="13">
        <v>543000</v>
      </c>
      <c r="F309" s="13">
        <v>560000</v>
      </c>
      <c r="G309" s="13">
        <v>570000</v>
      </c>
      <c r="H309" s="13">
        <v>573000</v>
      </c>
      <c r="I309" s="13">
        <v>569000</v>
      </c>
      <c r="J309" s="13">
        <v>561000</v>
      </c>
      <c r="K309" s="13">
        <v>545000</v>
      </c>
      <c r="L309" s="13">
        <v>521000</v>
      </c>
      <c r="M309" s="13">
        <v>490000</v>
      </c>
      <c r="N309" s="13">
        <v>450000</v>
      </c>
      <c r="O309" s="13">
        <v>405000</v>
      </c>
      <c r="P309" s="13">
        <v>355000</v>
      </c>
      <c r="Q309" s="13">
        <v>301000</v>
      </c>
      <c r="R309" s="13">
        <v>248000</v>
      </c>
      <c r="S309" s="13">
        <v>195000</v>
      </c>
      <c r="T309" s="13">
        <v>146000</v>
      </c>
      <c r="U309" s="13">
        <v>102000</v>
      </c>
      <c r="V309" s="13">
        <v>63900</v>
      </c>
      <c r="W309" s="13">
        <v>35700</v>
      </c>
      <c r="X309" s="13">
        <v>18100</v>
      </c>
      <c r="Y309" s="13">
        <v>8600</v>
      </c>
      <c r="Z309" s="13">
        <v>4070</v>
      </c>
      <c r="AA309" s="13">
        <v>1920</v>
      </c>
      <c r="AB309" s="13">
        <v>927</v>
      </c>
      <c r="AC309" s="13">
        <v>453</v>
      </c>
      <c r="AD309" s="13">
        <v>224</v>
      </c>
      <c r="AE309" s="13">
        <v>114</v>
      </c>
      <c r="AF309" s="13">
        <v>59.7</v>
      </c>
      <c r="AG309" s="13">
        <v>31.7</v>
      </c>
      <c r="AH309" s="13">
        <v>17.100000000000001</v>
      </c>
    </row>
    <row r="310" spans="1:34">
      <c r="A310" s="4" t="s">
        <v>488</v>
      </c>
      <c r="B310" s="4">
        <v>3</v>
      </c>
      <c r="C310" s="4">
        <v>13</v>
      </c>
      <c r="D310" s="4" t="s">
        <v>44</v>
      </c>
      <c r="E310" s="13">
        <v>95700</v>
      </c>
      <c r="F310" s="13">
        <v>86400</v>
      </c>
      <c r="G310" s="13">
        <v>81200</v>
      </c>
      <c r="H310" s="13">
        <v>77500</v>
      </c>
      <c r="I310" s="13">
        <v>75100</v>
      </c>
      <c r="J310" s="13">
        <v>73700</v>
      </c>
      <c r="K310" s="13">
        <v>73200</v>
      </c>
      <c r="L310" s="13">
        <v>73000</v>
      </c>
      <c r="M310" s="13">
        <v>73600</v>
      </c>
      <c r="N310" s="13">
        <v>73700</v>
      </c>
      <c r="O310" s="13">
        <v>72900</v>
      </c>
      <c r="P310" s="13">
        <v>70500</v>
      </c>
      <c r="Q310" s="13">
        <v>66000</v>
      </c>
      <c r="R310" s="13">
        <v>59600</v>
      </c>
      <c r="S310" s="13">
        <v>51200</v>
      </c>
      <c r="T310" s="13">
        <v>41500</v>
      </c>
      <c r="U310" s="13">
        <v>31300</v>
      </c>
      <c r="V310" s="13">
        <v>21900</v>
      </c>
      <c r="W310" s="13">
        <v>13800</v>
      </c>
      <c r="X310" s="13">
        <v>8100</v>
      </c>
      <c r="Y310" s="13">
        <v>4960</v>
      </c>
      <c r="Z310" s="13">
        <v>3210</v>
      </c>
      <c r="AA310" s="13">
        <v>2050</v>
      </c>
      <c r="AB310" s="13">
        <v>1290</v>
      </c>
      <c r="AC310" s="13">
        <v>792</v>
      </c>
      <c r="AD310" s="13">
        <v>482</v>
      </c>
      <c r="AE310" s="13">
        <v>295</v>
      </c>
      <c r="AF310" s="13">
        <v>182</v>
      </c>
      <c r="AG310" s="13">
        <v>113</v>
      </c>
      <c r="AH310" s="13">
        <v>71.099999999999994</v>
      </c>
    </row>
    <row r="311" spans="1:34">
      <c r="A311" s="4" t="s">
        <v>488</v>
      </c>
      <c r="B311" s="4">
        <v>3</v>
      </c>
      <c r="C311" s="4">
        <v>13</v>
      </c>
      <c r="D311" s="4" t="s">
        <v>45</v>
      </c>
      <c r="E311" s="13">
        <v>0.17599999999999999</v>
      </c>
      <c r="F311" s="13">
        <v>0.154</v>
      </c>
      <c r="G311" s="13">
        <v>0.14299999999999999</v>
      </c>
      <c r="H311" s="13">
        <v>0.13500000000000001</v>
      </c>
      <c r="I311" s="13">
        <v>0.13200000000000001</v>
      </c>
      <c r="J311" s="13">
        <v>0.13100000000000001</v>
      </c>
      <c r="K311" s="13">
        <v>0.13400000000000001</v>
      </c>
      <c r="L311" s="13">
        <v>0.14000000000000001</v>
      </c>
      <c r="M311" s="13">
        <v>0.15</v>
      </c>
      <c r="N311" s="13">
        <v>0.16400000000000001</v>
      </c>
      <c r="O311" s="13">
        <v>0.18</v>
      </c>
      <c r="P311" s="13">
        <v>0.19900000000000001</v>
      </c>
      <c r="Q311" s="13">
        <v>0.219</v>
      </c>
      <c r="R311" s="13">
        <v>0.24099999999999999</v>
      </c>
      <c r="S311" s="13">
        <v>0.26200000000000001</v>
      </c>
      <c r="T311" s="13">
        <v>0.28499999999999998</v>
      </c>
      <c r="U311" s="13">
        <v>0.308</v>
      </c>
      <c r="V311" s="13">
        <v>0.34300000000000003</v>
      </c>
      <c r="W311" s="13">
        <v>0.38600000000000001</v>
      </c>
      <c r="X311" s="13">
        <v>0.44800000000000001</v>
      </c>
      <c r="Y311" s="13">
        <v>0.57699999999999996</v>
      </c>
      <c r="Z311" s="13">
        <v>0.79</v>
      </c>
      <c r="AA311" s="13">
        <v>1.07</v>
      </c>
      <c r="AB311" s="13">
        <v>1.39</v>
      </c>
      <c r="AC311" s="13">
        <v>1.75</v>
      </c>
      <c r="AD311" s="13">
        <v>2.15</v>
      </c>
      <c r="AE311" s="13">
        <v>2.58</v>
      </c>
      <c r="AF311" s="13">
        <v>3.05</v>
      </c>
      <c r="AG311" s="13">
        <v>3.56</v>
      </c>
      <c r="AH311" s="13">
        <v>4.1399999999999997</v>
      </c>
    </row>
    <row r="312" spans="1:34">
      <c r="A312" s="4" t="s">
        <v>488</v>
      </c>
      <c r="B312" s="4">
        <v>3</v>
      </c>
      <c r="C312" s="4">
        <v>13</v>
      </c>
      <c r="D312" s="4" t="s">
        <v>68</v>
      </c>
      <c r="E312" s="13">
        <v>2.5699999999999998E-3</v>
      </c>
      <c r="F312" s="13">
        <v>3.81E-3</v>
      </c>
      <c r="G312" s="13">
        <v>5.6699999999999997E-3</v>
      </c>
      <c r="H312" s="13">
        <v>8.4399999999999996E-3</v>
      </c>
      <c r="I312" s="13">
        <v>1.26E-2</v>
      </c>
      <c r="J312" s="13">
        <v>1.8700000000000001E-2</v>
      </c>
      <c r="K312" s="13">
        <v>2.7799999999999998E-2</v>
      </c>
      <c r="L312" s="13">
        <v>4.1300000000000003E-2</v>
      </c>
      <c r="M312" s="13">
        <v>6.1499999999999999E-2</v>
      </c>
      <c r="N312" s="13">
        <v>9.1399999999999995E-2</v>
      </c>
      <c r="O312" s="13">
        <v>0.13600000000000001</v>
      </c>
      <c r="P312" s="13">
        <v>0.20200000000000001</v>
      </c>
      <c r="Q312" s="13">
        <v>0.30099999999999999</v>
      </c>
      <c r="R312" s="13">
        <v>0.44700000000000001</v>
      </c>
      <c r="S312" s="13">
        <v>0.66500000000000004</v>
      </c>
      <c r="T312" s="13">
        <v>0.98899999999999999</v>
      </c>
      <c r="U312" s="13">
        <v>1.47</v>
      </c>
      <c r="V312" s="13">
        <v>2.19</v>
      </c>
      <c r="W312" s="13">
        <v>3.26</v>
      </c>
      <c r="X312" s="13">
        <v>4.84</v>
      </c>
      <c r="Y312" s="13">
        <v>7.2</v>
      </c>
      <c r="Z312" s="13">
        <v>10.7</v>
      </c>
      <c r="AA312" s="13">
        <v>15.9</v>
      </c>
      <c r="AB312" s="13">
        <v>23.7</v>
      </c>
      <c r="AC312" s="13">
        <v>35.200000000000003</v>
      </c>
      <c r="AD312" s="13">
        <v>52.4</v>
      </c>
      <c r="AE312" s="13">
        <v>78</v>
      </c>
      <c r="AF312" s="13">
        <v>116</v>
      </c>
      <c r="AG312" s="13">
        <v>173</v>
      </c>
      <c r="AH312" s="13">
        <v>257</v>
      </c>
    </row>
    <row r="313" spans="1:34">
      <c r="A313" s="4" t="s">
        <v>488</v>
      </c>
      <c r="B313" s="4">
        <v>3</v>
      </c>
      <c r="C313" s="4">
        <v>13</v>
      </c>
      <c r="D313" s="4" t="s">
        <v>69</v>
      </c>
      <c r="E313" s="13">
        <v>16.899999999999999</v>
      </c>
      <c r="F313" s="13">
        <v>25.7</v>
      </c>
      <c r="G313" s="13">
        <v>38.9</v>
      </c>
      <c r="H313" s="13">
        <v>58.1</v>
      </c>
      <c r="I313" s="13">
        <v>85.8</v>
      </c>
      <c r="J313" s="13">
        <v>126</v>
      </c>
      <c r="K313" s="13">
        <v>182</v>
      </c>
      <c r="L313" s="13">
        <v>259</v>
      </c>
      <c r="M313" s="13">
        <v>362</v>
      </c>
      <c r="N313" s="13">
        <v>496</v>
      </c>
      <c r="O313" s="13">
        <v>666</v>
      </c>
      <c r="P313" s="13">
        <v>870</v>
      </c>
      <c r="Q313" s="13" t="s">
        <v>87</v>
      </c>
      <c r="R313" s="13" t="s">
        <v>469</v>
      </c>
      <c r="S313" s="13" t="s">
        <v>144</v>
      </c>
      <c r="T313" s="13" t="s">
        <v>109</v>
      </c>
      <c r="U313" s="13" t="s">
        <v>492</v>
      </c>
      <c r="V313" s="13" t="s">
        <v>140</v>
      </c>
      <c r="W313" s="13" t="s">
        <v>493</v>
      </c>
      <c r="X313" s="13" t="s">
        <v>112</v>
      </c>
      <c r="Y313" s="13">
        <v>850</v>
      </c>
      <c r="Z313" s="13">
        <v>660</v>
      </c>
      <c r="AA313" s="13">
        <v>533</v>
      </c>
      <c r="AB313" s="13">
        <v>447</v>
      </c>
      <c r="AC313" s="13">
        <v>383</v>
      </c>
      <c r="AD313" s="13">
        <v>331</v>
      </c>
      <c r="AE313" s="13">
        <v>293</v>
      </c>
      <c r="AF313" s="13">
        <v>264</v>
      </c>
      <c r="AG313" s="13">
        <v>241</v>
      </c>
      <c r="AH313" s="13">
        <v>223</v>
      </c>
    </row>
    <row r="314" spans="1:34">
      <c r="A314" s="4" t="s">
        <v>488</v>
      </c>
      <c r="B314" s="4">
        <v>1</v>
      </c>
      <c r="C314" s="4">
        <v>28</v>
      </c>
      <c r="D314" s="4" t="s">
        <v>42</v>
      </c>
      <c r="E314" s="13">
        <v>6.5</v>
      </c>
      <c r="F314" s="13">
        <v>10.1</v>
      </c>
      <c r="G314" s="13">
        <v>15.1</v>
      </c>
      <c r="H314" s="13">
        <v>22.4</v>
      </c>
      <c r="I314" s="13">
        <v>33.200000000000003</v>
      </c>
      <c r="J314" s="13">
        <v>48.3</v>
      </c>
      <c r="K314" s="13">
        <v>69.5</v>
      </c>
      <c r="L314" s="13">
        <v>97.4</v>
      </c>
      <c r="M314" s="13">
        <v>136</v>
      </c>
      <c r="N314" s="13">
        <v>184</v>
      </c>
      <c r="O314" s="13">
        <v>245</v>
      </c>
      <c r="P314" s="13">
        <v>315</v>
      </c>
      <c r="Q314" s="13">
        <v>391</v>
      </c>
      <c r="R314" s="13">
        <v>466</v>
      </c>
      <c r="S314" s="13">
        <v>529</v>
      </c>
      <c r="T314" s="13">
        <v>562</v>
      </c>
      <c r="U314" s="13">
        <v>550</v>
      </c>
      <c r="V314" s="13">
        <v>486</v>
      </c>
      <c r="W314" s="13">
        <v>390</v>
      </c>
      <c r="X314" s="13">
        <v>290</v>
      </c>
      <c r="Y314" s="13">
        <v>206</v>
      </c>
      <c r="Z314" s="13">
        <v>148</v>
      </c>
      <c r="AA314" s="13">
        <v>110</v>
      </c>
      <c r="AB314" s="13">
        <v>86.4</v>
      </c>
      <c r="AC314" s="13">
        <v>69.5</v>
      </c>
      <c r="AD314" s="13">
        <v>57.1</v>
      </c>
      <c r="AE314" s="13">
        <v>48.3</v>
      </c>
      <c r="AF314" s="13">
        <v>42</v>
      </c>
      <c r="AG314" s="13">
        <v>37.4</v>
      </c>
      <c r="AH314" s="13">
        <v>33.700000000000003</v>
      </c>
    </row>
    <row r="315" spans="1:34">
      <c r="A315" s="4" t="s">
        <v>488</v>
      </c>
      <c r="B315" s="4">
        <v>1</v>
      </c>
      <c r="C315" s="4">
        <v>28</v>
      </c>
      <c r="D315" s="4" t="s">
        <v>43</v>
      </c>
      <c r="E315" s="13">
        <v>644000</v>
      </c>
      <c r="F315" s="13">
        <v>675000</v>
      </c>
      <c r="G315" s="13">
        <v>681000</v>
      </c>
      <c r="H315" s="13">
        <v>677000</v>
      </c>
      <c r="I315" s="13">
        <v>674000</v>
      </c>
      <c r="J315" s="13">
        <v>660000</v>
      </c>
      <c r="K315" s="13">
        <v>638000</v>
      </c>
      <c r="L315" s="13">
        <v>600000</v>
      </c>
      <c r="M315" s="13">
        <v>564000</v>
      </c>
      <c r="N315" s="13">
        <v>512000</v>
      </c>
      <c r="O315" s="13">
        <v>456000</v>
      </c>
      <c r="P315" s="13">
        <v>392000</v>
      </c>
      <c r="Q315" s="13">
        <v>325000</v>
      </c>
      <c r="R315" s="13">
        <v>259000</v>
      </c>
      <c r="S315" s="13">
        <v>196000</v>
      </c>
      <c r="T315" s="13">
        <v>139000</v>
      </c>
      <c r="U315" s="13">
        <v>90900</v>
      </c>
      <c r="V315" s="13">
        <v>53500</v>
      </c>
      <c r="W315" s="13">
        <v>28500</v>
      </c>
      <c r="X315" s="13">
        <v>14000</v>
      </c>
      <c r="Y315" s="13">
        <v>6540</v>
      </c>
      <c r="Z315" s="13">
        <v>2980</v>
      </c>
      <c r="AA315" s="13">
        <v>1340</v>
      </c>
      <c r="AB315" s="13">
        <v>610</v>
      </c>
      <c r="AC315" s="13">
        <v>283</v>
      </c>
      <c r="AD315" s="13">
        <v>133</v>
      </c>
      <c r="AE315" s="13">
        <v>64.5</v>
      </c>
      <c r="AF315" s="13">
        <v>32.700000000000003</v>
      </c>
      <c r="AG315" s="13">
        <v>17</v>
      </c>
      <c r="AH315" s="13">
        <v>9.0500000000000007</v>
      </c>
    </row>
    <row r="316" spans="1:34">
      <c r="A316" s="4" t="s">
        <v>488</v>
      </c>
      <c r="B316" s="4">
        <v>1</v>
      </c>
      <c r="C316" s="4">
        <v>28</v>
      </c>
      <c r="D316" s="4" t="s">
        <v>44</v>
      </c>
      <c r="E316" s="13">
        <v>97700</v>
      </c>
      <c r="F316" s="13">
        <v>92500</v>
      </c>
      <c r="G316" s="13">
        <v>88300</v>
      </c>
      <c r="H316" s="13">
        <v>82900</v>
      </c>
      <c r="I316" s="13">
        <v>82500</v>
      </c>
      <c r="J316" s="13">
        <v>80900</v>
      </c>
      <c r="K316" s="13">
        <v>81700</v>
      </c>
      <c r="L316" s="13">
        <v>84600</v>
      </c>
      <c r="M316" s="13">
        <v>84500</v>
      </c>
      <c r="N316" s="13">
        <v>85900</v>
      </c>
      <c r="O316" s="13">
        <v>85200</v>
      </c>
      <c r="P316" s="13">
        <v>82500</v>
      </c>
      <c r="Q316" s="13">
        <v>76700</v>
      </c>
      <c r="R316" s="13">
        <v>68000</v>
      </c>
      <c r="S316" s="13">
        <v>56800</v>
      </c>
      <c r="T316" s="13">
        <v>44100</v>
      </c>
      <c r="U316" s="13">
        <v>31300</v>
      </c>
      <c r="V316" s="13">
        <v>20200</v>
      </c>
      <c r="W316" s="13">
        <v>11700</v>
      </c>
      <c r="X316" s="13">
        <v>6280</v>
      </c>
      <c r="Y316" s="13">
        <v>3370</v>
      </c>
      <c r="Z316" s="13">
        <v>1950</v>
      </c>
      <c r="AA316" s="13">
        <v>1180</v>
      </c>
      <c r="AB316" s="13">
        <v>713</v>
      </c>
      <c r="AC316" s="13">
        <v>421</v>
      </c>
      <c r="AD316" s="13">
        <v>247</v>
      </c>
      <c r="AE316" s="13">
        <v>146</v>
      </c>
      <c r="AF316" s="13">
        <v>87.1</v>
      </c>
      <c r="AG316" s="13">
        <v>53.1</v>
      </c>
      <c r="AH316" s="13">
        <v>32.6</v>
      </c>
    </row>
    <row r="317" spans="1:34">
      <c r="A317" s="4" t="s">
        <v>488</v>
      </c>
      <c r="B317" s="4">
        <v>1</v>
      </c>
      <c r="C317" s="4">
        <v>28</v>
      </c>
      <c r="D317" s="4" t="s">
        <v>45</v>
      </c>
      <c r="E317" s="13">
        <v>0.152</v>
      </c>
      <c r="F317" s="13">
        <v>0.13700000000000001</v>
      </c>
      <c r="G317" s="13">
        <v>0.13</v>
      </c>
      <c r="H317" s="13">
        <v>0.122</v>
      </c>
      <c r="I317" s="13">
        <v>0.122</v>
      </c>
      <c r="J317" s="13">
        <v>0.123</v>
      </c>
      <c r="K317" s="13">
        <v>0.128</v>
      </c>
      <c r="L317" s="13">
        <v>0.14099999999999999</v>
      </c>
      <c r="M317" s="13">
        <v>0.15</v>
      </c>
      <c r="N317" s="13">
        <v>0.16800000000000001</v>
      </c>
      <c r="O317" s="13">
        <v>0.187</v>
      </c>
      <c r="P317" s="13">
        <v>0.21</v>
      </c>
      <c r="Q317" s="13">
        <v>0.23599999999999999</v>
      </c>
      <c r="R317" s="13">
        <v>0.26200000000000001</v>
      </c>
      <c r="S317" s="13">
        <v>0.28899999999999998</v>
      </c>
      <c r="T317" s="13">
        <v>0.317</v>
      </c>
      <c r="U317" s="13">
        <v>0.34499999999999997</v>
      </c>
      <c r="V317" s="13">
        <v>0.378</v>
      </c>
      <c r="W317" s="13">
        <v>0.41099999999999998</v>
      </c>
      <c r="X317" s="13">
        <v>0.44700000000000001</v>
      </c>
      <c r="Y317" s="13">
        <v>0.51400000000000001</v>
      </c>
      <c r="Z317" s="13">
        <v>0.65500000000000003</v>
      </c>
      <c r="AA317" s="13">
        <v>0.88100000000000001</v>
      </c>
      <c r="AB317" s="13">
        <v>1.17</v>
      </c>
      <c r="AC317" s="13">
        <v>1.48</v>
      </c>
      <c r="AD317" s="13">
        <v>1.86</v>
      </c>
      <c r="AE317" s="13">
        <v>2.2599999999999998</v>
      </c>
      <c r="AF317" s="13">
        <v>2.67</v>
      </c>
      <c r="AG317" s="13">
        <v>3.12</v>
      </c>
      <c r="AH317" s="13">
        <v>3.6</v>
      </c>
    </row>
    <row r="318" spans="1:34">
      <c r="A318" s="4" t="s">
        <v>488</v>
      </c>
      <c r="B318" s="4">
        <v>1</v>
      </c>
      <c r="C318" s="4">
        <v>28</v>
      </c>
      <c r="D318" s="4" t="s">
        <v>68</v>
      </c>
      <c r="E318" s="13">
        <v>2.5200000000000001E-3</v>
      </c>
      <c r="F318" s="13">
        <v>3.7399999999999998E-3</v>
      </c>
      <c r="G318" s="13">
        <v>5.5700000000000003E-3</v>
      </c>
      <c r="H318" s="13">
        <v>8.2799999999999992E-3</v>
      </c>
      <c r="I318" s="13">
        <v>1.23E-2</v>
      </c>
      <c r="J318" s="13">
        <v>1.83E-2</v>
      </c>
      <c r="K318" s="13">
        <v>2.7300000000000001E-2</v>
      </c>
      <c r="L318" s="13">
        <v>4.0500000000000001E-2</v>
      </c>
      <c r="M318" s="13">
        <v>6.0299999999999999E-2</v>
      </c>
      <c r="N318" s="13">
        <v>8.9700000000000002E-2</v>
      </c>
      <c r="O318" s="13">
        <v>0.13300000000000001</v>
      </c>
      <c r="P318" s="13">
        <v>0.19800000000000001</v>
      </c>
      <c r="Q318" s="13">
        <v>0.29499999999999998</v>
      </c>
      <c r="R318" s="13">
        <v>0.439</v>
      </c>
      <c r="S318" s="13">
        <v>0.65300000000000002</v>
      </c>
      <c r="T318" s="13">
        <v>0.97</v>
      </c>
      <c r="U318" s="13">
        <v>1.44</v>
      </c>
      <c r="V318" s="13">
        <v>2.15</v>
      </c>
      <c r="W318" s="13">
        <v>3.19</v>
      </c>
      <c r="X318" s="13">
        <v>4.75</v>
      </c>
      <c r="Y318" s="13">
        <v>7.06</v>
      </c>
      <c r="Z318" s="13">
        <v>10.5</v>
      </c>
      <c r="AA318" s="13">
        <v>15.6</v>
      </c>
      <c r="AB318" s="13">
        <v>23.2</v>
      </c>
      <c r="AC318" s="13">
        <v>34.6</v>
      </c>
      <c r="AD318" s="13">
        <v>51.4</v>
      </c>
      <c r="AE318" s="13">
        <v>76.5</v>
      </c>
      <c r="AF318" s="13">
        <v>114</v>
      </c>
      <c r="AG318" s="13">
        <v>169</v>
      </c>
      <c r="AH318" s="13">
        <v>252</v>
      </c>
    </row>
    <row r="319" spans="1:34">
      <c r="A319" s="4" t="s">
        <v>488</v>
      </c>
      <c r="B319" s="4">
        <v>1</v>
      </c>
      <c r="C319" s="4">
        <v>28</v>
      </c>
      <c r="D319" s="4" t="s">
        <v>69</v>
      </c>
      <c r="E319" s="13">
        <v>19.899999999999999</v>
      </c>
      <c r="F319" s="13">
        <v>30.9</v>
      </c>
      <c r="G319" s="13">
        <v>46.3</v>
      </c>
      <c r="H319" s="13">
        <v>68.5</v>
      </c>
      <c r="I319" s="13">
        <v>101</v>
      </c>
      <c r="J319" s="13">
        <v>148</v>
      </c>
      <c r="K319" s="13">
        <v>213</v>
      </c>
      <c r="L319" s="13">
        <v>298</v>
      </c>
      <c r="M319" s="13">
        <v>417</v>
      </c>
      <c r="N319" s="13">
        <v>564</v>
      </c>
      <c r="O319" s="13">
        <v>751</v>
      </c>
      <c r="P319" s="13">
        <v>964</v>
      </c>
      <c r="Q319" s="13" t="s">
        <v>29</v>
      </c>
      <c r="R319" s="13" t="s">
        <v>139</v>
      </c>
      <c r="S319" s="13" t="s">
        <v>476</v>
      </c>
      <c r="T319" s="13" t="s">
        <v>107</v>
      </c>
      <c r="U319" s="13" t="s">
        <v>494</v>
      </c>
      <c r="V319" s="13" t="s">
        <v>114</v>
      </c>
      <c r="W319" s="13" t="s">
        <v>121</v>
      </c>
      <c r="X319" s="13">
        <v>886</v>
      </c>
      <c r="Y319" s="13">
        <v>630</v>
      </c>
      <c r="Z319" s="13">
        <v>453</v>
      </c>
      <c r="AA319" s="13">
        <v>337</v>
      </c>
      <c r="AB319" s="13">
        <v>264</v>
      </c>
      <c r="AC319" s="13">
        <v>213</v>
      </c>
      <c r="AD319" s="13">
        <v>175</v>
      </c>
      <c r="AE319" s="13">
        <v>148</v>
      </c>
      <c r="AF319" s="13">
        <v>128</v>
      </c>
      <c r="AG319" s="13">
        <v>114</v>
      </c>
      <c r="AH319" s="13">
        <v>103</v>
      </c>
    </row>
    <row r="320" spans="1:34">
      <c r="A320" s="4" t="s">
        <v>488</v>
      </c>
      <c r="B320" s="4">
        <v>2</v>
      </c>
      <c r="C320" s="4">
        <v>28</v>
      </c>
      <c r="D320" s="4" t="s">
        <v>42</v>
      </c>
      <c r="E320" s="13">
        <v>6.08</v>
      </c>
      <c r="F320" s="13">
        <v>9.1999999999999993</v>
      </c>
      <c r="G320" s="13">
        <v>13.9</v>
      </c>
      <c r="H320" s="13">
        <v>20.6</v>
      </c>
      <c r="I320" s="13">
        <v>30.8</v>
      </c>
      <c r="J320" s="13">
        <v>45.1</v>
      </c>
      <c r="K320" s="13">
        <v>65.2</v>
      </c>
      <c r="L320" s="13">
        <v>92.6</v>
      </c>
      <c r="M320" s="13">
        <v>129</v>
      </c>
      <c r="N320" s="13">
        <v>177</v>
      </c>
      <c r="O320" s="13">
        <v>235</v>
      </c>
      <c r="P320" s="13">
        <v>305</v>
      </c>
      <c r="Q320" s="13">
        <v>383</v>
      </c>
      <c r="R320" s="13">
        <v>461</v>
      </c>
      <c r="S320" s="13">
        <v>532</v>
      </c>
      <c r="T320" s="13">
        <v>572</v>
      </c>
      <c r="U320" s="13">
        <v>565</v>
      </c>
      <c r="V320" s="13">
        <v>503</v>
      </c>
      <c r="W320" s="13">
        <v>411</v>
      </c>
      <c r="X320" s="13">
        <v>314</v>
      </c>
      <c r="Y320" s="13">
        <v>238</v>
      </c>
      <c r="Z320" s="13">
        <v>185</v>
      </c>
      <c r="AA320" s="13">
        <v>152</v>
      </c>
      <c r="AB320" s="13">
        <v>128</v>
      </c>
      <c r="AC320" s="13">
        <v>109</v>
      </c>
      <c r="AD320" s="13">
        <v>94.2</v>
      </c>
      <c r="AE320" s="13">
        <v>82.2</v>
      </c>
      <c r="AF320" s="13">
        <v>73.3</v>
      </c>
      <c r="AG320" s="13">
        <v>65.400000000000006</v>
      </c>
      <c r="AH320" s="13">
        <v>59.3</v>
      </c>
    </row>
    <row r="321" spans="1:34">
      <c r="A321" s="4" t="s">
        <v>488</v>
      </c>
      <c r="B321" s="4">
        <v>2</v>
      </c>
      <c r="C321" s="4">
        <v>28</v>
      </c>
      <c r="D321" s="4" t="s">
        <v>43</v>
      </c>
      <c r="E321" s="13">
        <v>599000</v>
      </c>
      <c r="F321" s="13">
        <v>614000</v>
      </c>
      <c r="G321" s="13">
        <v>626000</v>
      </c>
      <c r="H321" s="13">
        <v>623000</v>
      </c>
      <c r="I321" s="13">
        <v>625000</v>
      </c>
      <c r="J321" s="13">
        <v>617000</v>
      </c>
      <c r="K321" s="13">
        <v>598000</v>
      </c>
      <c r="L321" s="13">
        <v>571000</v>
      </c>
      <c r="M321" s="13">
        <v>535000</v>
      </c>
      <c r="N321" s="13">
        <v>490000</v>
      </c>
      <c r="O321" s="13">
        <v>438000</v>
      </c>
      <c r="P321" s="13">
        <v>380000</v>
      </c>
      <c r="Q321" s="13">
        <v>319000</v>
      </c>
      <c r="R321" s="13">
        <v>256000</v>
      </c>
      <c r="S321" s="13">
        <v>197000</v>
      </c>
      <c r="T321" s="13">
        <v>142000</v>
      </c>
      <c r="U321" s="13">
        <v>93100</v>
      </c>
      <c r="V321" s="13">
        <v>55100</v>
      </c>
      <c r="W321" s="13">
        <v>29800</v>
      </c>
      <c r="X321" s="13">
        <v>14900</v>
      </c>
      <c r="Y321" s="13">
        <v>7100</v>
      </c>
      <c r="Z321" s="13">
        <v>3350</v>
      </c>
      <c r="AA321" s="13">
        <v>1600</v>
      </c>
      <c r="AB321" s="13">
        <v>772</v>
      </c>
      <c r="AC321" s="13">
        <v>379</v>
      </c>
      <c r="AD321" s="13">
        <v>189</v>
      </c>
      <c r="AE321" s="13">
        <v>94.2</v>
      </c>
      <c r="AF321" s="13">
        <v>49.4</v>
      </c>
      <c r="AG321" s="13">
        <v>26.5</v>
      </c>
      <c r="AH321" s="13">
        <v>14.3</v>
      </c>
    </row>
    <row r="322" spans="1:34">
      <c r="A322" s="4" t="s">
        <v>488</v>
      </c>
      <c r="B322" s="4">
        <v>2</v>
      </c>
      <c r="C322" s="4">
        <v>28</v>
      </c>
      <c r="D322" s="4" t="s">
        <v>44</v>
      </c>
      <c r="E322" s="13">
        <v>101000</v>
      </c>
      <c r="F322" s="13">
        <v>92400</v>
      </c>
      <c r="G322" s="13">
        <v>86900</v>
      </c>
      <c r="H322" s="13">
        <v>81500</v>
      </c>
      <c r="I322" s="13">
        <v>79500</v>
      </c>
      <c r="J322" s="13">
        <v>78100</v>
      </c>
      <c r="K322" s="13">
        <v>78000</v>
      </c>
      <c r="L322" s="13">
        <v>78900</v>
      </c>
      <c r="M322" s="13">
        <v>80200</v>
      </c>
      <c r="N322" s="13">
        <v>81200</v>
      </c>
      <c r="O322" s="13">
        <v>81000</v>
      </c>
      <c r="P322" s="13">
        <v>78700</v>
      </c>
      <c r="Q322" s="13">
        <v>74000</v>
      </c>
      <c r="R322" s="13">
        <v>66700</v>
      </c>
      <c r="S322" s="13">
        <v>56700</v>
      </c>
      <c r="T322" s="13">
        <v>44900</v>
      </c>
      <c r="U322" s="13">
        <v>32600</v>
      </c>
      <c r="V322" s="13">
        <v>21500</v>
      </c>
      <c r="W322" s="13">
        <v>13000</v>
      </c>
      <c r="X322" s="13">
        <v>7630</v>
      </c>
      <c r="Y322" s="13">
        <v>4650</v>
      </c>
      <c r="Z322" s="13">
        <v>2930</v>
      </c>
      <c r="AA322" s="13">
        <v>1850</v>
      </c>
      <c r="AB322" s="13">
        <v>1150</v>
      </c>
      <c r="AC322" s="13">
        <v>701</v>
      </c>
      <c r="AD322" s="13">
        <v>422</v>
      </c>
      <c r="AE322" s="13">
        <v>254</v>
      </c>
      <c r="AF322" s="13">
        <v>155</v>
      </c>
      <c r="AG322" s="13">
        <v>93.7</v>
      </c>
      <c r="AH322" s="13">
        <v>57.7</v>
      </c>
    </row>
    <row r="323" spans="1:34">
      <c r="A323" s="4" t="s">
        <v>488</v>
      </c>
      <c r="B323" s="4">
        <v>2</v>
      </c>
      <c r="C323" s="4">
        <v>28</v>
      </c>
      <c r="D323" s="4" t="s">
        <v>45</v>
      </c>
      <c r="E323" s="13">
        <v>0.16800000000000001</v>
      </c>
      <c r="F323" s="13">
        <v>0.151</v>
      </c>
      <c r="G323" s="13">
        <v>0.13900000000000001</v>
      </c>
      <c r="H323" s="13">
        <v>0.13100000000000001</v>
      </c>
      <c r="I323" s="13">
        <v>0.127</v>
      </c>
      <c r="J323" s="13">
        <v>0.127</v>
      </c>
      <c r="K323" s="13">
        <v>0.13</v>
      </c>
      <c r="L323" s="13">
        <v>0.13800000000000001</v>
      </c>
      <c r="M323" s="13">
        <v>0.15</v>
      </c>
      <c r="N323" s="13">
        <v>0.16600000000000001</v>
      </c>
      <c r="O323" s="13">
        <v>0.185</v>
      </c>
      <c r="P323" s="13">
        <v>0.20699999999999999</v>
      </c>
      <c r="Q323" s="13">
        <v>0.23200000000000001</v>
      </c>
      <c r="R323" s="13">
        <v>0.26</v>
      </c>
      <c r="S323" s="13">
        <v>0.28699999999999998</v>
      </c>
      <c r="T323" s="13">
        <v>0.317</v>
      </c>
      <c r="U323" s="13">
        <v>0.35</v>
      </c>
      <c r="V323" s="13">
        <v>0.39</v>
      </c>
      <c r="W323" s="13">
        <v>0.436</v>
      </c>
      <c r="X323" s="13">
        <v>0.51400000000000001</v>
      </c>
      <c r="Y323" s="13">
        <v>0.65400000000000003</v>
      </c>
      <c r="Z323" s="13">
        <v>0.876</v>
      </c>
      <c r="AA323" s="13">
        <v>1.1599999999999999</v>
      </c>
      <c r="AB323" s="13">
        <v>1.49</v>
      </c>
      <c r="AC323" s="13">
        <v>1.85</v>
      </c>
      <c r="AD323" s="13">
        <v>2.23</v>
      </c>
      <c r="AE323" s="13">
        <v>2.7</v>
      </c>
      <c r="AF323" s="13">
        <v>3.13</v>
      </c>
      <c r="AG323" s="13">
        <v>3.54</v>
      </c>
      <c r="AH323" s="13">
        <v>4.0199999999999996</v>
      </c>
    </row>
    <row r="324" spans="1:34">
      <c r="A324" s="4" t="s">
        <v>488</v>
      </c>
      <c r="B324" s="4">
        <v>2</v>
      </c>
      <c r="C324" s="4">
        <v>28</v>
      </c>
      <c r="D324" s="4" t="s">
        <v>68</v>
      </c>
      <c r="E324" s="13">
        <v>2.5500000000000002E-3</v>
      </c>
      <c r="F324" s="13">
        <v>3.7799999999999999E-3</v>
      </c>
      <c r="G324" s="13">
        <v>5.6299999999999996E-3</v>
      </c>
      <c r="H324" s="13">
        <v>8.3700000000000007E-3</v>
      </c>
      <c r="I324" s="13">
        <v>1.2500000000000001E-2</v>
      </c>
      <c r="J324" s="13">
        <v>1.8499999999999999E-2</v>
      </c>
      <c r="K324" s="13">
        <v>2.76E-2</v>
      </c>
      <c r="L324" s="13">
        <v>4.1000000000000002E-2</v>
      </c>
      <c r="M324" s="13">
        <v>6.0999999999999999E-2</v>
      </c>
      <c r="N324" s="13">
        <v>9.0700000000000003E-2</v>
      </c>
      <c r="O324" s="13">
        <v>0.13500000000000001</v>
      </c>
      <c r="P324" s="13">
        <v>0.20100000000000001</v>
      </c>
      <c r="Q324" s="13">
        <v>0.29799999999999999</v>
      </c>
      <c r="R324" s="13">
        <v>0.44400000000000001</v>
      </c>
      <c r="S324" s="13">
        <v>0.66</v>
      </c>
      <c r="T324" s="13">
        <v>0.98099999999999998</v>
      </c>
      <c r="U324" s="13">
        <v>1.46</v>
      </c>
      <c r="V324" s="13">
        <v>2.17</v>
      </c>
      <c r="W324" s="13">
        <v>3.23</v>
      </c>
      <c r="X324" s="13">
        <v>4.8</v>
      </c>
      <c r="Y324" s="13">
        <v>7.14</v>
      </c>
      <c r="Z324" s="13">
        <v>10.6</v>
      </c>
      <c r="AA324" s="13">
        <v>15.8</v>
      </c>
      <c r="AB324" s="13">
        <v>23.5</v>
      </c>
      <c r="AC324" s="13">
        <v>35</v>
      </c>
      <c r="AD324" s="13">
        <v>52</v>
      </c>
      <c r="AE324" s="13">
        <v>77.400000000000006</v>
      </c>
      <c r="AF324" s="13">
        <v>115</v>
      </c>
      <c r="AG324" s="13">
        <v>171</v>
      </c>
      <c r="AH324" s="13">
        <v>254</v>
      </c>
    </row>
    <row r="325" spans="1:34">
      <c r="A325" s="4" t="s">
        <v>488</v>
      </c>
      <c r="B325" s="4">
        <v>2</v>
      </c>
      <c r="C325" s="4">
        <v>28</v>
      </c>
      <c r="D325" s="4" t="s">
        <v>69</v>
      </c>
      <c r="E325" s="13">
        <v>18.600000000000001</v>
      </c>
      <c r="F325" s="13">
        <v>28.1</v>
      </c>
      <c r="G325" s="13">
        <v>42.7</v>
      </c>
      <c r="H325" s="13">
        <v>63.1</v>
      </c>
      <c r="I325" s="13">
        <v>94.2</v>
      </c>
      <c r="J325" s="13">
        <v>138</v>
      </c>
      <c r="K325" s="13">
        <v>199</v>
      </c>
      <c r="L325" s="13">
        <v>283</v>
      </c>
      <c r="M325" s="13">
        <v>396</v>
      </c>
      <c r="N325" s="13">
        <v>540</v>
      </c>
      <c r="O325" s="13">
        <v>720</v>
      </c>
      <c r="P325" s="13">
        <v>933</v>
      </c>
      <c r="Q325" s="13" t="s">
        <v>108</v>
      </c>
      <c r="R325" s="13" t="s">
        <v>83</v>
      </c>
      <c r="S325" s="13" t="s">
        <v>115</v>
      </c>
      <c r="T325" s="13" t="s">
        <v>100</v>
      </c>
      <c r="U325" s="13" t="s">
        <v>129</v>
      </c>
      <c r="V325" s="13" t="s">
        <v>90</v>
      </c>
      <c r="W325" s="13" t="s">
        <v>482</v>
      </c>
      <c r="X325" s="13">
        <v>961</v>
      </c>
      <c r="Y325" s="13">
        <v>727</v>
      </c>
      <c r="Z325" s="13">
        <v>567</v>
      </c>
      <c r="AA325" s="13">
        <v>464</v>
      </c>
      <c r="AB325" s="13">
        <v>390</v>
      </c>
      <c r="AC325" s="13">
        <v>334</v>
      </c>
      <c r="AD325" s="13">
        <v>288</v>
      </c>
      <c r="AE325" s="13">
        <v>252</v>
      </c>
      <c r="AF325" s="13">
        <v>224</v>
      </c>
      <c r="AG325" s="13">
        <v>200</v>
      </c>
      <c r="AH325" s="13">
        <v>181</v>
      </c>
    </row>
    <row r="326" spans="1:34">
      <c r="A326" s="4" t="s">
        <v>488</v>
      </c>
      <c r="B326" s="4">
        <v>3</v>
      </c>
      <c r="C326" s="4">
        <v>28</v>
      </c>
      <c r="D326" s="4" t="s">
        <v>42</v>
      </c>
      <c r="E326" s="13">
        <v>6.19</v>
      </c>
      <c r="F326" s="13">
        <v>9.26</v>
      </c>
      <c r="G326" s="13">
        <v>13.9</v>
      </c>
      <c r="H326" s="13">
        <v>20.9</v>
      </c>
      <c r="I326" s="13">
        <v>30.8</v>
      </c>
      <c r="J326" s="13">
        <v>45</v>
      </c>
      <c r="K326" s="13">
        <v>65.2</v>
      </c>
      <c r="L326" s="13">
        <v>92.6</v>
      </c>
      <c r="M326" s="13">
        <v>129</v>
      </c>
      <c r="N326" s="13">
        <v>176</v>
      </c>
      <c r="O326" s="13">
        <v>236</v>
      </c>
      <c r="P326" s="13">
        <v>306</v>
      </c>
      <c r="Q326" s="13">
        <v>385</v>
      </c>
      <c r="R326" s="13">
        <v>468</v>
      </c>
      <c r="S326" s="13">
        <v>539</v>
      </c>
      <c r="T326" s="13">
        <v>591</v>
      </c>
      <c r="U326" s="13">
        <v>593</v>
      </c>
      <c r="V326" s="13">
        <v>544</v>
      </c>
      <c r="W326" s="13">
        <v>440</v>
      </c>
      <c r="X326" s="13">
        <v>326</v>
      </c>
      <c r="Y326" s="13">
        <v>238</v>
      </c>
      <c r="Z326" s="13">
        <v>183</v>
      </c>
      <c r="AA326" s="13">
        <v>146</v>
      </c>
      <c r="AB326" s="13">
        <v>121</v>
      </c>
      <c r="AC326" s="13">
        <v>102</v>
      </c>
      <c r="AD326" s="13">
        <v>88.2</v>
      </c>
      <c r="AE326" s="13">
        <v>76.8</v>
      </c>
      <c r="AF326" s="13">
        <v>68.8</v>
      </c>
      <c r="AG326" s="13">
        <v>62.3</v>
      </c>
      <c r="AH326" s="13">
        <v>57</v>
      </c>
    </row>
    <row r="327" spans="1:34">
      <c r="A327" s="4" t="s">
        <v>488</v>
      </c>
      <c r="B327" s="4">
        <v>3</v>
      </c>
      <c r="C327" s="4">
        <v>28</v>
      </c>
      <c r="D327" s="4" t="s">
        <v>43</v>
      </c>
      <c r="E327" s="13">
        <v>612000</v>
      </c>
      <c r="F327" s="13">
        <v>618000</v>
      </c>
      <c r="G327" s="13">
        <v>626000</v>
      </c>
      <c r="H327" s="13">
        <v>628000</v>
      </c>
      <c r="I327" s="13">
        <v>625000</v>
      </c>
      <c r="J327" s="13">
        <v>616000</v>
      </c>
      <c r="K327" s="13">
        <v>599000</v>
      </c>
      <c r="L327" s="13">
        <v>571000</v>
      </c>
      <c r="M327" s="13">
        <v>535000</v>
      </c>
      <c r="N327" s="13">
        <v>490000</v>
      </c>
      <c r="O327" s="13">
        <v>438000</v>
      </c>
      <c r="P327" s="13">
        <v>382000</v>
      </c>
      <c r="Q327" s="13">
        <v>322000</v>
      </c>
      <c r="R327" s="13">
        <v>261000</v>
      </c>
      <c r="S327" s="13">
        <v>201000</v>
      </c>
      <c r="T327" s="13">
        <v>148000</v>
      </c>
      <c r="U327" s="13">
        <v>99000</v>
      </c>
      <c r="V327" s="13">
        <v>60600</v>
      </c>
      <c r="W327" s="13">
        <v>32400</v>
      </c>
      <c r="X327" s="13">
        <v>15700</v>
      </c>
      <c r="Y327" s="13">
        <v>7260</v>
      </c>
      <c r="Z327" s="13">
        <v>3310</v>
      </c>
      <c r="AA327" s="13">
        <v>1520</v>
      </c>
      <c r="AB327" s="13">
        <v>716</v>
      </c>
      <c r="AC327" s="13">
        <v>340</v>
      </c>
      <c r="AD327" s="13">
        <v>166</v>
      </c>
      <c r="AE327" s="13">
        <v>82.3</v>
      </c>
      <c r="AF327" s="13">
        <v>42.5</v>
      </c>
      <c r="AG327" s="13">
        <v>22.5</v>
      </c>
      <c r="AH327" s="13">
        <v>12</v>
      </c>
    </row>
    <row r="328" spans="1:34">
      <c r="A328" s="4" t="s">
        <v>488</v>
      </c>
      <c r="B328" s="4">
        <v>3</v>
      </c>
      <c r="C328" s="4">
        <v>28</v>
      </c>
      <c r="D328" s="4" t="s">
        <v>44</v>
      </c>
      <c r="E328" s="13">
        <v>97500</v>
      </c>
      <c r="F328" s="13">
        <v>88600</v>
      </c>
      <c r="G328" s="13">
        <v>82400</v>
      </c>
      <c r="H328" s="13">
        <v>86100</v>
      </c>
      <c r="I328" s="13">
        <v>75600</v>
      </c>
      <c r="J328" s="13">
        <v>74800</v>
      </c>
      <c r="K328" s="13">
        <v>74400</v>
      </c>
      <c r="L328" s="13">
        <v>76000</v>
      </c>
      <c r="M328" s="13">
        <v>77500</v>
      </c>
      <c r="N328" s="13">
        <v>78400</v>
      </c>
      <c r="O328" s="13">
        <v>78000</v>
      </c>
      <c r="P328" s="13">
        <v>75600</v>
      </c>
      <c r="Q328" s="13">
        <v>70800</v>
      </c>
      <c r="R328" s="13">
        <v>63300</v>
      </c>
      <c r="S328" s="13">
        <v>53200</v>
      </c>
      <c r="T328" s="13">
        <v>42200</v>
      </c>
      <c r="U328" s="13">
        <v>30900</v>
      </c>
      <c r="V328" s="13">
        <v>20600</v>
      </c>
      <c r="W328" s="13">
        <v>12500</v>
      </c>
      <c r="X328" s="13">
        <v>7230</v>
      </c>
      <c r="Y328" s="13">
        <v>4420</v>
      </c>
      <c r="Z328" s="13">
        <v>2880</v>
      </c>
      <c r="AA328" s="13">
        <v>1810</v>
      </c>
      <c r="AB328" s="13">
        <v>1110</v>
      </c>
      <c r="AC328" s="13">
        <v>663</v>
      </c>
      <c r="AD328" s="13">
        <v>400</v>
      </c>
      <c r="AE328" s="13">
        <v>240</v>
      </c>
      <c r="AF328" s="13">
        <v>147</v>
      </c>
      <c r="AG328" s="13">
        <v>90</v>
      </c>
      <c r="AH328" s="13">
        <v>55.8</v>
      </c>
    </row>
    <row r="329" spans="1:34">
      <c r="A329" s="4" t="s">
        <v>488</v>
      </c>
      <c r="B329" s="4">
        <v>3</v>
      </c>
      <c r="C329" s="4">
        <v>28</v>
      </c>
      <c r="D329" s="4" t="s">
        <v>45</v>
      </c>
      <c r="E329" s="13">
        <v>0.159</v>
      </c>
      <c r="F329" s="13">
        <v>0.14299999999999999</v>
      </c>
      <c r="G329" s="13">
        <v>0.13200000000000001</v>
      </c>
      <c r="H329" s="13">
        <v>0.13700000000000001</v>
      </c>
      <c r="I329" s="13">
        <v>0.121</v>
      </c>
      <c r="J329" s="13">
        <v>0.121</v>
      </c>
      <c r="K329" s="13">
        <v>0.124</v>
      </c>
      <c r="L329" s="13">
        <v>0.13300000000000001</v>
      </c>
      <c r="M329" s="13">
        <v>0.14499999999999999</v>
      </c>
      <c r="N329" s="13">
        <v>0.16</v>
      </c>
      <c r="O329" s="13">
        <v>0.17799999999999999</v>
      </c>
      <c r="P329" s="13">
        <v>0.19800000000000001</v>
      </c>
      <c r="Q329" s="13">
        <v>0.22</v>
      </c>
      <c r="R329" s="13">
        <v>0.24199999999999999</v>
      </c>
      <c r="S329" s="13">
        <v>0.26400000000000001</v>
      </c>
      <c r="T329" s="13">
        <v>0.28599999999999998</v>
      </c>
      <c r="U329" s="13">
        <v>0.312</v>
      </c>
      <c r="V329" s="13">
        <v>0.34</v>
      </c>
      <c r="W329" s="13">
        <v>0.38700000000000001</v>
      </c>
      <c r="X329" s="13">
        <v>0.45900000000000002</v>
      </c>
      <c r="Y329" s="13">
        <v>0.60899999999999999</v>
      </c>
      <c r="Z329" s="13">
        <v>0.87</v>
      </c>
      <c r="AA329" s="13">
        <v>1.19</v>
      </c>
      <c r="AB329" s="13">
        <v>1.54</v>
      </c>
      <c r="AC329" s="13">
        <v>1.95</v>
      </c>
      <c r="AD329" s="13">
        <v>2.4</v>
      </c>
      <c r="AE329" s="13">
        <v>2.91</v>
      </c>
      <c r="AF329" s="13">
        <v>3.45</v>
      </c>
      <c r="AG329" s="13">
        <v>4</v>
      </c>
      <c r="AH329" s="13">
        <v>4.67</v>
      </c>
    </row>
    <row r="330" spans="1:34">
      <c r="A330" s="4" t="s">
        <v>488</v>
      </c>
      <c r="B330" s="4">
        <v>3</v>
      </c>
      <c r="C330" s="4">
        <v>28</v>
      </c>
      <c r="D330" s="4" t="s">
        <v>68</v>
      </c>
      <c r="E330" s="13">
        <v>2.5699999999999998E-3</v>
      </c>
      <c r="F330" s="13">
        <v>3.81E-3</v>
      </c>
      <c r="G330" s="13">
        <v>5.6699999999999997E-3</v>
      </c>
      <c r="H330" s="13">
        <v>8.4600000000000005E-3</v>
      </c>
      <c r="I330" s="13">
        <v>1.26E-2</v>
      </c>
      <c r="J330" s="13">
        <v>1.8700000000000001E-2</v>
      </c>
      <c r="K330" s="13">
        <v>2.7799999999999998E-2</v>
      </c>
      <c r="L330" s="13">
        <v>4.1300000000000003E-2</v>
      </c>
      <c r="M330" s="13">
        <v>6.1499999999999999E-2</v>
      </c>
      <c r="N330" s="13">
        <v>9.1399999999999995E-2</v>
      </c>
      <c r="O330" s="13">
        <v>0.13600000000000001</v>
      </c>
      <c r="P330" s="13">
        <v>0.20200000000000001</v>
      </c>
      <c r="Q330" s="13">
        <v>0.30099999999999999</v>
      </c>
      <c r="R330" s="13">
        <v>0.44700000000000001</v>
      </c>
      <c r="S330" s="13">
        <v>0.66500000000000004</v>
      </c>
      <c r="T330" s="13">
        <v>0.98899999999999999</v>
      </c>
      <c r="U330" s="13">
        <v>1.47</v>
      </c>
      <c r="V330" s="13">
        <v>2.19</v>
      </c>
      <c r="W330" s="13">
        <v>3.25</v>
      </c>
      <c r="X330" s="13">
        <v>4.84</v>
      </c>
      <c r="Y330" s="13">
        <v>7.2</v>
      </c>
      <c r="Z330" s="13">
        <v>10.7</v>
      </c>
      <c r="AA330" s="13">
        <v>15.9</v>
      </c>
      <c r="AB330" s="13">
        <v>23.7</v>
      </c>
      <c r="AC330" s="13">
        <v>35.200000000000003</v>
      </c>
      <c r="AD330" s="13">
        <v>52.4</v>
      </c>
      <c r="AE330" s="13">
        <v>78</v>
      </c>
      <c r="AF330" s="13">
        <v>116</v>
      </c>
      <c r="AG330" s="13">
        <v>172</v>
      </c>
      <c r="AH330" s="13">
        <v>256</v>
      </c>
    </row>
    <row r="331" spans="1:34">
      <c r="A331" s="4" t="s">
        <v>488</v>
      </c>
      <c r="B331" s="4">
        <v>3</v>
      </c>
      <c r="C331" s="4">
        <v>28</v>
      </c>
      <c r="D331" s="4" t="s">
        <v>69</v>
      </c>
      <c r="E331" s="13">
        <v>18.899999999999999</v>
      </c>
      <c r="F331" s="13">
        <v>28.3</v>
      </c>
      <c r="G331" s="13">
        <v>42.6</v>
      </c>
      <c r="H331" s="13">
        <v>63.8</v>
      </c>
      <c r="I331" s="13">
        <v>94.1</v>
      </c>
      <c r="J331" s="13">
        <v>138</v>
      </c>
      <c r="K331" s="13">
        <v>199</v>
      </c>
      <c r="L331" s="13">
        <v>283</v>
      </c>
      <c r="M331" s="13">
        <v>395</v>
      </c>
      <c r="N331" s="13">
        <v>540</v>
      </c>
      <c r="O331" s="13">
        <v>721</v>
      </c>
      <c r="P331" s="13">
        <v>936</v>
      </c>
      <c r="Q331" s="13" t="s">
        <v>86</v>
      </c>
      <c r="R331" s="13" t="s">
        <v>139</v>
      </c>
      <c r="S331" s="13" t="s">
        <v>466</v>
      </c>
      <c r="T331" s="13" t="s">
        <v>495</v>
      </c>
      <c r="U331" s="13" t="s">
        <v>122</v>
      </c>
      <c r="V331" s="13" t="s">
        <v>117</v>
      </c>
      <c r="W331" s="13" t="s">
        <v>489</v>
      </c>
      <c r="X331" s="13">
        <v>997</v>
      </c>
      <c r="Y331" s="13">
        <v>728</v>
      </c>
      <c r="Z331" s="13">
        <v>559</v>
      </c>
      <c r="AA331" s="13">
        <v>448</v>
      </c>
      <c r="AB331" s="13">
        <v>371</v>
      </c>
      <c r="AC331" s="13">
        <v>312</v>
      </c>
      <c r="AD331" s="13">
        <v>270</v>
      </c>
      <c r="AE331" s="13">
        <v>235</v>
      </c>
      <c r="AF331" s="13">
        <v>211</v>
      </c>
      <c r="AG331" s="13">
        <v>191</v>
      </c>
      <c r="AH331" s="13">
        <v>174</v>
      </c>
    </row>
    <row r="332" spans="1:34">
      <c r="A332" s="4" t="s">
        <v>488</v>
      </c>
      <c r="B332" s="4">
        <v>1</v>
      </c>
      <c r="C332" s="4">
        <v>48</v>
      </c>
      <c r="D332" s="4" t="s">
        <v>42</v>
      </c>
      <c r="E332" s="13">
        <v>5.87</v>
      </c>
      <c r="F332" s="13">
        <v>8.73</v>
      </c>
      <c r="G332" s="13">
        <v>13.2</v>
      </c>
      <c r="H332" s="13">
        <v>19.600000000000001</v>
      </c>
      <c r="I332" s="13">
        <v>28.8</v>
      </c>
      <c r="J332" s="13">
        <v>41.9</v>
      </c>
      <c r="K332" s="13">
        <v>60.1</v>
      </c>
      <c r="L332" s="13">
        <v>84.9</v>
      </c>
      <c r="M332" s="13">
        <v>118</v>
      </c>
      <c r="N332" s="13">
        <v>159</v>
      </c>
      <c r="O332" s="13">
        <v>210</v>
      </c>
      <c r="P332" s="13">
        <v>269</v>
      </c>
      <c r="Q332" s="13">
        <v>336</v>
      </c>
      <c r="R332" s="13">
        <v>403</v>
      </c>
      <c r="S332" s="13">
        <v>464</v>
      </c>
      <c r="T332" s="13">
        <v>506</v>
      </c>
      <c r="U332" s="13">
        <v>515</v>
      </c>
      <c r="V332" s="13">
        <v>474</v>
      </c>
      <c r="W332" s="13">
        <v>401</v>
      </c>
      <c r="X332" s="13">
        <v>317</v>
      </c>
      <c r="Y332" s="13">
        <v>244</v>
      </c>
      <c r="Z332" s="13">
        <v>189</v>
      </c>
      <c r="AA332" s="13">
        <v>152</v>
      </c>
      <c r="AB332" s="13">
        <v>126</v>
      </c>
      <c r="AC332" s="13">
        <v>107</v>
      </c>
      <c r="AD332" s="13">
        <v>92.1</v>
      </c>
      <c r="AE332" s="13">
        <v>80.900000000000006</v>
      </c>
      <c r="AF332" s="13">
        <v>71.599999999999994</v>
      </c>
      <c r="AG332" s="13">
        <v>64.5</v>
      </c>
      <c r="AH332" s="13">
        <v>58.7</v>
      </c>
    </row>
    <row r="333" spans="1:34">
      <c r="A333" s="4" t="s">
        <v>488</v>
      </c>
      <c r="B333" s="4">
        <v>1</v>
      </c>
      <c r="C333" s="4">
        <v>48</v>
      </c>
      <c r="D333" s="4" t="s">
        <v>43</v>
      </c>
      <c r="E333" s="13">
        <v>583000</v>
      </c>
      <c r="F333" s="13">
        <v>585000</v>
      </c>
      <c r="G333" s="13">
        <v>594000</v>
      </c>
      <c r="H333" s="13">
        <v>594000</v>
      </c>
      <c r="I333" s="13">
        <v>587000</v>
      </c>
      <c r="J333" s="13">
        <v>573000</v>
      </c>
      <c r="K333" s="13">
        <v>553000</v>
      </c>
      <c r="L333" s="13">
        <v>525000</v>
      </c>
      <c r="M333" s="13">
        <v>487000</v>
      </c>
      <c r="N333" s="13">
        <v>442000</v>
      </c>
      <c r="O333" s="13">
        <v>391000</v>
      </c>
      <c r="P333" s="13">
        <v>336000</v>
      </c>
      <c r="Q333" s="13">
        <v>280000</v>
      </c>
      <c r="R333" s="13">
        <v>225000</v>
      </c>
      <c r="S333" s="13">
        <v>173000</v>
      </c>
      <c r="T333" s="13">
        <v>126000</v>
      </c>
      <c r="U333" s="13">
        <v>85200</v>
      </c>
      <c r="V333" s="13">
        <v>52200</v>
      </c>
      <c r="W333" s="13">
        <v>29200</v>
      </c>
      <c r="X333" s="13">
        <v>15200</v>
      </c>
      <c r="Y333" s="13">
        <v>7590</v>
      </c>
      <c r="Z333" s="13">
        <v>3700</v>
      </c>
      <c r="AA333" s="13">
        <v>1800</v>
      </c>
      <c r="AB333" s="13">
        <v>862</v>
      </c>
      <c r="AC333" s="13">
        <v>417</v>
      </c>
      <c r="AD333" s="13">
        <v>204</v>
      </c>
      <c r="AE333" s="13">
        <v>102</v>
      </c>
      <c r="AF333" s="13">
        <v>51.9</v>
      </c>
      <c r="AG333" s="13">
        <v>26.7</v>
      </c>
      <c r="AH333" s="13">
        <v>13.9</v>
      </c>
    </row>
    <row r="334" spans="1:34">
      <c r="A334" s="4" t="s">
        <v>488</v>
      </c>
      <c r="B334" s="4">
        <v>1</v>
      </c>
      <c r="C334" s="4">
        <v>48</v>
      </c>
      <c r="D334" s="4" t="s">
        <v>44</v>
      </c>
      <c r="E334" s="13">
        <v>71000</v>
      </c>
      <c r="F334" s="13">
        <v>68300</v>
      </c>
      <c r="G334" s="13">
        <v>65800</v>
      </c>
      <c r="H334" s="13">
        <v>63300</v>
      </c>
      <c r="I334" s="13">
        <v>62700</v>
      </c>
      <c r="J334" s="13">
        <v>62100</v>
      </c>
      <c r="K334" s="13">
        <v>63100</v>
      </c>
      <c r="L334" s="13">
        <v>64700</v>
      </c>
      <c r="M334" s="13">
        <v>66500</v>
      </c>
      <c r="N334" s="13">
        <v>67500</v>
      </c>
      <c r="O334" s="13">
        <v>67500</v>
      </c>
      <c r="P334" s="13">
        <v>65800</v>
      </c>
      <c r="Q334" s="13">
        <v>61900</v>
      </c>
      <c r="R334" s="13">
        <v>55800</v>
      </c>
      <c r="S334" s="13">
        <v>47800</v>
      </c>
      <c r="T334" s="13">
        <v>38500</v>
      </c>
      <c r="U334" s="13">
        <v>28800</v>
      </c>
      <c r="V334" s="13">
        <v>19700</v>
      </c>
      <c r="W334" s="13">
        <v>12200</v>
      </c>
      <c r="X334" s="13">
        <v>7200</v>
      </c>
      <c r="Y334" s="13">
        <v>4260</v>
      </c>
      <c r="Z334" s="13">
        <v>2640</v>
      </c>
      <c r="AA334" s="13">
        <v>1680</v>
      </c>
      <c r="AB334" s="13">
        <v>1060</v>
      </c>
      <c r="AC334" s="13">
        <v>662</v>
      </c>
      <c r="AD334" s="13">
        <v>404</v>
      </c>
      <c r="AE334" s="13">
        <v>246</v>
      </c>
      <c r="AF334" s="13">
        <v>150</v>
      </c>
      <c r="AG334" s="13">
        <v>92.3</v>
      </c>
      <c r="AH334" s="13">
        <v>57.1</v>
      </c>
    </row>
    <row r="335" spans="1:34">
      <c r="A335" s="4" t="s">
        <v>488</v>
      </c>
      <c r="B335" s="4">
        <v>1</v>
      </c>
      <c r="C335" s="4">
        <v>48</v>
      </c>
      <c r="D335" s="4" t="s">
        <v>45</v>
      </c>
      <c r="E335" s="13">
        <v>0.122</v>
      </c>
      <c r="F335" s="13">
        <v>0.11700000000000001</v>
      </c>
      <c r="G335" s="13">
        <v>0.111</v>
      </c>
      <c r="H335" s="13">
        <v>0.107</v>
      </c>
      <c r="I335" s="13">
        <v>0.107</v>
      </c>
      <c r="J335" s="13">
        <v>0.108</v>
      </c>
      <c r="K335" s="13">
        <v>0.114</v>
      </c>
      <c r="L335" s="13">
        <v>0.123</v>
      </c>
      <c r="M335" s="13">
        <v>0.13600000000000001</v>
      </c>
      <c r="N335" s="13">
        <v>0.153</v>
      </c>
      <c r="O335" s="13">
        <v>0.17299999999999999</v>
      </c>
      <c r="P335" s="13">
        <v>0.19600000000000001</v>
      </c>
      <c r="Q335" s="13">
        <v>0.221</v>
      </c>
      <c r="R335" s="13">
        <v>0.248</v>
      </c>
      <c r="S335" s="13">
        <v>0.27700000000000002</v>
      </c>
      <c r="T335" s="13">
        <v>0.30599999999999999</v>
      </c>
      <c r="U335" s="13">
        <v>0.33800000000000002</v>
      </c>
      <c r="V335" s="13">
        <v>0.378</v>
      </c>
      <c r="W335" s="13">
        <v>0.41899999999999998</v>
      </c>
      <c r="X335" s="13">
        <v>0.47299999999999998</v>
      </c>
      <c r="Y335" s="13">
        <v>0.56200000000000006</v>
      </c>
      <c r="Z335" s="13">
        <v>0.71199999999999997</v>
      </c>
      <c r="AA335" s="13">
        <v>0.93600000000000005</v>
      </c>
      <c r="AB335" s="13">
        <v>1.23</v>
      </c>
      <c r="AC335" s="13">
        <v>1.59</v>
      </c>
      <c r="AD335" s="13">
        <v>1.98</v>
      </c>
      <c r="AE335" s="13">
        <v>2.41</v>
      </c>
      <c r="AF335" s="13">
        <v>2.89</v>
      </c>
      <c r="AG335" s="13">
        <v>3.45</v>
      </c>
      <c r="AH335" s="13">
        <v>4.1100000000000003</v>
      </c>
    </row>
    <row r="336" spans="1:34">
      <c r="A336" s="4" t="s">
        <v>488</v>
      </c>
      <c r="B336" s="4">
        <v>1</v>
      </c>
      <c r="C336" s="4">
        <v>48</v>
      </c>
      <c r="D336" s="4" t="s">
        <v>68</v>
      </c>
      <c r="E336" s="13">
        <v>2.2799999999999999E-3</v>
      </c>
      <c r="F336" s="13">
        <v>3.3899999999999998E-3</v>
      </c>
      <c r="G336" s="13">
        <v>5.0499999999999998E-3</v>
      </c>
      <c r="H336" s="13">
        <v>7.4999999999999997E-3</v>
      </c>
      <c r="I336" s="13">
        <v>1.12E-2</v>
      </c>
      <c r="J336" s="13">
        <v>1.66E-2</v>
      </c>
      <c r="K336" s="13">
        <v>2.47E-2</v>
      </c>
      <c r="L336" s="13">
        <v>3.6700000000000003E-2</v>
      </c>
      <c r="M336" s="13">
        <v>5.4699999999999999E-2</v>
      </c>
      <c r="N336" s="13">
        <v>8.1199999999999994E-2</v>
      </c>
      <c r="O336" s="13">
        <v>0.121</v>
      </c>
      <c r="P336" s="13">
        <v>0.18</v>
      </c>
      <c r="Q336" s="13">
        <v>0.26700000000000002</v>
      </c>
      <c r="R336" s="13">
        <v>0.39700000000000002</v>
      </c>
      <c r="S336" s="13">
        <v>0.59099999999999997</v>
      </c>
      <c r="T336" s="13">
        <v>0.879</v>
      </c>
      <c r="U336" s="13">
        <v>1.31</v>
      </c>
      <c r="V336" s="13">
        <v>1.94</v>
      </c>
      <c r="W336" s="13">
        <v>2.89</v>
      </c>
      <c r="X336" s="13">
        <v>4.3</v>
      </c>
      <c r="Y336" s="13">
        <v>6.4</v>
      </c>
      <c r="Z336" s="13">
        <v>9.51</v>
      </c>
      <c r="AA336" s="13">
        <v>14.2</v>
      </c>
      <c r="AB336" s="13">
        <v>21.1</v>
      </c>
      <c r="AC336" s="13">
        <v>31.3</v>
      </c>
      <c r="AD336" s="13">
        <v>46.6</v>
      </c>
      <c r="AE336" s="13">
        <v>69.3</v>
      </c>
      <c r="AF336" s="13">
        <v>103</v>
      </c>
      <c r="AG336" s="13">
        <v>153</v>
      </c>
      <c r="AH336" s="13">
        <v>228</v>
      </c>
    </row>
    <row r="337" spans="1:34">
      <c r="A337" s="4" t="s">
        <v>488</v>
      </c>
      <c r="B337" s="4">
        <v>1</v>
      </c>
      <c r="C337" s="4">
        <v>48</v>
      </c>
      <c r="D337" s="4" t="s">
        <v>69</v>
      </c>
      <c r="E337" s="13">
        <v>18</v>
      </c>
      <c r="F337" s="13">
        <v>26.7</v>
      </c>
      <c r="G337" s="13">
        <v>40.4</v>
      </c>
      <c r="H337" s="13">
        <v>59.9</v>
      </c>
      <c r="I337" s="13">
        <v>88.3</v>
      </c>
      <c r="J337" s="13">
        <v>128</v>
      </c>
      <c r="K337" s="13">
        <v>184</v>
      </c>
      <c r="L337" s="13">
        <v>260</v>
      </c>
      <c r="M337" s="13">
        <v>360</v>
      </c>
      <c r="N337" s="13">
        <v>486</v>
      </c>
      <c r="O337" s="13">
        <v>642</v>
      </c>
      <c r="P337" s="13">
        <v>824</v>
      </c>
      <c r="Q337" s="13" t="s">
        <v>127</v>
      </c>
      <c r="R337" s="13" t="s">
        <v>70</v>
      </c>
      <c r="S337" s="13" t="s">
        <v>463</v>
      </c>
      <c r="T337" s="13" t="s">
        <v>32</v>
      </c>
      <c r="U337" s="13" t="s">
        <v>496</v>
      </c>
      <c r="V337" s="13" t="s">
        <v>491</v>
      </c>
      <c r="W337" s="13" t="s">
        <v>70</v>
      </c>
      <c r="X337" s="13">
        <v>969</v>
      </c>
      <c r="Y337" s="13">
        <v>746</v>
      </c>
      <c r="Z337" s="13">
        <v>579</v>
      </c>
      <c r="AA337" s="13">
        <v>466</v>
      </c>
      <c r="AB337" s="13">
        <v>386</v>
      </c>
      <c r="AC337" s="13">
        <v>328</v>
      </c>
      <c r="AD337" s="13">
        <v>282</v>
      </c>
      <c r="AE337" s="13">
        <v>247</v>
      </c>
      <c r="AF337" s="13">
        <v>219</v>
      </c>
      <c r="AG337" s="13">
        <v>197</v>
      </c>
      <c r="AH337" s="13">
        <v>179</v>
      </c>
    </row>
    <row r="338" spans="1:34">
      <c r="A338" s="4" t="s">
        <v>488</v>
      </c>
      <c r="B338" s="4">
        <v>2</v>
      </c>
      <c r="C338" s="4">
        <v>48</v>
      </c>
      <c r="D338" s="4" t="s">
        <v>42</v>
      </c>
      <c r="E338" s="13">
        <v>6.54</v>
      </c>
      <c r="F338" s="13">
        <v>9.9600000000000009</v>
      </c>
      <c r="G338" s="13">
        <v>15</v>
      </c>
      <c r="H338" s="13">
        <v>22.5</v>
      </c>
      <c r="I338" s="13">
        <v>33.299999999999997</v>
      </c>
      <c r="J338" s="13">
        <v>48.6</v>
      </c>
      <c r="K338" s="13">
        <v>69.8</v>
      </c>
      <c r="L338" s="13">
        <v>98.7</v>
      </c>
      <c r="M338" s="13">
        <v>137</v>
      </c>
      <c r="N338" s="13">
        <v>185</v>
      </c>
      <c r="O338" s="13">
        <v>244</v>
      </c>
      <c r="P338" s="13">
        <v>313</v>
      </c>
      <c r="Q338" s="13">
        <v>391</v>
      </c>
      <c r="R338" s="13">
        <v>473</v>
      </c>
      <c r="S338" s="13">
        <v>548</v>
      </c>
      <c r="T338" s="13">
        <v>601</v>
      </c>
      <c r="U338" s="13">
        <v>612</v>
      </c>
      <c r="V338" s="13">
        <v>563</v>
      </c>
      <c r="W338" s="13">
        <v>474</v>
      </c>
      <c r="X338" s="13">
        <v>379</v>
      </c>
      <c r="Y338" s="13">
        <v>304</v>
      </c>
      <c r="Z338" s="13">
        <v>253</v>
      </c>
      <c r="AA338" s="13">
        <v>218</v>
      </c>
      <c r="AB338" s="13">
        <v>191</v>
      </c>
      <c r="AC338" s="13">
        <v>171</v>
      </c>
      <c r="AD338" s="13">
        <v>154</v>
      </c>
      <c r="AE338" s="13">
        <v>140</v>
      </c>
      <c r="AF338" s="13">
        <v>126</v>
      </c>
      <c r="AG338" s="13">
        <v>115</v>
      </c>
      <c r="AH338" s="13">
        <v>106</v>
      </c>
    </row>
    <row r="339" spans="1:34">
      <c r="A339" s="4" t="s">
        <v>488</v>
      </c>
      <c r="B339" s="4">
        <v>2</v>
      </c>
      <c r="C339" s="4">
        <v>48</v>
      </c>
      <c r="D339" s="4" t="s">
        <v>43</v>
      </c>
      <c r="E339" s="13">
        <v>649000</v>
      </c>
      <c r="F339" s="13">
        <v>666000</v>
      </c>
      <c r="G339" s="13">
        <v>677000</v>
      </c>
      <c r="H339" s="13">
        <v>682000</v>
      </c>
      <c r="I339" s="13">
        <v>678000</v>
      </c>
      <c r="J339" s="13">
        <v>665000</v>
      </c>
      <c r="K339" s="13">
        <v>642000</v>
      </c>
      <c r="L339" s="13">
        <v>610000</v>
      </c>
      <c r="M339" s="13">
        <v>566000</v>
      </c>
      <c r="N339" s="13">
        <v>513000</v>
      </c>
      <c r="O339" s="13">
        <v>454000</v>
      </c>
      <c r="P339" s="13">
        <v>391000</v>
      </c>
      <c r="Q339" s="13">
        <v>327000</v>
      </c>
      <c r="R339" s="13">
        <v>264000</v>
      </c>
      <c r="S339" s="13">
        <v>204000</v>
      </c>
      <c r="T339" s="13">
        <v>149000</v>
      </c>
      <c r="U339" s="13">
        <v>101000</v>
      </c>
      <c r="V339" s="13">
        <v>61700</v>
      </c>
      <c r="W339" s="13">
        <v>34200</v>
      </c>
      <c r="X339" s="13">
        <v>17700</v>
      </c>
      <c r="Y339" s="13">
        <v>8810</v>
      </c>
      <c r="Z339" s="13">
        <v>4310</v>
      </c>
      <c r="AA339" s="13">
        <v>2130</v>
      </c>
      <c r="AB339" s="13">
        <v>1080</v>
      </c>
      <c r="AC339" s="13">
        <v>555</v>
      </c>
      <c r="AD339" s="13">
        <v>287</v>
      </c>
      <c r="AE339" s="13">
        <v>149</v>
      </c>
      <c r="AF339" s="13">
        <v>78.400000000000006</v>
      </c>
      <c r="AG339" s="13">
        <v>40.799999999999997</v>
      </c>
      <c r="AH339" s="13">
        <v>21.4</v>
      </c>
    </row>
    <row r="340" spans="1:34">
      <c r="A340" s="4" t="s">
        <v>488</v>
      </c>
      <c r="B340" s="4">
        <v>2</v>
      </c>
      <c r="C340" s="4">
        <v>48</v>
      </c>
      <c r="D340" s="4" t="s">
        <v>44</v>
      </c>
      <c r="E340" s="13">
        <v>91400</v>
      </c>
      <c r="F340" s="13">
        <v>85000</v>
      </c>
      <c r="G340" s="13">
        <v>79100</v>
      </c>
      <c r="H340" s="13">
        <v>75900</v>
      </c>
      <c r="I340" s="13">
        <v>73800</v>
      </c>
      <c r="J340" s="13">
        <v>73300</v>
      </c>
      <c r="K340" s="13">
        <v>74300</v>
      </c>
      <c r="L340" s="13">
        <v>75800</v>
      </c>
      <c r="M340" s="13">
        <v>77700</v>
      </c>
      <c r="N340" s="13">
        <v>78700</v>
      </c>
      <c r="O340" s="13">
        <v>78500</v>
      </c>
      <c r="P340" s="13">
        <v>76200</v>
      </c>
      <c r="Q340" s="13">
        <v>71800</v>
      </c>
      <c r="R340" s="13">
        <v>65000</v>
      </c>
      <c r="S340" s="13">
        <v>56100</v>
      </c>
      <c r="T340" s="13">
        <v>45600</v>
      </c>
      <c r="U340" s="13">
        <v>34500</v>
      </c>
      <c r="V340" s="13">
        <v>23900</v>
      </c>
      <c r="W340" s="13">
        <v>15200</v>
      </c>
      <c r="X340" s="13">
        <v>9560</v>
      </c>
      <c r="Y340" s="13">
        <v>6350</v>
      </c>
      <c r="Z340" s="13">
        <v>4280</v>
      </c>
      <c r="AA340" s="13">
        <v>2790</v>
      </c>
      <c r="AB340" s="13">
        <v>1770</v>
      </c>
      <c r="AC340" s="13">
        <v>1120</v>
      </c>
      <c r="AD340" s="13">
        <v>701</v>
      </c>
      <c r="AE340" s="13">
        <v>436</v>
      </c>
      <c r="AF340" s="13">
        <v>269</v>
      </c>
      <c r="AG340" s="13">
        <v>167</v>
      </c>
      <c r="AH340" s="13">
        <v>104</v>
      </c>
    </row>
    <row r="341" spans="1:34">
      <c r="A341" s="4" t="s">
        <v>488</v>
      </c>
      <c r="B341" s="4">
        <v>2</v>
      </c>
      <c r="C341" s="4">
        <v>48</v>
      </c>
      <c r="D341" s="4" t="s">
        <v>45</v>
      </c>
      <c r="E341" s="13">
        <v>0.14099999999999999</v>
      </c>
      <c r="F341" s="13">
        <v>0.128</v>
      </c>
      <c r="G341" s="13">
        <v>0.11700000000000001</v>
      </c>
      <c r="H341" s="13">
        <v>0.111</v>
      </c>
      <c r="I341" s="13">
        <v>0.109</v>
      </c>
      <c r="J341" s="13">
        <v>0.11</v>
      </c>
      <c r="K341" s="13">
        <v>0.11600000000000001</v>
      </c>
      <c r="L341" s="13">
        <v>0.124</v>
      </c>
      <c r="M341" s="13">
        <v>0.13700000000000001</v>
      </c>
      <c r="N341" s="13">
        <v>0.153</v>
      </c>
      <c r="O341" s="13">
        <v>0.17299999999999999</v>
      </c>
      <c r="P341" s="13">
        <v>0.19500000000000001</v>
      </c>
      <c r="Q341" s="13">
        <v>0.22</v>
      </c>
      <c r="R341" s="13">
        <v>0.246</v>
      </c>
      <c r="S341" s="13">
        <v>0.27500000000000002</v>
      </c>
      <c r="T341" s="13">
        <v>0.30499999999999999</v>
      </c>
      <c r="U341" s="13">
        <v>0.34</v>
      </c>
      <c r="V341" s="13">
        <v>0.38700000000000001</v>
      </c>
      <c r="W341" s="13">
        <v>0.44500000000000001</v>
      </c>
      <c r="X341" s="13">
        <v>0.54</v>
      </c>
      <c r="Y341" s="13">
        <v>0.72099999999999997</v>
      </c>
      <c r="Z341" s="13">
        <v>0.995</v>
      </c>
      <c r="AA341" s="13">
        <v>1.31</v>
      </c>
      <c r="AB341" s="13">
        <v>1.64</v>
      </c>
      <c r="AC341" s="13">
        <v>2.0099999999999998</v>
      </c>
      <c r="AD341" s="13">
        <v>2.44</v>
      </c>
      <c r="AE341" s="13">
        <v>2.92</v>
      </c>
      <c r="AF341" s="13">
        <v>3.43</v>
      </c>
      <c r="AG341" s="13">
        <v>4.09</v>
      </c>
      <c r="AH341" s="13">
        <v>4.84</v>
      </c>
    </row>
    <row r="342" spans="1:34">
      <c r="A342" s="4" t="s">
        <v>488</v>
      </c>
      <c r="B342" s="4">
        <v>2</v>
      </c>
      <c r="C342" s="4">
        <v>48</v>
      </c>
      <c r="D342" s="4" t="s">
        <v>68</v>
      </c>
      <c r="E342" s="13">
        <v>2.2300000000000002E-3</v>
      </c>
      <c r="F342" s="13">
        <v>3.32E-3</v>
      </c>
      <c r="G342" s="13">
        <v>4.9500000000000004E-3</v>
      </c>
      <c r="H342" s="13">
        <v>7.3499999999999998E-3</v>
      </c>
      <c r="I342" s="13">
        <v>1.09E-2</v>
      </c>
      <c r="J342" s="13">
        <v>1.6299999999999999E-2</v>
      </c>
      <c r="K342" s="13">
        <v>2.4199999999999999E-2</v>
      </c>
      <c r="L342" s="13">
        <v>3.5999999999999997E-2</v>
      </c>
      <c r="M342" s="13">
        <v>5.3600000000000002E-2</v>
      </c>
      <c r="N342" s="13">
        <v>7.9600000000000004E-2</v>
      </c>
      <c r="O342" s="13">
        <v>0.11899999999999999</v>
      </c>
      <c r="P342" s="13">
        <v>0.17599999999999999</v>
      </c>
      <c r="Q342" s="13">
        <v>0.26200000000000001</v>
      </c>
      <c r="R342" s="13">
        <v>0.39</v>
      </c>
      <c r="S342" s="13">
        <v>0.57999999999999996</v>
      </c>
      <c r="T342" s="13">
        <v>0.86199999999999999</v>
      </c>
      <c r="U342" s="13">
        <v>1.28</v>
      </c>
      <c r="V342" s="13">
        <v>1.91</v>
      </c>
      <c r="W342" s="13">
        <v>2.84</v>
      </c>
      <c r="X342" s="13">
        <v>4.22</v>
      </c>
      <c r="Y342" s="13">
        <v>6.27</v>
      </c>
      <c r="Z342" s="13">
        <v>9.33</v>
      </c>
      <c r="AA342" s="13">
        <v>13.9</v>
      </c>
      <c r="AB342" s="13">
        <v>20.6</v>
      </c>
      <c r="AC342" s="13">
        <v>30.7</v>
      </c>
      <c r="AD342" s="13">
        <v>45.6</v>
      </c>
      <c r="AE342" s="13">
        <v>67.900000000000006</v>
      </c>
      <c r="AF342" s="13">
        <v>101</v>
      </c>
      <c r="AG342" s="13">
        <v>150</v>
      </c>
      <c r="AH342" s="13">
        <v>223</v>
      </c>
    </row>
    <row r="343" spans="1:34">
      <c r="A343" s="4" t="s">
        <v>488</v>
      </c>
      <c r="B343" s="4">
        <v>2</v>
      </c>
      <c r="C343" s="4">
        <v>48</v>
      </c>
      <c r="D343" s="4" t="s">
        <v>69</v>
      </c>
      <c r="E343" s="13">
        <v>20</v>
      </c>
      <c r="F343" s="13">
        <v>30.5</v>
      </c>
      <c r="G343" s="13">
        <v>46</v>
      </c>
      <c r="H343" s="13">
        <v>68.900000000000006</v>
      </c>
      <c r="I343" s="13">
        <v>102</v>
      </c>
      <c r="J343" s="13">
        <v>149</v>
      </c>
      <c r="K343" s="13">
        <v>214</v>
      </c>
      <c r="L343" s="13">
        <v>302</v>
      </c>
      <c r="M343" s="13">
        <v>418</v>
      </c>
      <c r="N343" s="13">
        <v>565</v>
      </c>
      <c r="O343" s="13">
        <v>745</v>
      </c>
      <c r="P343" s="13">
        <v>958</v>
      </c>
      <c r="Q343" s="13" t="s">
        <v>29</v>
      </c>
      <c r="R343" s="13" t="s">
        <v>491</v>
      </c>
      <c r="S343" s="13" t="s">
        <v>494</v>
      </c>
      <c r="T343" s="13" t="s">
        <v>80</v>
      </c>
      <c r="U343" s="13" t="s">
        <v>497</v>
      </c>
      <c r="V343" s="13" t="s">
        <v>107</v>
      </c>
      <c r="W343" s="13" t="s">
        <v>491</v>
      </c>
      <c r="X343" s="13" t="s">
        <v>40</v>
      </c>
      <c r="Y343" s="13">
        <v>930</v>
      </c>
      <c r="Z343" s="13">
        <v>773</v>
      </c>
      <c r="AA343" s="13">
        <v>665</v>
      </c>
      <c r="AB343" s="13">
        <v>586</v>
      </c>
      <c r="AC343" s="13">
        <v>523</v>
      </c>
      <c r="AD343" s="13">
        <v>472</v>
      </c>
      <c r="AE343" s="13">
        <v>427</v>
      </c>
      <c r="AF343" s="13">
        <v>387</v>
      </c>
      <c r="AG343" s="13">
        <v>353</v>
      </c>
      <c r="AH343" s="13">
        <v>323</v>
      </c>
    </row>
    <row r="344" spans="1:34">
      <c r="A344" s="4" t="s">
        <v>488</v>
      </c>
      <c r="B344" s="4">
        <v>3</v>
      </c>
      <c r="C344" s="4">
        <v>48</v>
      </c>
      <c r="D344" s="4" t="s">
        <v>42</v>
      </c>
      <c r="E344" s="13">
        <v>6.48</v>
      </c>
      <c r="F344" s="13">
        <v>9.61</v>
      </c>
      <c r="G344" s="13">
        <v>14.7</v>
      </c>
      <c r="H344" s="13">
        <v>21.9</v>
      </c>
      <c r="I344" s="13">
        <v>32.4</v>
      </c>
      <c r="J344" s="13">
        <v>47.3</v>
      </c>
      <c r="K344" s="13">
        <v>67.8</v>
      </c>
      <c r="L344" s="13">
        <v>95.8</v>
      </c>
      <c r="M344" s="13">
        <v>133</v>
      </c>
      <c r="N344" s="13">
        <v>180</v>
      </c>
      <c r="O344" s="13">
        <v>238</v>
      </c>
      <c r="P344" s="13">
        <v>307</v>
      </c>
      <c r="Q344" s="13">
        <v>384</v>
      </c>
      <c r="R344" s="13">
        <v>463</v>
      </c>
      <c r="S344" s="13">
        <v>535</v>
      </c>
      <c r="T344" s="13">
        <v>586</v>
      </c>
      <c r="U344" s="13">
        <v>598</v>
      </c>
      <c r="V344" s="13">
        <v>555</v>
      </c>
      <c r="W344" s="13">
        <v>466</v>
      </c>
      <c r="X344" s="13">
        <v>361</v>
      </c>
      <c r="Y344" s="13">
        <v>270</v>
      </c>
      <c r="Z344" s="13">
        <v>209</v>
      </c>
      <c r="AA344" s="13">
        <v>170</v>
      </c>
      <c r="AB344" s="13">
        <v>143</v>
      </c>
      <c r="AC344" s="13">
        <v>122</v>
      </c>
      <c r="AD344" s="13">
        <v>106</v>
      </c>
      <c r="AE344" s="13">
        <v>92.9</v>
      </c>
      <c r="AF344" s="13">
        <v>82.8</v>
      </c>
      <c r="AG344" s="13">
        <v>74.400000000000006</v>
      </c>
      <c r="AH344" s="13">
        <v>68</v>
      </c>
    </row>
    <row r="345" spans="1:34">
      <c r="A345" s="4" t="s">
        <v>488</v>
      </c>
      <c r="B345" s="4">
        <v>3</v>
      </c>
      <c r="C345" s="4">
        <v>48</v>
      </c>
      <c r="D345" s="4" t="s">
        <v>43</v>
      </c>
      <c r="E345" s="13">
        <v>641000</v>
      </c>
      <c r="F345" s="13">
        <v>643000</v>
      </c>
      <c r="G345" s="13">
        <v>662000</v>
      </c>
      <c r="H345" s="13">
        <v>663000</v>
      </c>
      <c r="I345" s="13">
        <v>659000</v>
      </c>
      <c r="J345" s="13">
        <v>647000</v>
      </c>
      <c r="K345" s="13">
        <v>623000</v>
      </c>
      <c r="L345" s="13">
        <v>592000</v>
      </c>
      <c r="M345" s="13">
        <v>549000</v>
      </c>
      <c r="N345" s="13">
        <v>500000</v>
      </c>
      <c r="O345" s="13">
        <v>444000</v>
      </c>
      <c r="P345" s="13">
        <v>384000</v>
      </c>
      <c r="Q345" s="13">
        <v>321000</v>
      </c>
      <c r="R345" s="13">
        <v>259000</v>
      </c>
      <c r="S345" s="13">
        <v>200000</v>
      </c>
      <c r="T345" s="13">
        <v>147000</v>
      </c>
      <c r="U345" s="13">
        <v>99700</v>
      </c>
      <c r="V345" s="13">
        <v>61600</v>
      </c>
      <c r="W345" s="13">
        <v>34200</v>
      </c>
      <c r="X345" s="13">
        <v>17500</v>
      </c>
      <c r="Y345" s="13">
        <v>8410</v>
      </c>
      <c r="Z345" s="13">
        <v>3970</v>
      </c>
      <c r="AA345" s="13">
        <v>1870</v>
      </c>
      <c r="AB345" s="13">
        <v>899</v>
      </c>
      <c r="AC345" s="13">
        <v>439</v>
      </c>
      <c r="AD345" s="13">
        <v>217</v>
      </c>
      <c r="AE345" s="13">
        <v>109</v>
      </c>
      <c r="AF345" s="13">
        <v>55.4</v>
      </c>
      <c r="AG345" s="13">
        <v>28.7</v>
      </c>
      <c r="AH345" s="13">
        <v>14.9</v>
      </c>
    </row>
    <row r="346" spans="1:34">
      <c r="A346" s="4" t="s">
        <v>488</v>
      </c>
      <c r="B346" s="4">
        <v>3</v>
      </c>
      <c r="C346" s="4">
        <v>48</v>
      </c>
      <c r="D346" s="4" t="s">
        <v>44</v>
      </c>
      <c r="E346" s="13">
        <v>92700</v>
      </c>
      <c r="F346" s="13">
        <v>82200</v>
      </c>
      <c r="G346" s="13">
        <v>78200</v>
      </c>
      <c r="H346" s="13">
        <v>73000</v>
      </c>
      <c r="I346" s="13">
        <v>70900</v>
      </c>
      <c r="J346" s="13">
        <v>70300</v>
      </c>
      <c r="K346" s="13">
        <v>72100</v>
      </c>
      <c r="L346" s="13">
        <v>72200</v>
      </c>
      <c r="M346" s="13">
        <v>73700</v>
      </c>
      <c r="N346" s="13">
        <v>73400</v>
      </c>
      <c r="O346" s="13">
        <v>73800</v>
      </c>
      <c r="P346" s="13">
        <v>72000</v>
      </c>
      <c r="Q346" s="13">
        <v>67500</v>
      </c>
      <c r="R346" s="13">
        <v>60600</v>
      </c>
      <c r="S346" s="13">
        <v>51600</v>
      </c>
      <c r="T346" s="13">
        <v>41500</v>
      </c>
      <c r="U346" s="13">
        <v>31200</v>
      </c>
      <c r="V346" s="13">
        <v>21500</v>
      </c>
      <c r="W346" s="13">
        <v>13600</v>
      </c>
      <c r="X346" s="13">
        <v>7930</v>
      </c>
      <c r="Y346" s="13">
        <v>4750</v>
      </c>
      <c r="Z346" s="13">
        <v>3080</v>
      </c>
      <c r="AA346" s="13">
        <v>2000</v>
      </c>
      <c r="AB346" s="13">
        <v>1260</v>
      </c>
      <c r="AC346" s="13">
        <v>776</v>
      </c>
      <c r="AD346" s="13">
        <v>473</v>
      </c>
      <c r="AE346" s="13">
        <v>287</v>
      </c>
      <c r="AF346" s="13">
        <v>175</v>
      </c>
      <c r="AG346" s="13">
        <v>107</v>
      </c>
      <c r="AH346" s="13">
        <v>66.5</v>
      </c>
    </row>
    <row r="347" spans="1:34">
      <c r="A347" s="4" t="s">
        <v>488</v>
      </c>
      <c r="B347" s="4">
        <v>3</v>
      </c>
      <c r="C347" s="4">
        <v>48</v>
      </c>
      <c r="D347" s="4" t="s">
        <v>45</v>
      </c>
      <c r="E347" s="13">
        <v>0.14499999999999999</v>
      </c>
      <c r="F347" s="13">
        <v>0.128</v>
      </c>
      <c r="G347" s="13">
        <v>0.11799999999999999</v>
      </c>
      <c r="H347" s="13">
        <v>0.11</v>
      </c>
      <c r="I347" s="13">
        <v>0.108</v>
      </c>
      <c r="J347" s="13">
        <v>0.109</v>
      </c>
      <c r="K347" s="13">
        <v>0.11600000000000001</v>
      </c>
      <c r="L347" s="13">
        <v>0.122</v>
      </c>
      <c r="M347" s="13">
        <v>0.13400000000000001</v>
      </c>
      <c r="N347" s="13">
        <v>0.14699999999999999</v>
      </c>
      <c r="O347" s="13">
        <v>0.16600000000000001</v>
      </c>
      <c r="P347" s="13">
        <v>0.188</v>
      </c>
      <c r="Q347" s="13">
        <v>0.21</v>
      </c>
      <c r="R347" s="13">
        <v>0.23400000000000001</v>
      </c>
      <c r="S347" s="13">
        <v>0.25800000000000001</v>
      </c>
      <c r="T347" s="13">
        <v>0.28299999999999997</v>
      </c>
      <c r="U347" s="13">
        <v>0.313</v>
      </c>
      <c r="V347" s="13">
        <v>0.34899999999999998</v>
      </c>
      <c r="W347" s="13">
        <v>0.39600000000000002</v>
      </c>
      <c r="X347" s="13">
        <v>0.45400000000000001</v>
      </c>
      <c r="Y347" s="13">
        <v>0.56499999999999995</v>
      </c>
      <c r="Z347" s="13">
        <v>0.77500000000000002</v>
      </c>
      <c r="AA347" s="13">
        <v>1.07</v>
      </c>
      <c r="AB347" s="13">
        <v>1.4</v>
      </c>
      <c r="AC347" s="13">
        <v>1.77</v>
      </c>
      <c r="AD347" s="13">
        <v>2.1800000000000002</v>
      </c>
      <c r="AE347" s="13">
        <v>2.64</v>
      </c>
      <c r="AF347" s="13">
        <v>3.16</v>
      </c>
      <c r="AG347" s="13">
        <v>3.73</v>
      </c>
      <c r="AH347" s="13">
        <v>4.46</v>
      </c>
    </row>
    <row r="348" spans="1:34">
      <c r="A348" s="4" t="s">
        <v>488</v>
      </c>
      <c r="B348" s="4">
        <v>3</v>
      </c>
      <c r="C348" s="4">
        <v>48</v>
      </c>
      <c r="D348" s="4" t="s">
        <v>68</v>
      </c>
      <c r="E348" s="13">
        <v>2.2300000000000002E-3</v>
      </c>
      <c r="F348" s="13">
        <v>3.3E-3</v>
      </c>
      <c r="G348" s="13">
        <v>4.9199999999999999E-3</v>
      </c>
      <c r="H348" s="13">
        <v>7.3200000000000001E-3</v>
      </c>
      <c r="I348" s="13">
        <v>1.09E-2</v>
      </c>
      <c r="J348" s="13">
        <v>1.6199999999999999E-2</v>
      </c>
      <c r="K348" s="13">
        <v>2.41E-2</v>
      </c>
      <c r="L348" s="13">
        <v>3.5799999999999998E-2</v>
      </c>
      <c r="M348" s="13">
        <v>5.3400000000000003E-2</v>
      </c>
      <c r="N348" s="13">
        <v>7.9200000000000007E-2</v>
      </c>
      <c r="O348" s="13">
        <v>0.11799999999999999</v>
      </c>
      <c r="P348" s="13">
        <v>0.17499999999999999</v>
      </c>
      <c r="Q348" s="13">
        <v>0.26100000000000001</v>
      </c>
      <c r="R348" s="13">
        <v>0.38800000000000001</v>
      </c>
      <c r="S348" s="13">
        <v>0.57699999999999996</v>
      </c>
      <c r="T348" s="13">
        <v>0.85699999999999998</v>
      </c>
      <c r="U348" s="13">
        <v>1.28</v>
      </c>
      <c r="V348" s="13">
        <v>1.9</v>
      </c>
      <c r="W348" s="13">
        <v>2.82</v>
      </c>
      <c r="X348" s="13">
        <v>4.2</v>
      </c>
      <c r="Y348" s="13">
        <v>6.24</v>
      </c>
      <c r="Z348" s="13">
        <v>9.2799999999999994</v>
      </c>
      <c r="AA348" s="13">
        <v>13.8</v>
      </c>
      <c r="AB348" s="13">
        <v>20.5</v>
      </c>
      <c r="AC348" s="13">
        <v>30.6</v>
      </c>
      <c r="AD348" s="13">
        <v>45.4</v>
      </c>
      <c r="AE348" s="13">
        <v>67.599999999999994</v>
      </c>
      <c r="AF348" s="13">
        <v>101</v>
      </c>
      <c r="AG348" s="13">
        <v>150</v>
      </c>
      <c r="AH348" s="13">
        <v>222</v>
      </c>
    </row>
    <row r="349" spans="1:34">
      <c r="A349" s="4" t="s">
        <v>488</v>
      </c>
      <c r="B349" s="4">
        <v>3</v>
      </c>
      <c r="C349" s="4">
        <v>48</v>
      </c>
      <c r="D349" s="4" t="s">
        <v>69</v>
      </c>
      <c r="E349" s="13">
        <v>19.8</v>
      </c>
      <c r="F349" s="13">
        <v>29.4</v>
      </c>
      <c r="G349" s="13">
        <v>45</v>
      </c>
      <c r="H349" s="13">
        <v>67</v>
      </c>
      <c r="I349" s="13">
        <v>99</v>
      </c>
      <c r="J349" s="13">
        <v>145</v>
      </c>
      <c r="K349" s="13">
        <v>208</v>
      </c>
      <c r="L349" s="13">
        <v>293</v>
      </c>
      <c r="M349" s="13">
        <v>406</v>
      </c>
      <c r="N349" s="13">
        <v>550</v>
      </c>
      <c r="O349" s="13">
        <v>729</v>
      </c>
      <c r="P349" s="13">
        <v>940</v>
      </c>
      <c r="Q349" s="13" t="s">
        <v>108</v>
      </c>
      <c r="R349" s="13" t="s">
        <v>463</v>
      </c>
      <c r="S349" s="13" t="s">
        <v>81</v>
      </c>
      <c r="T349" s="13" t="s">
        <v>37</v>
      </c>
      <c r="U349" s="13" t="s">
        <v>490</v>
      </c>
      <c r="V349" s="13" t="s">
        <v>146</v>
      </c>
      <c r="W349" s="13" t="s">
        <v>463</v>
      </c>
      <c r="X349" s="13" t="s">
        <v>87</v>
      </c>
      <c r="Y349" s="13">
        <v>827</v>
      </c>
      <c r="Z349" s="13">
        <v>640</v>
      </c>
      <c r="AA349" s="13">
        <v>520</v>
      </c>
      <c r="AB349" s="13">
        <v>437</v>
      </c>
      <c r="AC349" s="13">
        <v>374</v>
      </c>
      <c r="AD349" s="13">
        <v>325</v>
      </c>
      <c r="AE349" s="13">
        <v>284</v>
      </c>
      <c r="AF349" s="13">
        <v>253</v>
      </c>
      <c r="AG349" s="13">
        <v>228</v>
      </c>
      <c r="AH349" s="13">
        <v>208</v>
      </c>
    </row>
    <row r="350" spans="1:34">
      <c r="A350" s="4" t="s">
        <v>488</v>
      </c>
      <c r="B350" s="4">
        <v>1</v>
      </c>
      <c r="C350" s="4">
        <v>75</v>
      </c>
      <c r="D350" s="4" t="s">
        <v>42</v>
      </c>
      <c r="E350" s="13">
        <v>3.74</v>
      </c>
      <c r="F350" s="13">
        <v>5.64</v>
      </c>
      <c r="G350" s="13">
        <v>8.49</v>
      </c>
      <c r="H350" s="13">
        <v>12.7</v>
      </c>
      <c r="I350" s="13">
        <v>18.600000000000001</v>
      </c>
      <c r="J350" s="13">
        <v>27</v>
      </c>
      <c r="K350" s="13">
        <v>38.799999999999997</v>
      </c>
      <c r="L350" s="13">
        <v>54.6</v>
      </c>
      <c r="M350" s="13">
        <v>75.8</v>
      </c>
      <c r="N350" s="13">
        <v>102</v>
      </c>
      <c r="O350" s="13">
        <v>136</v>
      </c>
      <c r="P350" s="13">
        <v>176</v>
      </c>
      <c r="Q350" s="13">
        <v>222</v>
      </c>
      <c r="R350" s="13">
        <v>273</v>
      </c>
      <c r="S350" s="13">
        <v>324</v>
      </c>
      <c r="T350" s="13">
        <v>368</v>
      </c>
      <c r="U350" s="13">
        <v>394</v>
      </c>
      <c r="V350" s="13">
        <v>394</v>
      </c>
      <c r="W350" s="13">
        <v>368</v>
      </c>
      <c r="X350" s="13">
        <v>321</v>
      </c>
      <c r="Y350" s="13">
        <v>268</v>
      </c>
      <c r="Z350" s="13">
        <v>223</v>
      </c>
      <c r="AA350" s="13">
        <v>189</v>
      </c>
      <c r="AB350" s="13">
        <v>164</v>
      </c>
      <c r="AC350" s="13">
        <v>145</v>
      </c>
      <c r="AD350" s="13">
        <v>130</v>
      </c>
      <c r="AE350" s="13">
        <v>118</v>
      </c>
      <c r="AF350" s="13">
        <v>107</v>
      </c>
      <c r="AG350" s="13">
        <v>98.1</v>
      </c>
      <c r="AH350" s="13">
        <v>90</v>
      </c>
    </row>
    <row r="351" spans="1:34">
      <c r="A351" s="4" t="s">
        <v>488</v>
      </c>
      <c r="B351" s="4">
        <v>1</v>
      </c>
      <c r="C351" s="4">
        <v>75</v>
      </c>
      <c r="D351" s="4" t="s">
        <v>43</v>
      </c>
      <c r="E351" s="13">
        <v>372000</v>
      </c>
      <c r="F351" s="13">
        <v>377000</v>
      </c>
      <c r="G351" s="13">
        <v>383000</v>
      </c>
      <c r="H351" s="13">
        <v>383000</v>
      </c>
      <c r="I351" s="13">
        <v>379000</v>
      </c>
      <c r="J351" s="13">
        <v>371000</v>
      </c>
      <c r="K351" s="13">
        <v>357000</v>
      </c>
      <c r="L351" s="13">
        <v>338000</v>
      </c>
      <c r="M351" s="13">
        <v>314000</v>
      </c>
      <c r="N351" s="13">
        <v>285000</v>
      </c>
      <c r="O351" s="13">
        <v>254000</v>
      </c>
      <c r="P351" s="13">
        <v>220000</v>
      </c>
      <c r="Q351" s="13">
        <v>186000</v>
      </c>
      <c r="R351" s="13">
        <v>153000</v>
      </c>
      <c r="S351" s="13">
        <v>121000</v>
      </c>
      <c r="T351" s="13">
        <v>92200</v>
      </c>
      <c r="U351" s="13">
        <v>65600</v>
      </c>
      <c r="V351" s="13">
        <v>43700</v>
      </c>
      <c r="W351" s="13">
        <v>27000</v>
      </c>
      <c r="X351" s="13">
        <v>15500</v>
      </c>
      <c r="Y351" s="13">
        <v>8400</v>
      </c>
      <c r="Z351" s="13">
        <v>4350</v>
      </c>
      <c r="AA351" s="13">
        <v>2180</v>
      </c>
      <c r="AB351" s="13">
        <v>1090</v>
      </c>
      <c r="AC351" s="13">
        <v>550</v>
      </c>
      <c r="AD351" s="13">
        <v>282</v>
      </c>
      <c r="AE351" s="13">
        <v>145</v>
      </c>
      <c r="AF351" s="13">
        <v>74.7</v>
      </c>
      <c r="AG351" s="13">
        <v>38.700000000000003</v>
      </c>
      <c r="AH351" s="13">
        <v>20</v>
      </c>
    </row>
    <row r="352" spans="1:34">
      <c r="A352" s="4" t="s">
        <v>488</v>
      </c>
      <c r="B352" s="4">
        <v>1</v>
      </c>
      <c r="C352" s="4">
        <v>75</v>
      </c>
      <c r="D352" s="4" t="s">
        <v>44</v>
      </c>
      <c r="E352" s="13">
        <v>43200</v>
      </c>
      <c r="F352" s="13">
        <v>42300</v>
      </c>
      <c r="G352" s="13">
        <v>39500</v>
      </c>
      <c r="H352" s="13">
        <v>39400</v>
      </c>
      <c r="I352" s="13">
        <v>38600</v>
      </c>
      <c r="J352" s="13">
        <v>38500</v>
      </c>
      <c r="K352" s="13">
        <v>39200</v>
      </c>
      <c r="L352" s="13">
        <v>39500</v>
      </c>
      <c r="M352" s="13">
        <v>40600</v>
      </c>
      <c r="N352" s="13">
        <v>40800</v>
      </c>
      <c r="O352" s="13">
        <v>40500</v>
      </c>
      <c r="P352" s="13">
        <v>39300</v>
      </c>
      <c r="Q352" s="13">
        <v>37200</v>
      </c>
      <c r="R352" s="13">
        <v>34400</v>
      </c>
      <c r="S352" s="13">
        <v>30300</v>
      </c>
      <c r="T352" s="13">
        <v>25800</v>
      </c>
      <c r="U352" s="13">
        <v>20700</v>
      </c>
      <c r="V352" s="13">
        <v>15500</v>
      </c>
      <c r="W352" s="13">
        <v>10900</v>
      </c>
      <c r="X352" s="13">
        <v>7160</v>
      </c>
      <c r="Y352" s="13">
        <v>4630</v>
      </c>
      <c r="Z352" s="13">
        <v>3120</v>
      </c>
      <c r="AA352" s="13">
        <v>2140</v>
      </c>
      <c r="AB352" s="13">
        <v>1410</v>
      </c>
      <c r="AC352" s="13">
        <v>903</v>
      </c>
      <c r="AD352" s="13">
        <v>575</v>
      </c>
      <c r="AE352" s="13">
        <v>361</v>
      </c>
      <c r="AF352" s="13">
        <v>226</v>
      </c>
      <c r="AG352" s="13">
        <v>141</v>
      </c>
      <c r="AH352" s="13">
        <v>88</v>
      </c>
    </row>
    <row r="353" spans="1:34">
      <c r="A353" s="4" t="s">
        <v>488</v>
      </c>
      <c r="B353" s="4">
        <v>1</v>
      </c>
      <c r="C353" s="4">
        <v>75</v>
      </c>
      <c r="D353" s="4" t="s">
        <v>45</v>
      </c>
      <c r="E353" s="13">
        <v>0.11600000000000001</v>
      </c>
      <c r="F353" s="13">
        <v>0.112</v>
      </c>
      <c r="G353" s="13">
        <v>0.10299999999999999</v>
      </c>
      <c r="H353" s="13">
        <v>0.10299999999999999</v>
      </c>
      <c r="I353" s="13">
        <v>0.10199999999999999</v>
      </c>
      <c r="J353" s="13">
        <v>0.104</v>
      </c>
      <c r="K353" s="13">
        <v>0.11</v>
      </c>
      <c r="L353" s="13">
        <v>0.11700000000000001</v>
      </c>
      <c r="M353" s="13">
        <v>0.129</v>
      </c>
      <c r="N353" s="13">
        <v>0.14299999999999999</v>
      </c>
      <c r="O353" s="13">
        <v>0.16</v>
      </c>
      <c r="P353" s="13">
        <v>0.17899999999999999</v>
      </c>
      <c r="Q353" s="13">
        <v>0.2</v>
      </c>
      <c r="R353" s="13">
        <v>0.224</v>
      </c>
      <c r="S353" s="13">
        <v>0.25</v>
      </c>
      <c r="T353" s="13">
        <v>0.28000000000000003</v>
      </c>
      <c r="U353" s="13">
        <v>0.315</v>
      </c>
      <c r="V353" s="13">
        <v>0.35599999999999998</v>
      </c>
      <c r="W353" s="13">
        <v>0.40200000000000002</v>
      </c>
      <c r="X353" s="13">
        <v>0.46100000000000002</v>
      </c>
      <c r="Y353" s="13">
        <v>0.55100000000000005</v>
      </c>
      <c r="Z353" s="13">
        <v>0.71599999999999997</v>
      </c>
      <c r="AA353" s="13">
        <v>0.98</v>
      </c>
      <c r="AB353" s="13">
        <v>1.29</v>
      </c>
      <c r="AC353" s="13">
        <v>1.64</v>
      </c>
      <c r="AD353" s="13">
        <v>2.04</v>
      </c>
      <c r="AE353" s="13">
        <v>2.4900000000000002</v>
      </c>
      <c r="AF353" s="13">
        <v>3.02</v>
      </c>
      <c r="AG353" s="13">
        <v>3.64</v>
      </c>
      <c r="AH353" s="13">
        <v>4.4000000000000004</v>
      </c>
    </row>
    <row r="354" spans="1:34">
      <c r="A354" s="4" t="s">
        <v>488</v>
      </c>
      <c r="B354" s="4">
        <v>1</v>
      </c>
      <c r="C354" s="4">
        <v>75</v>
      </c>
      <c r="D354" s="4" t="s">
        <v>68</v>
      </c>
      <c r="E354" s="13">
        <v>2E-3</v>
      </c>
      <c r="F354" s="13">
        <v>2.98E-3</v>
      </c>
      <c r="G354" s="13">
        <v>4.4299999999999999E-3</v>
      </c>
      <c r="H354" s="13">
        <v>6.5900000000000004E-3</v>
      </c>
      <c r="I354" s="13">
        <v>9.7999999999999997E-3</v>
      </c>
      <c r="J354" s="13">
        <v>1.46E-2</v>
      </c>
      <c r="K354" s="13">
        <v>2.1700000000000001E-2</v>
      </c>
      <c r="L354" s="13">
        <v>3.2199999999999999E-2</v>
      </c>
      <c r="M354" s="13">
        <v>4.8000000000000001E-2</v>
      </c>
      <c r="N354" s="13">
        <v>7.1300000000000002E-2</v>
      </c>
      <c r="O354" s="13">
        <v>0.106</v>
      </c>
      <c r="P354" s="13">
        <v>0.158</v>
      </c>
      <c r="Q354" s="13">
        <v>0.23499999999999999</v>
      </c>
      <c r="R354" s="13">
        <v>0.34899999999999998</v>
      </c>
      <c r="S354" s="13">
        <v>0.51900000000000002</v>
      </c>
      <c r="T354" s="13">
        <v>0.77200000000000002</v>
      </c>
      <c r="U354" s="13">
        <v>1.1499999999999999</v>
      </c>
      <c r="V354" s="13">
        <v>1.71</v>
      </c>
      <c r="W354" s="13">
        <v>2.54</v>
      </c>
      <c r="X354" s="13">
        <v>3.77</v>
      </c>
      <c r="Y354" s="13">
        <v>5.62</v>
      </c>
      <c r="Z354" s="13">
        <v>8.35</v>
      </c>
      <c r="AA354" s="13">
        <v>12.4</v>
      </c>
      <c r="AB354" s="13">
        <v>18.5</v>
      </c>
      <c r="AC354" s="13">
        <v>27.5</v>
      </c>
      <c r="AD354" s="13">
        <v>40.9</v>
      </c>
      <c r="AE354" s="13">
        <v>60.8</v>
      </c>
      <c r="AF354" s="13">
        <v>90.4</v>
      </c>
      <c r="AG354" s="13">
        <v>135</v>
      </c>
      <c r="AH354" s="13">
        <v>200</v>
      </c>
    </row>
    <row r="355" spans="1:34">
      <c r="A355" s="4" t="s">
        <v>488</v>
      </c>
      <c r="B355" s="4">
        <v>1</v>
      </c>
      <c r="C355" s="4">
        <v>75</v>
      </c>
      <c r="D355" s="4" t="s">
        <v>69</v>
      </c>
      <c r="E355" s="13">
        <v>11.4</v>
      </c>
      <c r="F355" s="13">
        <v>17.3</v>
      </c>
      <c r="G355" s="13">
        <v>26</v>
      </c>
      <c r="H355" s="13">
        <v>38.700000000000003</v>
      </c>
      <c r="I355" s="13">
        <v>57</v>
      </c>
      <c r="J355" s="13">
        <v>82.8</v>
      </c>
      <c r="K355" s="13">
        <v>119</v>
      </c>
      <c r="L355" s="13">
        <v>167</v>
      </c>
      <c r="M355" s="13">
        <v>232</v>
      </c>
      <c r="N355" s="13">
        <v>313</v>
      </c>
      <c r="O355" s="13">
        <v>416</v>
      </c>
      <c r="P355" s="13">
        <v>538</v>
      </c>
      <c r="Q355" s="13">
        <v>681</v>
      </c>
      <c r="R355" s="13">
        <v>836</v>
      </c>
      <c r="S355" s="13">
        <v>990</v>
      </c>
      <c r="T355" s="13" t="s">
        <v>138</v>
      </c>
      <c r="U355" s="13" t="s">
        <v>29</v>
      </c>
      <c r="V355" s="13" t="s">
        <v>468</v>
      </c>
      <c r="W355" s="13" t="s">
        <v>138</v>
      </c>
      <c r="X355" s="13">
        <v>984</v>
      </c>
      <c r="Y355" s="13">
        <v>821</v>
      </c>
      <c r="Z355" s="13">
        <v>682</v>
      </c>
      <c r="AA355" s="13">
        <v>579</v>
      </c>
      <c r="AB355" s="13">
        <v>503</v>
      </c>
      <c r="AC355" s="13">
        <v>444</v>
      </c>
      <c r="AD355" s="13">
        <v>399</v>
      </c>
      <c r="AE355" s="13">
        <v>361</v>
      </c>
      <c r="AF355" s="13">
        <v>328</v>
      </c>
      <c r="AG355" s="13">
        <v>300</v>
      </c>
      <c r="AH355" s="13">
        <v>275</v>
      </c>
    </row>
    <row r="356" spans="1:34">
      <c r="A356" s="4" t="s">
        <v>488</v>
      </c>
      <c r="B356" s="4">
        <v>2</v>
      </c>
      <c r="C356" s="4">
        <v>75</v>
      </c>
      <c r="D356" s="4" t="s">
        <v>42</v>
      </c>
      <c r="E356" s="13">
        <v>6.54</v>
      </c>
      <c r="F356" s="13">
        <v>9.9600000000000009</v>
      </c>
      <c r="G356" s="13">
        <v>15</v>
      </c>
      <c r="H356" s="13">
        <v>22.4</v>
      </c>
      <c r="I356" s="13">
        <v>33</v>
      </c>
      <c r="J356" s="13">
        <v>48.1</v>
      </c>
      <c r="K356" s="13">
        <v>68.5</v>
      </c>
      <c r="L356" s="13">
        <v>97</v>
      </c>
      <c r="M356" s="13">
        <v>134</v>
      </c>
      <c r="N356" s="13">
        <v>182</v>
      </c>
      <c r="O356" s="13">
        <v>238</v>
      </c>
      <c r="P356" s="13">
        <v>305</v>
      </c>
      <c r="Q356" s="13">
        <v>377</v>
      </c>
      <c r="R356" s="13">
        <v>449</v>
      </c>
      <c r="S356" s="13">
        <v>513</v>
      </c>
      <c r="T356" s="13">
        <v>560</v>
      </c>
      <c r="U356" s="13">
        <v>578</v>
      </c>
      <c r="V356" s="13">
        <v>548</v>
      </c>
      <c r="W356" s="13">
        <v>478</v>
      </c>
      <c r="X356" s="13">
        <v>398</v>
      </c>
      <c r="Y356" s="13">
        <v>326</v>
      </c>
      <c r="Z356" s="13">
        <v>270</v>
      </c>
      <c r="AA356" s="13">
        <v>231</v>
      </c>
      <c r="AB356" s="13">
        <v>203</v>
      </c>
      <c r="AC356" s="13">
        <v>183</v>
      </c>
      <c r="AD356" s="13">
        <v>167</v>
      </c>
      <c r="AE356" s="13">
        <v>153</v>
      </c>
      <c r="AF356" s="13">
        <v>141</v>
      </c>
      <c r="AG356" s="13">
        <v>131</v>
      </c>
      <c r="AH356" s="13">
        <v>121</v>
      </c>
    </row>
    <row r="357" spans="1:34">
      <c r="A357" s="4" t="s">
        <v>488</v>
      </c>
      <c r="B357" s="4">
        <v>2</v>
      </c>
      <c r="C357" s="4">
        <v>75</v>
      </c>
      <c r="D357" s="4" t="s">
        <v>43</v>
      </c>
      <c r="E357" s="13">
        <v>649000</v>
      </c>
      <c r="F357" s="13">
        <v>667000</v>
      </c>
      <c r="G357" s="13">
        <v>675000</v>
      </c>
      <c r="H357" s="13">
        <v>679000</v>
      </c>
      <c r="I357" s="13">
        <v>673000</v>
      </c>
      <c r="J357" s="13">
        <v>660000</v>
      </c>
      <c r="K357" s="13">
        <v>629000</v>
      </c>
      <c r="L357" s="13">
        <v>600000</v>
      </c>
      <c r="M357" s="13">
        <v>558000</v>
      </c>
      <c r="N357" s="13">
        <v>505000</v>
      </c>
      <c r="O357" s="13">
        <v>444000</v>
      </c>
      <c r="P357" s="13">
        <v>381000</v>
      </c>
      <c r="Q357" s="13">
        <v>315000</v>
      </c>
      <c r="R357" s="13">
        <v>251000</v>
      </c>
      <c r="S357" s="13">
        <v>192000</v>
      </c>
      <c r="T357" s="13">
        <v>140000</v>
      </c>
      <c r="U357" s="13">
        <v>96100</v>
      </c>
      <c r="V357" s="13">
        <v>60500</v>
      </c>
      <c r="W357" s="13">
        <v>34900</v>
      </c>
      <c r="X357" s="13">
        <v>19100</v>
      </c>
      <c r="Y357" s="13">
        <v>10000</v>
      </c>
      <c r="Z357" s="13">
        <v>5150</v>
      </c>
      <c r="AA357" s="13">
        <v>2600</v>
      </c>
      <c r="AB357" s="13">
        <v>1320</v>
      </c>
      <c r="AC357" s="13">
        <v>681</v>
      </c>
      <c r="AD357" s="13">
        <v>353</v>
      </c>
      <c r="AE357" s="13">
        <v>184</v>
      </c>
      <c r="AF357" s="13">
        <v>95.7</v>
      </c>
      <c r="AG357" s="13">
        <v>49.8</v>
      </c>
      <c r="AH357" s="13">
        <v>25.9</v>
      </c>
    </row>
    <row r="358" spans="1:34">
      <c r="A358" s="4" t="s">
        <v>488</v>
      </c>
      <c r="B358" s="4">
        <v>2</v>
      </c>
      <c r="C358" s="4">
        <v>75</v>
      </c>
      <c r="D358" s="4" t="s">
        <v>44</v>
      </c>
      <c r="E358" s="13">
        <v>84200</v>
      </c>
      <c r="F358" s="13">
        <v>77800</v>
      </c>
      <c r="G358" s="13">
        <v>72300</v>
      </c>
      <c r="H358" s="13">
        <v>70000</v>
      </c>
      <c r="I358" s="13">
        <v>68200</v>
      </c>
      <c r="J358" s="13">
        <v>67700</v>
      </c>
      <c r="K358" s="13">
        <v>68200</v>
      </c>
      <c r="L358" s="13">
        <v>70100</v>
      </c>
      <c r="M358" s="13">
        <v>71600</v>
      </c>
      <c r="N358" s="13">
        <v>73200</v>
      </c>
      <c r="O358" s="13">
        <v>73200</v>
      </c>
      <c r="P358" s="13">
        <v>71100</v>
      </c>
      <c r="Q358" s="13">
        <v>66600</v>
      </c>
      <c r="R358" s="13">
        <v>59500</v>
      </c>
      <c r="S358" s="13">
        <v>50500</v>
      </c>
      <c r="T358" s="13">
        <v>40500</v>
      </c>
      <c r="U358" s="13">
        <v>31100</v>
      </c>
      <c r="V358" s="13">
        <v>22000</v>
      </c>
      <c r="W358" s="13">
        <v>14500</v>
      </c>
      <c r="X358" s="13">
        <v>9110</v>
      </c>
      <c r="Y358" s="13">
        <v>5920</v>
      </c>
      <c r="Z358" s="13">
        <v>3960</v>
      </c>
      <c r="AA358" s="13">
        <v>2670</v>
      </c>
      <c r="AB358" s="13">
        <v>1770</v>
      </c>
      <c r="AC358" s="13">
        <v>1150</v>
      </c>
      <c r="AD358" s="13">
        <v>737</v>
      </c>
      <c r="AE358" s="13">
        <v>469</v>
      </c>
      <c r="AF358" s="13">
        <v>297</v>
      </c>
      <c r="AG358" s="13">
        <v>188</v>
      </c>
      <c r="AH358" s="13">
        <v>119</v>
      </c>
    </row>
    <row r="359" spans="1:34">
      <c r="A359" s="4" t="s">
        <v>488</v>
      </c>
      <c r="B359" s="4">
        <v>2</v>
      </c>
      <c r="C359" s="4">
        <v>75</v>
      </c>
      <c r="D359" s="4" t="s">
        <v>45</v>
      </c>
      <c r="E359" s="13">
        <v>0.13</v>
      </c>
      <c r="F359" s="13">
        <v>0.11700000000000001</v>
      </c>
      <c r="G359" s="13">
        <v>0.107</v>
      </c>
      <c r="H359" s="13">
        <v>0.10299999999999999</v>
      </c>
      <c r="I359" s="13">
        <v>0.10100000000000001</v>
      </c>
      <c r="J359" s="13">
        <v>0.10299999999999999</v>
      </c>
      <c r="K359" s="13">
        <v>0.108</v>
      </c>
      <c r="L359" s="13">
        <v>0.11700000000000001</v>
      </c>
      <c r="M359" s="13">
        <v>0.128</v>
      </c>
      <c r="N359" s="13">
        <v>0.14499999999999999</v>
      </c>
      <c r="O359" s="13">
        <v>0.16500000000000001</v>
      </c>
      <c r="P359" s="13">
        <v>0.187</v>
      </c>
      <c r="Q359" s="13">
        <v>0.21099999999999999</v>
      </c>
      <c r="R359" s="13">
        <v>0.23699999999999999</v>
      </c>
      <c r="S359" s="13">
        <v>0.26300000000000001</v>
      </c>
      <c r="T359" s="13">
        <v>0.28899999999999998</v>
      </c>
      <c r="U359" s="13">
        <v>0.32300000000000001</v>
      </c>
      <c r="V359" s="13">
        <v>0.36399999999999999</v>
      </c>
      <c r="W359" s="13">
        <v>0.41399999999999998</v>
      </c>
      <c r="X359" s="13">
        <v>0.47699999999999998</v>
      </c>
      <c r="Y359" s="13">
        <v>0.59</v>
      </c>
      <c r="Z359" s="13">
        <v>0.76900000000000002</v>
      </c>
      <c r="AA359" s="13">
        <v>1.03</v>
      </c>
      <c r="AB359" s="13">
        <v>1.34</v>
      </c>
      <c r="AC359" s="13">
        <v>1.69</v>
      </c>
      <c r="AD359" s="13">
        <v>2.09</v>
      </c>
      <c r="AE359" s="13">
        <v>2.5499999999999998</v>
      </c>
      <c r="AF359" s="13">
        <v>3.11</v>
      </c>
      <c r="AG359" s="13">
        <v>3.78</v>
      </c>
      <c r="AH359" s="13">
        <v>4.58</v>
      </c>
    </row>
    <row r="360" spans="1:34">
      <c r="A360" s="4" t="s">
        <v>488</v>
      </c>
      <c r="B360" s="4">
        <v>2</v>
      </c>
      <c r="C360" s="4">
        <v>75</v>
      </c>
      <c r="D360" s="4" t="s">
        <v>68</v>
      </c>
      <c r="E360" s="13">
        <v>2.2899999999999999E-3</v>
      </c>
      <c r="F360" s="13">
        <v>3.3999999999999998E-3</v>
      </c>
      <c r="G360" s="13">
        <v>5.0600000000000003E-3</v>
      </c>
      <c r="H360" s="13">
        <v>7.5199999999999998E-3</v>
      </c>
      <c r="I360" s="13">
        <v>1.12E-2</v>
      </c>
      <c r="J360" s="13">
        <v>1.66E-2</v>
      </c>
      <c r="K360" s="13">
        <v>2.4799999999999999E-2</v>
      </c>
      <c r="L360" s="13">
        <v>3.6799999999999999E-2</v>
      </c>
      <c r="M360" s="13">
        <v>5.4800000000000001E-2</v>
      </c>
      <c r="N360" s="13">
        <v>8.1500000000000003E-2</v>
      </c>
      <c r="O360" s="13">
        <v>0.121</v>
      </c>
      <c r="P360" s="13">
        <v>0.18</v>
      </c>
      <c r="Q360" s="13">
        <v>0.26800000000000002</v>
      </c>
      <c r="R360" s="13">
        <v>0.39900000000000002</v>
      </c>
      <c r="S360" s="13">
        <v>0.59299999999999997</v>
      </c>
      <c r="T360" s="13">
        <v>0.88200000000000001</v>
      </c>
      <c r="U360" s="13">
        <v>1.31</v>
      </c>
      <c r="V360" s="13">
        <v>1.95</v>
      </c>
      <c r="W360" s="13">
        <v>2.9</v>
      </c>
      <c r="X360" s="13">
        <v>4.3099999999999996</v>
      </c>
      <c r="Y360" s="13">
        <v>6.42</v>
      </c>
      <c r="Z360" s="13">
        <v>9.5399999999999991</v>
      </c>
      <c r="AA360" s="13">
        <v>14.2</v>
      </c>
      <c r="AB360" s="13">
        <v>21.1</v>
      </c>
      <c r="AC360" s="13">
        <v>31.4</v>
      </c>
      <c r="AD360" s="13">
        <v>46.7</v>
      </c>
      <c r="AE360" s="13">
        <v>69.5</v>
      </c>
      <c r="AF360" s="13">
        <v>103</v>
      </c>
      <c r="AG360" s="13">
        <v>154</v>
      </c>
      <c r="AH360" s="13">
        <v>229</v>
      </c>
    </row>
    <row r="361" spans="1:34">
      <c r="A361" s="4" t="s">
        <v>488</v>
      </c>
      <c r="B361" s="4">
        <v>2</v>
      </c>
      <c r="C361" s="4">
        <v>75</v>
      </c>
      <c r="D361" s="4" t="s">
        <v>69</v>
      </c>
      <c r="E361" s="13">
        <v>20</v>
      </c>
      <c r="F361" s="13">
        <v>30.5</v>
      </c>
      <c r="G361" s="13">
        <v>45.8</v>
      </c>
      <c r="H361" s="13">
        <v>68.5</v>
      </c>
      <c r="I361" s="13">
        <v>101</v>
      </c>
      <c r="J361" s="13">
        <v>147</v>
      </c>
      <c r="K361" s="13">
        <v>210</v>
      </c>
      <c r="L361" s="13">
        <v>297</v>
      </c>
      <c r="M361" s="13">
        <v>411</v>
      </c>
      <c r="N361" s="13">
        <v>555</v>
      </c>
      <c r="O361" s="13">
        <v>729</v>
      </c>
      <c r="P361" s="13">
        <v>932</v>
      </c>
      <c r="Q361" s="13" t="s">
        <v>147</v>
      </c>
      <c r="R361" s="13" t="s">
        <v>99</v>
      </c>
      <c r="S361" s="13" t="s">
        <v>496</v>
      </c>
      <c r="T361" s="13" t="s">
        <v>26</v>
      </c>
      <c r="U361" s="13" t="s">
        <v>485</v>
      </c>
      <c r="V361" s="13" t="s">
        <v>494</v>
      </c>
      <c r="W361" s="13" t="s">
        <v>498</v>
      </c>
      <c r="X361" s="13" t="s">
        <v>499</v>
      </c>
      <c r="Y361" s="13">
        <v>997</v>
      </c>
      <c r="Z361" s="13">
        <v>827</v>
      </c>
      <c r="AA361" s="13">
        <v>705</v>
      </c>
      <c r="AB361" s="13">
        <v>622</v>
      </c>
      <c r="AC361" s="13">
        <v>561</v>
      </c>
      <c r="AD361" s="13">
        <v>510</v>
      </c>
      <c r="AE361" s="13">
        <v>468</v>
      </c>
      <c r="AF361" s="13">
        <v>431</v>
      </c>
      <c r="AG361" s="13">
        <v>400</v>
      </c>
      <c r="AH361" s="13">
        <v>371</v>
      </c>
    </row>
    <row r="362" spans="1:34">
      <c r="A362" s="4" t="s">
        <v>488</v>
      </c>
      <c r="B362" s="4">
        <v>3</v>
      </c>
      <c r="C362" s="4">
        <v>75</v>
      </c>
      <c r="D362" s="4" t="s">
        <v>42</v>
      </c>
      <c r="E362" s="13">
        <v>6.22</v>
      </c>
      <c r="F362" s="13">
        <v>9.5500000000000007</v>
      </c>
      <c r="G362" s="13">
        <v>14.5</v>
      </c>
      <c r="H362" s="13">
        <v>21.4</v>
      </c>
      <c r="I362" s="13">
        <v>31.7</v>
      </c>
      <c r="J362" s="13">
        <v>46.1</v>
      </c>
      <c r="K362" s="13">
        <v>66.099999999999994</v>
      </c>
      <c r="L362" s="13">
        <v>93.1</v>
      </c>
      <c r="M362" s="13">
        <v>128</v>
      </c>
      <c r="N362" s="13">
        <v>174</v>
      </c>
      <c r="O362" s="13">
        <v>229</v>
      </c>
      <c r="P362" s="13">
        <v>293</v>
      </c>
      <c r="Q362" s="13">
        <v>366</v>
      </c>
      <c r="R362" s="13">
        <v>441</v>
      </c>
      <c r="S362" s="13">
        <v>511</v>
      </c>
      <c r="T362" s="13">
        <v>563</v>
      </c>
      <c r="U362" s="13">
        <v>581</v>
      </c>
      <c r="V362" s="13">
        <v>552</v>
      </c>
      <c r="W362" s="13">
        <v>486</v>
      </c>
      <c r="X362" s="13">
        <v>408</v>
      </c>
      <c r="Y362" s="13">
        <v>340</v>
      </c>
      <c r="Z362" s="13">
        <v>289</v>
      </c>
      <c r="AA362" s="13">
        <v>255</v>
      </c>
      <c r="AB362" s="13">
        <v>230</v>
      </c>
      <c r="AC362" s="13">
        <v>208</v>
      </c>
      <c r="AD362" s="13">
        <v>191</v>
      </c>
      <c r="AE362" s="13">
        <v>177</v>
      </c>
      <c r="AF362" s="13">
        <v>165</v>
      </c>
      <c r="AG362" s="13">
        <v>154</v>
      </c>
      <c r="AH362" s="13">
        <v>143</v>
      </c>
    </row>
    <row r="363" spans="1:34">
      <c r="A363" s="4" t="s">
        <v>488</v>
      </c>
      <c r="B363" s="4">
        <v>3</v>
      </c>
      <c r="C363" s="4">
        <v>75</v>
      </c>
      <c r="D363" s="4" t="s">
        <v>43</v>
      </c>
      <c r="E363" s="13">
        <v>619000</v>
      </c>
      <c r="F363" s="13">
        <v>641000</v>
      </c>
      <c r="G363" s="13">
        <v>652000</v>
      </c>
      <c r="H363" s="13">
        <v>650000</v>
      </c>
      <c r="I363" s="13">
        <v>645000</v>
      </c>
      <c r="J363" s="13">
        <v>632000</v>
      </c>
      <c r="K363" s="13">
        <v>609000</v>
      </c>
      <c r="L363" s="13">
        <v>576000</v>
      </c>
      <c r="M363" s="13">
        <v>533000</v>
      </c>
      <c r="N363" s="13">
        <v>483000</v>
      </c>
      <c r="O363" s="13">
        <v>427000</v>
      </c>
      <c r="P363" s="13">
        <v>367000</v>
      </c>
      <c r="Q363" s="13">
        <v>306000</v>
      </c>
      <c r="R363" s="13">
        <v>247000</v>
      </c>
      <c r="S363" s="13">
        <v>191000</v>
      </c>
      <c r="T363" s="13">
        <v>141000</v>
      </c>
      <c r="U363" s="13">
        <v>96700</v>
      </c>
      <c r="V363" s="13">
        <v>60900</v>
      </c>
      <c r="W363" s="13">
        <v>35200</v>
      </c>
      <c r="X363" s="13">
        <v>19200</v>
      </c>
      <c r="Y363" s="13">
        <v>9990</v>
      </c>
      <c r="Z363" s="13">
        <v>5100</v>
      </c>
      <c r="AA363" s="13">
        <v>2600</v>
      </c>
      <c r="AB363" s="13">
        <v>1350</v>
      </c>
      <c r="AC363" s="13">
        <v>700</v>
      </c>
      <c r="AD363" s="13">
        <v>366</v>
      </c>
      <c r="AE363" s="13">
        <v>194</v>
      </c>
      <c r="AF363" s="13">
        <v>102</v>
      </c>
      <c r="AG363" s="13">
        <v>53.3</v>
      </c>
      <c r="AH363" s="13">
        <v>27.3</v>
      </c>
    </row>
    <row r="364" spans="1:34">
      <c r="A364" s="4" t="s">
        <v>488</v>
      </c>
      <c r="B364" s="4">
        <v>3</v>
      </c>
      <c r="C364" s="4">
        <v>75</v>
      </c>
      <c r="D364" s="4" t="s">
        <v>44</v>
      </c>
      <c r="E364" s="13">
        <v>73300</v>
      </c>
      <c r="F364" s="13">
        <v>68200</v>
      </c>
      <c r="G364" s="13">
        <v>64500</v>
      </c>
      <c r="H364" s="13">
        <v>62600</v>
      </c>
      <c r="I364" s="13">
        <v>61600</v>
      </c>
      <c r="J364" s="13">
        <v>61600</v>
      </c>
      <c r="K364" s="13">
        <v>62200</v>
      </c>
      <c r="L364" s="13">
        <v>64100</v>
      </c>
      <c r="M364" s="13">
        <v>66200</v>
      </c>
      <c r="N364" s="13">
        <v>67600</v>
      </c>
      <c r="O364" s="13">
        <v>67900</v>
      </c>
      <c r="P364" s="13">
        <v>66400</v>
      </c>
      <c r="Q364" s="13">
        <v>62700</v>
      </c>
      <c r="R364" s="13">
        <v>57000</v>
      </c>
      <c r="S364" s="13">
        <v>49200</v>
      </c>
      <c r="T364" s="13">
        <v>40300</v>
      </c>
      <c r="U364" s="13">
        <v>31100</v>
      </c>
      <c r="V364" s="13">
        <v>22500</v>
      </c>
      <c r="W364" s="13">
        <v>15300</v>
      </c>
      <c r="X364" s="13">
        <v>10200</v>
      </c>
      <c r="Y364" s="13">
        <v>6900</v>
      </c>
      <c r="Z364" s="13">
        <v>4730</v>
      </c>
      <c r="AA364" s="13">
        <v>3200</v>
      </c>
      <c r="AB364" s="13">
        <v>2100</v>
      </c>
      <c r="AC364" s="13">
        <v>1350</v>
      </c>
      <c r="AD364" s="13">
        <v>861</v>
      </c>
      <c r="AE364" s="13">
        <v>551</v>
      </c>
      <c r="AF364" s="13">
        <v>351</v>
      </c>
      <c r="AG364" s="13">
        <v>223</v>
      </c>
      <c r="AH364" s="13">
        <v>141</v>
      </c>
    </row>
    <row r="365" spans="1:34">
      <c r="A365" s="4" t="s">
        <v>488</v>
      </c>
      <c r="B365" s="4">
        <v>3</v>
      </c>
      <c r="C365" s="4">
        <v>75</v>
      </c>
      <c r="D365" s="4" t="s">
        <v>45</v>
      </c>
      <c r="E365" s="13">
        <v>0.11799999999999999</v>
      </c>
      <c r="F365" s="13">
        <v>0.106</v>
      </c>
      <c r="G365" s="13">
        <v>9.9000000000000005E-2</v>
      </c>
      <c r="H365" s="13">
        <v>9.6299999999999997E-2</v>
      </c>
      <c r="I365" s="13">
        <v>9.5399999999999999E-2</v>
      </c>
      <c r="J365" s="13">
        <v>9.7500000000000003E-2</v>
      </c>
      <c r="K365" s="13">
        <v>0.10199999999999999</v>
      </c>
      <c r="L365" s="13">
        <v>0.111</v>
      </c>
      <c r="M365" s="13">
        <v>0.124</v>
      </c>
      <c r="N365" s="13">
        <v>0.14000000000000001</v>
      </c>
      <c r="O365" s="13">
        <v>0.159</v>
      </c>
      <c r="P365" s="13">
        <v>0.18099999999999999</v>
      </c>
      <c r="Q365" s="13">
        <v>0.20499999999999999</v>
      </c>
      <c r="R365" s="13">
        <v>0.23</v>
      </c>
      <c r="S365" s="13">
        <v>0.25700000000000001</v>
      </c>
      <c r="T365" s="13">
        <v>0.28599999999999998</v>
      </c>
      <c r="U365" s="13">
        <v>0.32200000000000001</v>
      </c>
      <c r="V365" s="13">
        <v>0.36899999999999999</v>
      </c>
      <c r="W365" s="13">
        <v>0.436</v>
      </c>
      <c r="X365" s="13">
        <v>0.53200000000000003</v>
      </c>
      <c r="Y365" s="13">
        <v>0.69</v>
      </c>
      <c r="Z365" s="13">
        <v>0.92700000000000005</v>
      </c>
      <c r="AA365" s="13">
        <v>1.23</v>
      </c>
      <c r="AB365" s="13">
        <v>1.56</v>
      </c>
      <c r="AC365" s="13">
        <v>1.93</v>
      </c>
      <c r="AD365" s="13">
        <v>2.35</v>
      </c>
      <c r="AE365" s="13">
        <v>2.84</v>
      </c>
      <c r="AF365" s="13">
        <v>3.44</v>
      </c>
      <c r="AG365" s="13">
        <v>4.17</v>
      </c>
      <c r="AH365" s="13">
        <v>5.15</v>
      </c>
    </row>
    <row r="366" spans="1:34">
      <c r="A366" s="4" t="s">
        <v>488</v>
      </c>
      <c r="B366" s="4">
        <v>3</v>
      </c>
      <c r="C366" s="4">
        <v>75</v>
      </c>
      <c r="D366" s="4" t="s">
        <v>68</v>
      </c>
      <c r="E366" s="13">
        <v>2.0699999999999998E-3</v>
      </c>
      <c r="F366" s="13">
        <v>3.0799999999999998E-3</v>
      </c>
      <c r="G366" s="13">
        <v>4.5900000000000003E-3</v>
      </c>
      <c r="H366" s="13">
        <v>6.8199999999999997E-3</v>
      </c>
      <c r="I366" s="13">
        <v>1.0200000000000001E-2</v>
      </c>
      <c r="J366" s="13">
        <v>1.5100000000000001E-2</v>
      </c>
      <c r="K366" s="13">
        <v>2.2499999999999999E-2</v>
      </c>
      <c r="L366" s="13">
        <v>3.3399999999999999E-2</v>
      </c>
      <c r="M366" s="13">
        <v>4.9700000000000001E-2</v>
      </c>
      <c r="N366" s="13">
        <v>7.3899999999999993E-2</v>
      </c>
      <c r="O366" s="13">
        <v>0.11</v>
      </c>
      <c r="P366" s="13">
        <v>0.16400000000000001</v>
      </c>
      <c r="Q366" s="13">
        <v>0.24299999999999999</v>
      </c>
      <c r="R366" s="13">
        <v>0.36199999999999999</v>
      </c>
      <c r="S366" s="13">
        <v>0.53800000000000003</v>
      </c>
      <c r="T366" s="13">
        <v>0.8</v>
      </c>
      <c r="U366" s="13">
        <v>1.19</v>
      </c>
      <c r="V366" s="13">
        <v>1.77</v>
      </c>
      <c r="W366" s="13">
        <v>2.63</v>
      </c>
      <c r="X366" s="13">
        <v>3.91</v>
      </c>
      <c r="Y366" s="13">
        <v>5.82</v>
      </c>
      <c r="Z366" s="13">
        <v>8.66</v>
      </c>
      <c r="AA366" s="13">
        <v>12.9</v>
      </c>
      <c r="AB366" s="13">
        <v>19.2</v>
      </c>
      <c r="AC366" s="13">
        <v>28.5</v>
      </c>
      <c r="AD366" s="13">
        <v>42.4</v>
      </c>
      <c r="AE366" s="13">
        <v>63.1</v>
      </c>
      <c r="AF366" s="13">
        <v>93.8</v>
      </c>
      <c r="AG366" s="13">
        <v>140</v>
      </c>
      <c r="AH366" s="13">
        <v>207</v>
      </c>
    </row>
    <row r="367" spans="1:34">
      <c r="A367" s="4" t="s">
        <v>488</v>
      </c>
      <c r="B367" s="4">
        <v>3</v>
      </c>
      <c r="C367" s="4">
        <v>75</v>
      </c>
      <c r="D367" s="4" t="s">
        <v>69</v>
      </c>
      <c r="E367" s="13">
        <v>19</v>
      </c>
      <c r="F367" s="13">
        <v>29.2</v>
      </c>
      <c r="G367" s="13">
        <v>44.2</v>
      </c>
      <c r="H367" s="13">
        <v>65.5</v>
      </c>
      <c r="I367" s="13">
        <v>96.8</v>
      </c>
      <c r="J367" s="13">
        <v>141</v>
      </c>
      <c r="K367" s="13">
        <v>202</v>
      </c>
      <c r="L367" s="13">
        <v>285</v>
      </c>
      <c r="M367" s="13">
        <v>393</v>
      </c>
      <c r="N367" s="13">
        <v>531</v>
      </c>
      <c r="O367" s="13">
        <v>700</v>
      </c>
      <c r="P367" s="13">
        <v>898</v>
      </c>
      <c r="Q367" s="13" t="s">
        <v>30</v>
      </c>
      <c r="R367" s="13" t="s">
        <v>489</v>
      </c>
      <c r="S367" s="13" t="s">
        <v>483</v>
      </c>
      <c r="T367" s="13" t="s">
        <v>107</v>
      </c>
      <c r="U367" s="13" t="s">
        <v>109</v>
      </c>
      <c r="V367" s="13" t="s">
        <v>116</v>
      </c>
      <c r="W367" s="13" t="s">
        <v>114</v>
      </c>
      <c r="X367" s="13" t="s">
        <v>474</v>
      </c>
      <c r="Y367" s="13" t="s">
        <v>98</v>
      </c>
      <c r="Z367" s="13">
        <v>885</v>
      </c>
      <c r="AA367" s="13">
        <v>781</v>
      </c>
      <c r="AB367" s="13">
        <v>703</v>
      </c>
      <c r="AC367" s="13">
        <v>637</v>
      </c>
      <c r="AD367" s="13">
        <v>584</v>
      </c>
      <c r="AE367" s="13">
        <v>542</v>
      </c>
      <c r="AF367" s="13">
        <v>504</v>
      </c>
      <c r="AG367" s="13">
        <v>470</v>
      </c>
      <c r="AH367" s="13">
        <v>437</v>
      </c>
    </row>
    <row r="368" spans="1:34">
      <c r="A368" s="4" t="s">
        <v>488</v>
      </c>
      <c r="B368" s="4">
        <v>1</v>
      </c>
      <c r="C368" s="4">
        <v>100</v>
      </c>
      <c r="D368" s="4" t="s">
        <v>42</v>
      </c>
      <c r="E368" s="13">
        <v>6.16</v>
      </c>
      <c r="F368" s="13">
        <v>9.3699999999999992</v>
      </c>
      <c r="G368" s="13">
        <v>14.1</v>
      </c>
      <c r="H368" s="13">
        <v>21.1</v>
      </c>
      <c r="I368" s="13">
        <v>31.3</v>
      </c>
      <c r="J368" s="13">
        <v>45.7</v>
      </c>
      <c r="K368" s="13">
        <v>66</v>
      </c>
      <c r="L368" s="13">
        <v>94</v>
      </c>
      <c r="M368" s="13">
        <v>131</v>
      </c>
      <c r="N368" s="13">
        <v>174</v>
      </c>
      <c r="O368" s="13">
        <v>238</v>
      </c>
      <c r="P368" s="13">
        <v>306</v>
      </c>
      <c r="Q368" s="13">
        <v>385</v>
      </c>
      <c r="R368" s="13">
        <v>465</v>
      </c>
      <c r="S368" s="13">
        <v>533</v>
      </c>
      <c r="T368" s="13">
        <v>576</v>
      </c>
      <c r="U368" s="13">
        <v>581</v>
      </c>
      <c r="V368" s="13">
        <v>547</v>
      </c>
      <c r="W368" s="13">
        <v>482</v>
      </c>
      <c r="X368" s="13">
        <v>403</v>
      </c>
      <c r="Y368" s="13">
        <v>329</v>
      </c>
      <c r="Z368" s="13">
        <v>269</v>
      </c>
      <c r="AA368" s="13">
        <v>226</v>
      </c>
      <c r="AB368" s="13">
        <v>195</v>
      </c>
      <c r="AC368" s="13">
        <v>173</v>
      </c>
      <c r="AD368" s="13">
        <v>155</v>
      </c>
      <c r="AE368" s="13">
        <v>141</v>
      </c>
      <c r="AF368" s="13">
        <v>129</v>
      </c>
      <c r="AG368" s="13">
        <v>119</v>
      </c>
      <c r="AH368" s="13">
        <v>110</v>
      </c>
    </row>
    <row r="369" spans="1:34">
      <c r="A369" s="4" t="s">
        <v>488</v>
      </c>
      <c r="B369" s="4">
        <v>1</v>
      </c>
      <c r="C369" s="4">
        <v>100</v>
      </c>
      <c r="D369" s="4" t="s">
        <v>43</v>
      </c>
      <c r="E369" s="13">
        <v>613000</v>
      </c>
      <c r="F369" s="13">
        <v>630000</v>
      </c>
      <c r="G369" s="13">
        <v>637000</v>
      </c>
      <c r="H369" s="13">
        <v>640000</v>
      </c>
      <c r="I369" s="13">
        <v>638000</v>
      </c>
      <c r="J369" s="13">
        <v>627000</v>
      </c>
      <c r="K369" s="13">
        <v>608000</v>
      </c>
      <c r="L369" s="13">
        <v>582000</v>
      </c>
      <c r="M369" s="13">
        <v>545000</v>
      </c>
      <c r="N369" s="13">
        <v>482000</v>
      </c>
      <c r="O369" s="13">
        <v>445000</v>
      </c>
      <c r="P369" s="13">
        <v>384000</v>
      </c>
      <c r="Q369" s="13">
        <v>323000</v>
      </c>
      <c r="R369" s="13">
        <v>260000</v>
      </c>
      <c r="S369" s="13">
        <v>199000</v>
      </c>
      <c r="T369" s="13">
        <v>143000</v>
      </c>
      <c r="U369" s="13">
        <v>95700</v>
      </c>
      <c r="V369" s="13">
        <v>59800</v>
      </c>
      <c r="W369" s="13">
        <v>34800</v>
      </c>
      <c r="X369" s="13">
        <v>19100</v>
      </c>
      <c r="Y369" s="13">
        <v>10100</v>
      </c>
      <c r="Z369" s="13">
        <v>5130</v>
      </c>
      <c r="AA369" s="13">
        <v>2550</v>
      </c>
      <c r="AB369" s="13">
        <v>1280</v>
      </c>
      <c r="AC369" s="13">
        <v>653</v>
      </c>
      <c r="AD369" s="13">
        <v>334</v>
      </c>
      <c r="AE369" s="13">
        <v>174</v>
      </c>
      <c r="AF369" s="13">
        <v>90.2</v>
      </c>
      <c r="AG369" s="13">
        <v>47.2</v>
      </c>
      <c r="AH369" s="13">
        <v>24.6</v>
      </c>
    </row>
    <row r="370" spans="1:34">
      <c r="A370" s="4" t="s">
        <v>488</v>
      </c>
      <c r="B370" s="4">
        <v>1</v>
      </c>
      <c r="C370" s="4">
        <v>100</v>
      </c>
      <c r="D370" s="4" t="s">
        <v>44</v>
      </c>
      <c r="E370" s="13">
        <v>66100</v>
      </c>
      <c r="F370" s="13">
        <v>62400</v>
      </c>
      <c r="G370" s="13">
        <v>62200</v>
      </c>
      <c r="H370" s="13">
        <v>60400</v>
      </c>
      <c r="I370" s="13">
        <v>61600</v>
      </c>
      <c r="J370" s="13">
        <v>60200</v>
      </c>
      <c r="K370" s="13">
        <v>60400</v>
      </c>
      <c r="L370" s="13">
        <v>62300</v>
      </c>
      <c r="M370" s="13">
        <v>64400</v>
      </c>
      <c r="N370" s="13">
        <v>67500</v>
      </c>
      <c r="O370" s="13">
        <v>66500</v>
      </c>
      <c r="P370" s="13">
        <v>67500</v>
      </c>
      <c r="Q370" s="13">
        <v>65200</v>
      </c>
      <c r="R370" s="13">
        <v>60600</v>
      </c>
      <c r="S370" s="13">
        <v>53700</v>
      </c>
      <c r="T370" s="13">
        <v>44500</v>
      </c>
      <c r="U370" s="13">
        <v>34000</v>
      </c>
      <c r="V370" s="13">
        <v>23700</v>
      </c>
      <c r="W370" s="13">
        <v>15500</v>
      </c>
      <c r="X370" s="13">
        <v>9710</v>
      </c>
      <c r="Y370" s="13">
        <v>6080</v>
      </c>
      <c r="Z370" s="13">
        <v>3930</v>
      </c>
      <c r="AA370" s="13">
        <v>2600</v>
      </c>
      <c r="AB370" s="13">
        <v>1690</v>
      </c>
      <c r="AC370" s="13">
        <v>1080</v>
      </c>
      <c r="AD370" s="13">
        <v>683</v>
      </c>
      <c r="AE370" s="13">
        <v>432</v>
      </c>
      <c r="AF370" s="13">
        <v>271</v>
      </c>
      <c r="AG370" s="13">
        <v>171</v>
      </c>
      <c r="AH370" s="13">
        <v>107</v>
      </c>
    </row>
    <row r="371" spans="1:34">
      <c r="A371" s="4" t="s">
        <v>488</v>
      </c>
      <c r="B371" s="4">
        <v>1</v>
      </c>
      <c r="C371" s="4">
        <v>100</v>
      </c>
      <c r="D371" s="4" t="s">
        <v>45</v>
      </c>
      <c r="E371" s="13">
        <v>0.108</v>
      </c>
      <c r="F371" s="13">
        <v>9.9000000000000005E-2</v>
      </c>
      <c r="G371" s="13">
        <v>9.7699999999999995E-2</v>
      </c>
      <c r="H371" s="13">
        <v>9.4500000000000001E-2</v>
      </c>
      <c r="I371" s="13">
        <v>9.64E-2</v>
      </c>
      <c r="J371" s="13">
        <v>9.6000000000000002E-2</v>
      </c>
      <c r="K371" s="13">
        <v>9.9299999999999999E-2</v>
      </c>
      <c r="L371" s="13">
        <v>0.107</v>
      </c>
      <c r="M371" s="13">
        <v>0.11799999999999999</v>
      </c>
      <c r="N371" s="13">
        <v>0.14000000000000001</v>
      </c>
      <c r="O371" s="13">
        <v>0.14899999999999999</v>
      </c>
      <c r="P371" s="13">
        <v>0.17599999999999999</v>
      </c>
      <c r="Q371" s="13">
        <v>0.20200000000000001</v>
      </c>
      <c r="R371" s="13">
        <v>0.23300000000000001</v>
      </c>
      <c r="S371" s="13">
        <v>0.27</v>
      </c>
      <c r="T371" s="13">
        <v>0.311</v>
      </c>
      <c r="U371" s="13">
        <v>0.35499999999999998</v>
      </c>
      <c r="V371" s="13">
        <v>0.39700000000000002</v>
      </c>
      <c r="W371" s="13">
        <v>0.44600000000000001</v>
      </c>
      <c r="X371" s="13">
        <v>0.50800000000000001</v>
      </c>
      <c r="Y371" s="13">
        <v>0.60399999999999998</v>
      </c>
      <c r="Z371" s="13">
        <v>0.76700000000000002</v>
      </c>
      <c r="AA371" s="13">
        <v>1.02</v>
      </c>
      <c r="AB371" s="13">
        <v>1.32</v>
      </c>
      <c r="AC371" s="13">
        <v>1.66</v>
      </c>
      <c r="AD371" s="13">
        <v>2.0499999999999998</v>
      </c>
      <c r="AE371" s="13">
        <v>2.48</v>
      </c>
      <c r="AF371" s="13">
        <v>3</v>
      </c>
      <c r="AG371" s="13">
        <v>3.61</v>
      </c>
      <c r="AH371" s="13">
        <v>4.37</v>
      </c>
    </row>
    <row r="372" spans="1:34">
      <c r="A372" s="4" t="s">
        <v>488</v>
      </c>
      <c r="B372" s="4">
        <v>1</v>
      </c>
      <c r="C372" s="4">
        <v>100</v>
      </c>
      <c r="D372" s="4" t="s">
        <v>68</v>
      </c>
      <c r="E372" s="13">
        <v>1.74E-3</v>
      </c>
      <c r="F372" s="13">
        <v>2.5799999999999998E-3</v>
      </c>
      <c r="G372" s="13">
        <v>3.8500000000000001E-3</v>
      </c>
      <c r="H372" s="13">
        <v>5.7200000000000003E-3</v>
      </c>
      <c r="I372" s="13">
        <v>8.5100000000000002E-3</v>
      </c>
      <c r="J372" s="13">
        <v>1.2699999999999999E-2</v>
      </c>
      <c r="K372" s="13">
        <v>1.8800000000000001E-2</v>
      </c>
      <c r="L372" s="13">
        <v>2.8000000000000001E-2</v>
      </c>
      <c r="M372" s="13">
        <v>4.1700000000000001E-2</v>
      </c>
      <c r="N372" s="13">
        <v>6.2199999999999998E-2</v>
      </c>
      <c r="O372" s="13">
        <v>9.2200000000000004E-2</v>
      </c>
      <c r="P372" s="13">
        <v>0.13700000000000001</v>
      </c>
      <c r="Q372" s="13">
        <v>0.20399999999999999</v>
      </c>
      <c r="R372" s="13">
        <v>0.30299999999999999</v>
      </c>
      <c r="S372" s="13">
        <v>0.45100000000000001</v>
      </c>
      <c r="T372" s="13">
        <v>0.67</v>
      </c>
      <c r="U372" s="13">
        <v>0.997</v>
      </c>
      <c r="V372" s="13">
        <v>1.48</v>
      </c>
      <c r="W372" s="13">
        <v>2.21</v>
      </c>
      <c r="X372" s="13">
        <v>3.28</v>
      </c>
      <c r="Y372" s="13">
        <v>4.88</v>
      </c>
      <c r="Z372" s="13">
        <v>7.26</v>
      </c>
      <c r="AA372" s="13">
        <v>10.8</v>
      </c>
      <c r="AB372" s="13">
        <v>16.100000000000001</v>
      </c>
      <c r="AC372" s="13">
        <v>23.9</v>
      </c>
      <c r="AD372" s="13">
        <v>35.5</v>
      </c>
      <c r="AE372" s="13">
        <v>52.9</v>
      </c>
      <c r="AF372" s="13">
        <v>78.599999999999994</v>
      </c>
      <c r="AG372" s="13">
        <v>117</v>
      </c>
      <c r="AH372" s="13">
        <v>174</v>
      </c>
    </row>
    <row r="373" spans="1:34">
      <c r="A373" s="4" t="s">
        <v>488</v>
      </c>
      <c r="B373" s="4">
        <v>1</v>
      </c>
      <c r="C373" s="4">
        <v>100</v>
      </c>
      <c r="D373" s="4" t="s">
        <v>69</v>
      </c>
      <c r="E373" s="13">
        <v>18.899999999999999</v>
      </c>
      <c r="F373" s="13">
        <v>28.7</v>
      </c>
      <c r="G373" s="13">
        <v>43.2</v>
      </c>
      <c r="H373" s="13">
        <v>64.5</v>
      </c>
      <c r="I373" s="13">
        <v>95.8</v>
      </c>
      <c r="J373" s="13">
        <v>140</v>
      </c>
      <c r="K373" s="13">
        <v>202</v>
      </c>
      <c r="L373" s="13">
        <v>287</v>
      </c>
      <c r="M373" s="13">
        <v>402</v>
      </c>
      <c r="N373" s="13">
        <v>531</v>
      </c>
      <c r="O373" s="13">
        <v>728</v>
      </c>
      <c r="P373" s="13">
        <v>937</v>
      </c>
      <c r="Q373" s="13" t="s">
        <v>86</v>
      </c>
      <c r="R373" s="13" t="s">
        <v>463</v>
      </c>
      <c r="S373" s="13" t="s">
        <v>115</v>
      </c>
      <c r="T373" s="13" t="s">
        <v>140</v>
      </c>
      <c r="U373" s="13" t="s">
        <v>109</v>
      </c>
      <c r="V373" s="13" t="s">
        <v>152</v>
      </c>
      <c r="W373" s="13" t="s">
        <v>493</v>
      </c>
      <c r="X373" s="13" t="s">
        <v>70</v>
      </c>
      <c r="Y373" s="13" t="s">
        <v>14</v>
      </c>
      <c r="Z373" s="13">
        <v>823</v>
      </c>
      <c r="AA373" s="13">
        <v>691</v>
      </c>
      <c r="AB373" s="13">
        <v>598</v>
      </c>
      <c r="AC373" s="13">
        <v>530</v>
      </c>
      <c r="AD373" s="13">
        <v>474</v>
      </c>
      <c r="AE373" s="13">
        <v>432</v>
      </c>
      <c r="AF373" s="13">
        <v>394</v>
      </c>
      <c r="AG373" s="13">
        <v>363</v>
      </c>
      <c r="AH373" s="13">
        <v>336</v>
      </c>
    </row>
    <row r="374" spans="1:34">
      <c r="A374" s="4" t="s">
        <v>488</v>
      </c>
      <c r="B374" s="4">
        <v>2</v>
      </c>
      <c r="C374" s="4">
        <v>100</v>
      </c>
      <c r="D374" s="4" t="s">
        <v>42</v>
      </c>
      <c r="E374" s="13">
        <v>4.67</v>
      </c>
      <c r="F374" s="13">
        <v>6.98</v>
      </c>
      <c r="G374" s="13">
        <v>10.5</v>
      </c>
      <c r="H374" s="13">
        <v>15.6</v>
      </c>
      <c r="I374" s="13">
        <v>23.1</v>
      </c>
      <c r="J374" s="13">
        <v>33.6</v>
      </c>
      <c r="K374" s="13">
        <v>48.3</v>
      </c>
      <c r="L374" s="13">
        <v>68.3</v>
      </c>
      <c r="M374" s="13">
        <v>94.8</v>
      </c>
      <c r="N374" s="13">
        <v>129</v>
      </c>
      <c r="O374" s="13">
        <v>171</v>
      </c>
      <c r="P374" s="13">
        <v>222</v>
      </c>
      <c r="Q374" s="13">
        <v>280</v>
      </c>
      <c r="R374" s="13">
        <v>344</v>
      </c>
      <c r="S374" s="13">
        <v>410</v>
      </c>
      <c r="T374" s="13">
        <v>468</v>
      </c>
      <c r="U374" s="13">
        <v>503</v>
      </c>
      <c r="V374" s="13">
        <v>500</v>
      </c>
      <c r="W374" s="13">
        <v>458</v>
      </c>
      <c r="X374" s="13">
        <v>395</v>
      </c>
      <c r="Y374" s="13">
        <v>333</v>
      </c>
      <c r="Z374" s="13">
        <v>283</v>
      </c>
      <c r="AA374" s="13">
        <v>248</v>
      </c>
      <c r="AB374" s="13">
        <v>222</v>
      </c>
      <c r="AC374" s="13">
        <v>201</v>
      </c>
      <c r="AD374" s="13">
        <v>185</v>
      </c>
      <c r="AE374" s="13">
        <v>171</v>
      </c>
      <c r="AF374" s="13">
        <v>159</v>
      </c>
      <c r="AG374" s="13">
        <v>149</v>
      </c>
      <c r="AH374" s="13">
        <v>139</v>
      </c>
    </row>
    <row r="375" spans="1:34">
      <c r="A375" s="4" t="s">
        <v>488</v>
      </c>
      <c r="B375" s="4">
        <v>2</v>
      </c>
      <c r="C375" s="4">
        <v>100</v>
      </c>
      <c r="D375" s="4" t="s">
        <v>43</v>
      </c>
      <c r="E375" s="13">
        <v>465000</v>
      </c>
      <c r="F375" s="13">
        <v>469000</v>
      </c>
      <c r="G375" s="13">
        <v>475000</v>
      </c>
      <c r="H375" s="13">
        <v>473000</v>
      </c>
      <c r="I375" s="13">
        <v>471000</v>
      </c>
      <c r="J375" s="13">
        <v>460000</v>
      </c>
      <c r="K375" s="13">
        <v>445000</v>
      </c>
      <c r="L375" s="13">
        <v>423000</v>
      </c>
      <c r="M375" s="13">
        <v>394000</v>
      </c>
      <c r="N375" s="13">
        <v>360000</v>
      </c>
      <c r="O375" s="13">
        <v>320000</v>
      </c>
      <c r="P375" s="13">
        <v>278000</v>
      </c>
      <c r="Q375" s="13">
        <v>235000</v>
      </c>
      <c r="R375" s="13">
        <v>193000</v>
      </c>
      <c r="S375" s="13">
        <v>154000</v>
      </c>
      <c r="T375" s="13">
        <v>117000</v>
      </c>
      <c r="U375" s="13">
        <v>83900</v>
      </c>
      <c r="V375" s="13">
        <v>55300</v>
      </c>
      <c r="W375" s="13">
        <v>33300</v>
      </c>
      <c r="X375" s="13">
        <v>18600</v>
      </c>
      <c r="Y375" s="13">
        <v>9920</v>
      </c>
      <c r="Z375" s="13">
        <v>5110</v>
      </c>
      <c r="AA375" s="13">
        <v>2600</v>
      </c>
      <c r="AB375" s="13">
        <v>1340</v>
      </c>
      <c r="AC375" s="13">
        <v>691</v>
      </c>
      <c r="AD375" s="13">
        <v>365</v>
      </c>
      <c r="AE375" s="13">
        <v>192</v>
      </c>
      <c r="AF375" s="13">
        <v>102</v>
      </c>
      <c r="AG375" s="13">
        <v>53.9</v>
      </c>
      <c r="AH375" s="13">
        <v>27.9</v>
      </c>
    </row>
    <row r="376" spans="1:34">
      <c r="A376" s="4" t="s">
        <v>488</v>
      </c>
      <c r="B376" s="4">
        <v>2</v>
      </c>
      <c r="C376" s="4">
        <v>100</v>
      </c>
      <c r="D376" s="4" t="s">
        <v>44</v>
      </c>
      <c r="E376" s="13">
        <v>44500</v>
      </c>
      <c r="F376" s="13">
        <v>43500</v>
      </c>
      <c r="G376" s="13">
        <v>44800</v>
      </c>
      <c r="H376" s="13">
        <v>43600</v>
      </c>
      <c r="I376" s="13">
        <v>43600</v>
      </c>
      <c r="J376" s="13">
        <v>43600</v>
      </c>
      <c r="K376" s="13">
        <v>44100</v>
      </c>
      <c r="L376" s="13">
        <v>45300</v>
      </c>
      <c r="M376" s="13">
        <v>46700</v>
      </c>
      <c r="N376" s="13">
        <v>47500</v>
      </c>
      <c r="O376" s="13">
        <v>47800</v>
      </c>
      <c r="P376" s="13">
        <v>47000</v>
      </c>
      <c r="Q376" s="13">
        <v>44900</v>
      </c>
      <c r="R376" s="13">
        <v>41500</v>
      </c>
      <c r="S376" s="13">
        <v>37100</v>
      </c>
      <c r="T376" s="13">
        <v>31800</v>
      </c>
      <c r="U376" s="13">
        <v>26000</v>
      </c>
      <c r="V376" s="13">
        <v>20100</v>
      </c>
      <c r="W376" s="13">
        <v>14200</v>
      </c>
      <c r="X376" s="13">
        <v>9710</v>
      </c>
      <c r="Y376" s="13">
        <v>6580</v>
      </c>
      <c r="Z376" s="13">
        <v>4480</v>
      </c>
      <c r="AA376" s="13">
        <v>3040</v>
      </c>
      <c r="AB376" s="13">
        <v>2000</v>
      </c>
      <c r="AC376" s="13">
        <v>1300</v>
      </c>
      <c r="AD376" s="13">
        <v>832</v>
      </c>
      <c r="AE376" s="13">
        <v>531</v>
      </c>
      <c r="AF376" s="13">
        <v>339</v>
      </c>
      <c r="AG376" s="13">
        <v>215</v>
      </c>
      <c r="AH376" s="13">
        <v>136</v>
      </c>
    </row>
    <row r="377" spans="1:34">
      <c r="A377" s="4" t="s">
        <v>488</v>
      </c>
      <c r="B377" s="4">
        <v>2</v>
      </c>
      <c r="C377" s="4">
        <v>100</v>
      </c>
      <c r="D377" s="4" t="s">
        <v>45</v>
      </c>
      <c r="E377" s="13">
        <v>9.5699999999999993E-2</v>
      </c>
      <c r="F377" s="13">
        <v>9.2799999999999994E-2</v>
      </c>
      <c r="G377" s="13">
        <v>9.4299999999999995E-2</v>
      </c>
      <c r="H377" s="13">
        <v>9.2100000000000001E-2</v>
      </c>
      <c r="I377" s="13">
        <v>9.2600000000000002E-2</v>
      </c>
      <c r="J377" s="13">
        <v>9.4700000000000006E-2</v>
      </c>
      <c r="K377" s="13">
        <v>9.9199999999999997E-2</v>
      </c>
      <c r="L377" s="13">
        <v>0.107</v>
      </c>
      <c r="M377" s="13">
        <v>0.11899999999999999</v>
      </c>
      <c r="N377" s="13">
        <v>0.13200000000000001</v>
      </c>
      <c r="O377" s="13">
        <v>0.14899999999999999</v>
      </c>
      <c r="P377" s="13">
        <v>0.16900000000000001</v>
      </c>
      <c r="Q377" s="13">
        <v>0.191</v>
      </c>
      <c r="R377" s="13">
        <v>0.215</v>
      </c>
      <c r="S377" s="13">
        <v>0.24099999999999999</v>
      </c>
      <c r="T377" s="13">
        <v>0.27100000000000002</v>
      </c>
      <c r="U377" s="13">
        <v>0.31</v>
      </c>
      <c r="V377" s="13">
        <v>0.36299999999999999</v>
      </c>
      <c r="W377" s="13">
        <v>0.42799999999999999</v>
      </c>
      <c r="X377" s="13">
        <v>0.52200000000000002</v>
      </c>
      <c r="Y377" s="13">
        <v>0.66300000000000003</v>
      </c>
      <c r="Z377" s="13">
        <v>0.877</v>
      </c>
      <c r="AA377" s="13">
        <v>1.17</v>
      </c>
      <c r="AB377" s="13">
        <v>1.5</v>
      </c>
      <c r="AC377" s="13">
        <v>1.87</v>
      </c>
      <c r="AD377" s="13">
        <v>2.2799999999999998</v>
      </c>
      <c r="AE377" s="13">
        <v>2.76</v>
      </c>
      <c r="AF377" s="13">
        <v>3.32</v>
      </c>
      <c r="AG377" s="13">
        <v>3.99</v>
      </c>
      <c r="AH377" s="13">
        <v>4.8899999999999997</v>
      </c>
    </row>
    <row r="378" spans="1:34">
      <c r="A378" s="4" t="s">
        <v>488</v>
      </c>
      <c r="B378" s="4">
        <v>2</v>
      </c>
      <c r="C378" s="4">
        <v>100</v>
      </c>
      <c r="D378" s="4" t="s">
        <v>68</v>
      </c>
      <c r="E378" s="13">
        <v>1.83E-3</v>
      </c>
      <c r="F378" s="13">
        <v>2.7100000000000002E-3</v>
      </c>
      <c r="G378" s="13">
        <v>4.0400000000000002E-3</v>
      </c>
      <c r="H378" s="13">
        <v>6.0000000000000001E-3</v>
      </c>
      <c r="I378" s="13">
        <v>8.94E-3</v>
      </c>
      <c r="J378" s="13">
        <v>1.3299999999999999E-2</v>
      </c>
      <c r="K378" s="13">
        <v>1.9800000000000002E-2</v>
      </c>
      <c r="L378" s="13">
        <v>2.9399999999999999E-2</v>
      </c>
      <c r="M378" s="13">
        <v>4.3799999999999999E-2</v>
      </c>
      <c r="N378" s="13">
        <v>6.5000000000000002E-2</v>
      </c>
      <c r="O378" s="13">
        <v>9.6799999999999997E-2</v>
      </c>
      <c r="P378" s="13">
        <v>0.14399999999999999</v>
      </c>
      <c r="Q378" s="13">
        <v>0.214</v>
      </c>
      <c r="R378" s="13">
        <v>0.318</v>
      </c>
      <c r="S378" s="13">
        <v>0.47399999999999998</v>
      </c>
      <c r="T378" s="13">
        <v>0.70399999999999996</v>
      </c>
      <c r="U378" s="13">
        <v>1.05</v>
      </c>
      <c r="V378" s="13">
        <v>1.56</v>
      </c>
      <c r="W378" s="13">
        <v>2.3199999999999998</v>
      </c>
      <c r="X378" s="13">
        <v>3.44</v>
      </c>
      <c r="Y378" s="13">
        <v>5.12</v>
      </c>
      <c r="Z378" s="13">
        <v>7.62</v>
      </c>
      <c r="AA378" s="13">
        <v>11.3</v>
      </c>
      <c r="AB378" s="13">
        <v>16.899999999999999</v>
      </c>
      <c r="AC378" s="13">
        <v>25.1</v>
      </c>
      <c r="AD378" s="13">
        <v>37.299999999999997</v>
      </c>
      <c r="AE378" s="13">
        <v>55.5</v>
      </c>
      <c r="AF378" s="13">
        <v>82.5</v>
      </c>
      <c r="AG378" s="13">
        <v>123</v>
      </c>
      <c r="AH378" s="13">
        <v>183</v>
      </c>
    </row>
    <row r="379" spans="1:34">
      <c r="A379" s="4" t="s">
        <v>488</v>
      </c>
      <c r="B379" s="4">
        <v>2</v>
      </c>
      <c r="C379" s="4">
        <v>100</v>
      </c>
      <c r="D379" s="4" t="s">
        <v>69</v>
      </c>
      <c r="E379" s="13">
        <v>14.3</v>
      </c>
      <c r="F379" s="13">
        <v>21.3</v>
      </c>
      <c r="G379" s="13">
        <v>32.200000000000003</v>
      </c>
      <c r="H379" s="13">
        <v>47.7</v>
      </c>
      <c r="I379" s="13">
        <v>70.7</v>
      </c>
      <c r="J379" s="13">
        <v>103</v>
      </c>
      <c r="K379" s="13">
        <v>148</v>
      </c>
      <c r="L379" s="13">
        <v>209</v>
      </c>
      <c r="M379" s="13">
        <v>290</v>
      </c>
      <c r="N379" s="13">
        <v>394</v>
      </c>
      <c r="O379" s="13">
        <v>524</v>
      </c>
      <c r="P379" s="13">
        <v>678</v>
      </c>
      <c r="Q379" s="13">
        <v>857</v>
      </c>
      <c r="R379" s="13" t="s">
        <v>97</v>
      </c>
      <c r="S379" s="13" t="s">
        <v>474</v>
      </c>
      <c r="T379" s="13" t="s">
        <v>139</v>
      </c>
      <c r="U379" s="13" t="s">
        <v>90</v>
      </c>
      <c r="V379" s="13" t="s">
        <v>473</v>
      </c>
      <c r="W379" s="13" t="s">
        <v>500</v>
      </c>
      <c r="X379" s="13" t="s">
        <v>468</v>
      </c>
      <c r="Y379" s="13" t="s">
        <v>88</v>
      </c>
      <c r="Z379" s="13">
        <v>866</v>
      </c>
      <c r="AA379" s="13">
        <v>758</v>
      </c>
      <c r="AB379" s="13">
        <v>679</v>
      </c>
      <c r="AC379" s="13">
        <v>616</v>
      </c>
      <c r="AD379" s="13">
        <v>566</v>
      </c>
      <c r="AE379" s="13">
        <v>524</v>
      </c>
      <c r="AF379" s="13">
        <v>488</v>
      </c>
      <c r="AG379" s="13">
        <v>456</v>
      </c>
      <c r="AH379" s="13">
        <v>424</v>
      </c>
    </row>
    <row r="380" spans="1:34">
      <c r="A380" s="4" t="s">
        <v>488</v>
      </c>
      <c r="B380" s="4">
        <v>3</v>
      </c>
      <c r="C380" s="4">
        <v>100</v>
      </c>
      <c r="D380" s="4" t="s">
        <v>42</v>
      </c>
      <c r="E380" s="13">
        <v>6.93</v>
      </c>
      <c r="F380" s="13">
        <v>10.6</v>
      </c>
      <c r="G380" s="13">
        <v>16.2</v>
      </c>
      <c r="H380" s="13">
        <v>24.1</v>
      </c>
      <c r="I380" s="13">
        <v>35.6</v>
      </c>
      <c r="J380" s="13">
        <v>52.1</v>
      </c>
      <c r="K380" s="13">
        <v>75.2</v>
      </c>
      <c r="L380" s="13">
        <v>107</v>
      </c>
      <c r="M380" s="13">
        <v>148</v>
      </c>
      <c r="N380" s="13">
        <v>201</v>
      </c>
      <c r="O380" s="13">
        <v>265</v>
      </c>
      <c r="P380" s="13">
        <v>341</v>
      </c>
      <c r="Q380" s="13">
        <v>424</v>
      </c>
      <c r="R380" s="13">
        <v>509</v>
      </c>
      <c r="S380" s="13">
        <v>588</v>
      </c>
      <c r="T380" s="13">
        <v>645</v>
      </c>
      <c r="U380" s="13">
        <v>671</v>
      </c>
      <c r="V380" s="13">
        <v>645</v>
      </c>
      <c r="W380" s="13">
        <v>568</v>
      </c>
      <c r="X380" s="13">
        <v>469</v>
      </c>
      <c r="Y380" s="13">
        <v>376</v>
      </c>
      <c r="Z380" s="13">
        <v>309</v>
      </c>
      <c r="AA380" s="13">
        <v>263</v>
      </c>
      <c r="AB380" s="13">
        <v>231</v>
      </c>
      <c r="AC380" s="13">
        <v>208</v>
      </c>
      <c r="AD380" s="13">
        <v>189</v>
      </c>
      <c r="AE380" s="13">
        <v>174</v>
      </c>
      <c r="AF380" s="13">
        <v>161</v>
      </c>
      <c r="AG380" s="13">
        <v>148</v>
      </c>
      <c r="AH380" s="13">
        <v>138</v>
      </c>
    </row>
    <row r="381" spans="1:34">
      <c r="A381" s="4" t="s">
        <v>488</v>
      </c>
      <c r="B381" s="4">
        <v>3</v>
      </c>
      <c r="C381" s="4">
        <v>100</v>
      </c>
      <c r="D381" s="4" t="s">
        <v>43</v>
      </c>
      <c r="E381" s="13">
        <v>689000</v>
      </c>
      <c r="F381" s="13">
        <v>711000</v>
      </c>
      <c r="G381" s="13">
        <v>728000</v>
      </c>
      <c r="H381" s="13">
        <v>731000</v>
      </c>
      <c r="I381" s="13">
        <v>726000</v>
      </c>
      <c r="J381" s="13">
        <v>714000</v>
      </c>
      <c r="K381" s="13">
        <v>692000</v>
      </c>
      <c r="L381" s="13">
        <v>660000</v>
      </c>
      <c r="M381" s="13">
        <v>615000</v>
      </c>
      <c r="N381" s="13">
        <v>560000</v>
      </c>
      <c r="O381" s="13">
        <v>494000</v>
      </c>
      <c r="P381" s="13">
        <v>427000</v>
      </c>
      <c r="Q381" s="13">
        <v>355000</v>
      </c>
      <c r="R381" s="13">
        <v>286000</v>
      </c>
      <c r="S381" s="13">
        <v>220000</v>
      </c>
      <c r="T381" s="13">
        <v>161000</v>
      </c>
      <c r="U381" s="13">
        <v>112000</v>
      </c>
      <c r="V381" s="13">
        <v>71500</v>
      </c>
      <c r="W381" s="13">
        <v>41300</v>
      </c>
      <c r="X381" s="13">
        <v>22200</v>
      </c>
      <c r="Y381" s="13">
        <v>11300</v>
      </c>
      <c r="Z381" s="13">
        <v>5600</v>
      </c>
      <c r="AA381" s="13">
        <v>2790</v>
      </c>
      <c r="AB381" s="13">
        <v>1400</v>
      </c>
      <c r="AC381" s="13">
        <v>722</v>
      </c>
      <c r="AD381" s="13">
        <v>377</v>
      </c>
      <c r="AE381" s="13">
        <v>196</v>
      </c>
      <c r="AF381" s="13">
        <v>102</v>
      </c>
      <c r="AG381" s="13">
        <v>53.8</v>
      </c>
      <c r="AH381" s="13">
        <v>27.8</v>
      </c>
    </row>
    <row r="382" spans="1:34">
      <c r="A382" s="4" t="s">
        <v>488</v>
      </c>
      <c r="B382" s="4">
        <v>3</v>
      </c>
      <c r="C382" s="4">
        <v>100</v>
      </c>
      <c r="D382" s="4" t="s">
        <v>44</v>
      </c>
      <c r="E382" s="13">
        <v>91700</v>
      </c>
      <c r="F382" s="13">
        <v>84200</v>
      </c>
      <c r="G382" s="13">
        <v>78100</v>
      </c>
      <c r="H382" s="13">
        <v>73600</v>
      </c>
      <c r="I382" s="13">
        <v>71800</v>
      </c>
      <c r="J382" s="13">
        <v>71900</v>
      </c>
      <c r="K382" s="13">
        <v>72300</v>
      </c>
      <c r="L382" s="13">
        <v>73800</v>
      </c>
      <c r="M382" s="13">
        <v>75700</v>
      </c>
      <c r="N382" s="13">
        <v>77500</v>
      </c>
      <c r="O382" s="13">
        <v>77400</v>
      </c>
      <c r="P382" s="13">
        <v>76300</v>
      </c>
      <c r="Q382" s="13">
        <v>72000</v>
      </c>
      <c r="R382" s="13">
        <v>65100</v>
      </c>
      <c r="S382" s="13">
        <v>55800</v>
      </c>
      <c r="T382" s="13">
        <v>45500</v>
      </c>
      <c r="U382" s="13">
        <v>34800</v>
      </c>
      <c r="V382" s="13">
        <v>25300</v>
      </c>
      <c r="W382" s="13">
        <v>17400</v>
      </c>
      <c r="X382" s="13">
        <v>11200</v>
      </c>
      <c r="Y382" s="13">
        <v>7230</v>
      </c>
      <c r="Z382" s="13">
        <v>4850</v>
      </c>
      <c r="AA382" s="13">
        <v>3210</v>
      </c>
      <c r="AB382" s="13">
        <v>2090</v>
      </c>
      <c r="AC382" s="13">
        <v>1330</v>
      </c>
      <c r="AD382" s="13">
        <v>848</v>
      </c>
      <c r="AE382" s="13">
        <v>539</v>
      </c>
      <c r="AF382" s="13">
        <v>341</v>
      </c>
      <c r="AG382" s="13">
        <v>215</v>
      </c>
      <c r="AH382" s="13">
        <v>136</v>
      </c>
    </row>
    <row r="383" spans="1:34">
      <c r="A383" s="4" t="s">
        <v>488</v>
      </c>
      <c r="B383" s="4">
        <v>3</v>
      </c>
      <c r="C383" s="4">
        <v>100</v>
      </c>
      <c r="D383" s="4" t="s">
        <v>45</v>
      </c>
      <c r="E383" s="13">
        <v>0.13300000000000001</v>
      </c>
      <c r="F383" s="13">
        <v>0.11799999999999999</v>
      </c>
      <c r="G383" s="13">
        <v>0.107</v>
      </c>
      <c r="H383" s="13">
        <v>0.10100000000000001</v>
      </c>
      <c r="I383" s="13">
        <v>9.8799999999999999E-2</v>
      </c>
      <c r="J383" s="13">
        <v>0.10100000000000001</v>
      </c>
      <c r="K383" s="13">
        <v>0.104</v>
      </c>
      <c r="L383" s="13">
        <v>0.112</v>
      </c>
      <c r="M383" s="13">
        <v>0.123</v>
      </c>
      <c r="N383" s="13">
        <v>0.13900000000000001</v>
      </c>
      <c r="O383" s="13">
        <v>0.157</v>
      </c>
      <c r="P383" s="13">
        <v>0.17899999999999999</v>
      </c>
      <c r="Q383" s="13">
        <v>0.20300000000000001</v>
      </c>
      <c r="R383" s="13">
        <v>0.22800000000000001</v>
      </c>
      <c r="S383" s="13">
        <v>0.254</v>
      </c>
      <c r="T383" s="13">
        <v>0.28199999999999997</v>
      </c>
      <c r="U383" s="13">
        <v>0.311</v>
      </c>
      <c r="V383" s="13">
        <v>0.35399999999999998</v>
      </c>
      <c r="W383" s="13">
        <v>0.42199999999999999</v>
      </c>
      <c r="X383" s="13">
        <v>0.504</v>
      </c>
      <c r="Y383" s="13">
        <v>0.63800000000000001</v>
      </c>
      <c r="Z383" s="13">
        <v>0.86499999999999999</v>
      </c>
      <c r="AA383" s="13">
        <v>1.1499999999999999</v>
      </c>
      <c r="AB383" s="13">
        <v>1.49</v>
      </c>
      <c r="AC383" s="13">
        <v>1.85</v>
      </c>
      <c r="AD383" s="13">
        <v>2.25</v>
      </c>
      <c r="AE383" s="13">
        <v>2.74</v>
      </c>
      <c r="AF383" s="13">
        <v>3.33</v>
      </c>
      <c r="AG383" s="13">
        <v>3.99</v>
      </c>
      <c r="AH383" s="13">
        <v>4.88</v>
      </c>
    </row>
    <row r="384" spans="1:34">
      <c r="A384" s="4" t="s">
        <v>488</v>
      </c>
      <c r="B384" s="4">
        <v>3</v>
      </c>
      <c r="C384" s="4">
        <v>100</v>
      </c>
      <c r="D384" s="4" t="s">
        <v>68</v>
      </c>
      <c r="E384" s="13">
        <v>1.9499999999999999E-3</v>
      </c>
      <c r="F384" s="13">
        <v>2.8900000000000002E-3</v>
      </c>
      <c r="G384" s="13">
        <v>4.3099999999999996E-3</v>
      </c>
      <c r="H384" s="13">
        <v>6.4000000000000003E-3</v>
      </c>
      <c r="I384" s="13">
        <v>9.5300000000000003E-3</v>
      </c>
      <c r="J384" s="13">
        <v>1.4200000000000001E-2</v>
      </c>
      <c r="K384" s="13">
        <v>2.1100000000000001E-2</v>
      </c>
      <c r="L384" s="13">
        <v>3.1399999999999997E-2</v>
      </c>
      <c r="M384" s="13">
        <v>4.6699999999999998E-2</v>
      </c>
      <c r="N384" s="13">
        <v>6.9400000000000003E-2</v>
      </c>
      <c r="O384" s="13">
        <v>0.10299999999999999</v>
      </c>
      <c r="P384" s="13">
        <v>0.154</v>
      </c>
      <c r="Q384" s="13">
        <v>0.22900000000000001</v>
      </c>
      <c r="R384" s="13">
        <v>0.34</v>
      </c>
      <c r="S384" s="13">
        <v>0.505</v>
      </c>
      <c r="T384" s="13">
        <v>0.751</v>
      </c>
      <c r="U384" s="13">
        <v>1.1200000000000001</v>
      </c>
      <c r="V384" s="13">
        <v>1.66</v>
      </c>
      <c r="W384" s="13">
        <v>2.4700000000000002</v>
      </c>
      <c r="X384" s="13">
        <v>3.67</v>
      </c>
      <c r="Y384" s="13">
        <v>5.47</v>
      </c>
      <c r="Z384" s="13">
        <v>8.1300000000000008</v>
      </c>
      <c r="AA384" s="13">
        <v>12.1</v>
      </c>
      <c r="AB384" s="13">
        <v>18</v>
      </c>
      <c r="AC384" s="13">
        <v>26.8</v>
      </c>
      <c r="AD384" s="13">
        <v>39.799999999999997</v>
      </c>
      <c r="AE384" s="13">
        <v>59.2</v>
      </c>
      <c r="AF384" s="13">
        <v>88</v>
      </c>
      <c r="AG384" s="13">
        <v>131</v>
      </c>
      <c r="AH384" s="13">
        <v>195</v>
      </c>
    </row>
    <row r="385" spans="1:34">
      <c r="A385" s="4" t="s">
        <v>488</v>
      </c>
      <c r="B385" s="4">
        <v>3</v>
      </c>
      <c r="C385" s="4">
        <v>100</v>
      </c>
      <c r="D385" s="4" t="s">
        <v>69</v>
      </c>
      <c r="E385" s="13">
        <v>21.2</v>
      </c>
      <c r="F385" s="13">
        <v>32.5</v>
      </c>
      <c r="G385" s="13">
        <v>49.5</v>
      </c>
      <c r="H385" s="13">
        <v>73.7</v>
      </c>
      <c r="I385" s="13">
        <v>109</v>
      </c>
      <c r="J385" s="13">
        <v>159</v>
      </c>
      <c r="K385" s="13">
        <v>230</v>
      </c>
      <c r="L385" s="13">
        <v>326</v>
      </c>
      <c r="M385" s="13">
        <v>454</v>
      </c>
      <c r="N385" s="13">
        <v>615</v>
      </c>
      <c r="O385" s="13">
        <v>810</v>
      </c>
      <c r="P385" s="13" t="s">
        <v>98</v>
      </c>
      <c r="Q385" s="13" t="s">
        <v>39</v>
      </c>
      <c r="R385" s="13" t="s">
        <v>483</v>
      </c>
      <c r="S385" s="13" t="s">
        <v>471</v>
      </c>
      <c r="T385" s="13" t="s">
        <v>465</v>
      </c>
      <c r="U385" s="13" t="s">
        <v>470</v>
      </c>
      <c r="V385" s="13" t="s">
        <v>465</v>
      </c>
      <c r="W385" s="13" t="s">
        <v>472</v>
      </c>
      <c r="X385" s="13" t="s">
        <v>139</v>
      </c>
      <c r="Y385" s="13" t="s">
        <v>147</v>
      </c>
      <c r="Z385" s="13">
        <v>944</v>
      </c>
      <c r="AA385" s="13">
        <v>806</v>
      </c>
      <c r="AB385" s="13">
        <v>708</v>
      </c>
      <c r="AC385" s="13">
        <v>636</v>
      </c>
      <c r="AD385" s="13">
        <v>578</v>
      </c>
      <c r="AE385" s="13">
        <v>532</v>
      </c>
      <c r="AF385" s="13">
        <v>491</v>
      </c>
      <c r="AG385" s="13">
        <v>454</v>
      </c>
      <c r="AH385" s="13">
        <v>422</v>
      </c>
    </row>
    <row r="386" spans="1:34">
      <c r="A386" s="4" t="s">
        <v>488</v>
      </c>
      <c r="B386" s="4">
        <v>1</v>
      </c>
      <c r="C386" s="4">
        <v>138</v>
      </c>
      <c r="D386" s="4" t="s">
        <v>42</v>
      </c>
      <c r="E386" s="13">
        <v>4.25</v>
      </c>
      <c r="F386" s="13">
        <v>6.55</v>
      </c>
      <c r="G386" s="13">
        <v>9.65</v>
      </c>
      <c r="H386" s="13">
        <v>14.4</v>
      </c>
      <c r="I386" s="13">
        <v>21.5</v>
      </c>
      <c r="J386" s="13">
        <v>31.9</v>
      </c>
      <c r="K386" s="13">
        <v>46.3</v>
      </c>
      <c r="L386" s="13">
        <v>66.099999999999994</v>
      </c>
      <c r="M386" s="13">
        <v>92.6</v>
      </c>
      <c r="N386" s="13">
        <v>127</v>
      </c>
      <c r="O386" s="13">
        <v>170</v>
      </c>
      <c r="P386" s="13">
        <v>222</v>
      </c>
      <c r="Q386" s="13">
        <v>282</v>
      </c>
      <c r="R386" s="13">
        <v>347</v>
      </c>
      <c r="S386" s="13">
        <v>411</v>
      </c>
      <c r="T386" s="13">
        <v>458</v>
      </c>
      <c r="U386" s="13">
        <v>477</v>
      </c>
      <c r="V386" s="13">
        <v>460</v>
      </c>
      <c r="W386" s="13">
        <v>416</v>
      </c>
      <c r="X386" s="13">
        <v>358</v>
      </c>
      <c r="Y386" s="13">
        <v>298</v>
      </c>
      <c r="Z386" s="13">
        <v>250</v>
      </c>
      <c r="AA386" s="13">
        <v>213</v>
      </c>
      <c r="AB386" s="13">
        <v>186</v>
      </c>
      <c r="AC386" s="13">
        <v>167</v>
      </c>
      <c r="AD386" s="13">
        <v>150</v>
      </c>
      <c r="AE386" s="13">
        <v>136</v>
      </c>
      <c r="AF386" s="13">
        <v>124</v>
      </c>
      <c r="AG386" s="13">
        <v>113</v>
      </c>
      <c r="AH386" s="13">
        <v>104</v>
      </c>
    </row>
    <row r="387" spans="1:34">
      <c r="A387" s="4" t="s">
        <v>488</v>
      </c>
      <c r="B387" s="4">
        <v>1</v>
      </c>
      <c r="C387" s="4">
        <v>138</v>
      </c>
      <c r="D387" s="4" t="s">
        <v>43</v>
      </c>
      <c r="E387" s="13">
        <v>424000</v>
      </c>
      <c r="F387" s="13">
        <v>438000</v>
      </c>
      <c r="G387" s="13">
        <v>435000</v>
      </c>
      <c r="H387" s="13">
        <v>437000</v>
      </c>
      <c r="I387" s="13">
        <v>439000</v>
      </c>
      <c r="J387" s="13">
        <v>437000</v>
      </c>
      <c r="K387" s="13">
        <v>426000</v>
      </c>
      <c r="L387" s="13">
        <v>409000</v>
      </c>
      <c r="M387" s="13">
        <v>385000</v>
      </c>
      <c r="N387" s="13">
        <v>354000</v>
      </c>
      <c r="O387" s="13">
        <v>317000</v>
      </c>
      <c r="P387" s="13">
        <v>278000</v>
      </c>
      <c r="Q387" s="13">
        <v>237000</v>
      </c>
      <c r="R387" s="13">
        <v>195000</v>
      </c>
      <c r="S387" s="13">
        <v>154000</v>
      </c>
      <c r="T387" s="13">
        <v>115000</v>
      </c>
      <c r="U387" s="13">
        <v>79200</v>
      </c>
      <c r="V387" s="13">
        <v>50600</v>
      </c>
      <c r="W387" s="13">
        <v>30200</v>
      </c>
      <c r="X387" s="13">
        <v>17000</v>
      </c>
      <c r="Y387" s="13">
        <v>9130</v>
      </c>
      <c r="Z387" s="13">
        <v>4730</v>
      </c>
      <c r="AA387" s="13">
        <v>2380</v>
      </c>
      <c r="AB387" s="13">
        <v>1210</v>
      </c>
      <c r="AC387" s="13">
        <v>621</v>
      </c>
      <c r="AD387" s="13">
        <v>319</v>
      </c>
      <c r="AE387" s="13">
        <v>166</v>
      </c>
      <c r="AF387" s="13">
        <v>85.9</v>
      </c>
      <c r="AG387" s="13">
        <v>44.1</v>
      </c>
      <c r="AH387" s="13">
        <v>22.9</v>
      </c>
    </row>
    <row r="388" spans="1:34">
      <c r="A388" s="4" t="s">
        <v>488</v>
      </c>
      <c r="B388" s="4">
        <v>1</v>
      </c>
      <c r="C388" s="4">
        <v>138</v>
      </c>
      <c r="D388" s="4" t="s">
        <v>44</v>
      </c>
      <c r="E388" s="13">
        <v>42000</v>
      </c>
      <c r="F388" s="13">
        <v>43000</v>
      </c>
      <c r="G388" s="13">
        <v>43800</v>
      </c>
      <c r="H388" s="13">
        <v>43200</v>
      </c>
      <c r="I388" s="13">
        <v>41100</v>
      </c>
      <c r="J388" s="13">
        <v>41800</v>
      </c>
      <c r="K388" s="13">
        <v>42500</v>
      </c>
      <c r="L388" s="13">
        <v>43200</v>
      </c>
      <c r="M388" s="13">
        <v>44400</v>
      </c>
      <c r="N388" s="13">
        <v>45700</v>
      </c>
      <c r="O388" s="13">
        <v>46200</v>
      </c>
      <c r="P388" s="13">
        <v>46100</v>
      </c>
      <c r="Q388" s="13">
        <v>44700</v>
      </c>
      <c r="R388" s="13">
        <v>41800</v>
      </c>
      <c r="S388" s="13">
        <v>38000</v>
      </c>
      <c r="T388" s="13">
        <v>32500</v>
      </c>
      <c r="U388" s="13">
        <v>25900</v>
      </c>
      <c r="V388" s="13">
        <v>19000</v>
      </c>
      <c r="W388" s="13">
        <v>13000</v>
      </c>
      <c r="X388" s="13">
        <v>8470</v>
      </c>
      <c r="Y388" s="13">
        <v>5480</v>
      </c>
      <c r="Z388" s="13">
        <v>3700</v>
      </c>
      <c r="AA388" s="13">
        <v>2480</v>
      </c>
      <c r="AB388" s="13">
        <v>1630</v>
      </c>
      <c r="AC388" s="13">
        <v>1050</v>
      </c>
      <c r="AD388" s="13">
        <v>662</v>
      </c>
      <c r="AE388" s="13">
        <v>417</v>
      </c>
      <c r="AF388" s="13">
        <v>261</v>
      </c>
      <c r="AG388" s="13">
        <v>163</v>
      </c>
      <c r="AH388" s="13">
        <v>102</v>
      </c>
    </row>
    <row r="389" spans="1:34">
      <c r="A389" s="4" t="s">
        <v>488</v>
      </c>
      <c r="B389" s="4">
        <v>1</v>
      </c>
      <c r="C389" s="4">
        <v>138</v>
      </c>
      <c r="D389" s="4" t="s">
        <v>45</v>
      </c>
      <c r="E389" s="13">
        <v>9.9199999999999997E-2</v>
      </c>
      <c r="F389" s="13">
        <v>9.8000000000000004E-2</v>
      </c>
      <c r="G389" s="13">
        <v>0.10100000000000001</v>
      </c>
      <c r="H389" s="13">
        <v>9.9000000000000005E-2</v>
      </c>
      <c r="I389" s="13">
        <v>9.35E-2</v>
      </c>
      <c r="J389" s="13">
        <v>9.5600000000000004E-2</v>
      </c>
      <c r="K389" s="13">
        <v>9.9599999999999994E-2</v>
      </c>
      <c r="L389" s="13">
        <v>0.106</v>
      </c>
      <c r="M389" s="13">
        <v>0.11600000000000001</v>
      </c>
      <c r="N389" s="13">
        <v>0.129</v>
      </c>
      <c r="O389" s="13">
        <v>0.14599999999999999</v>
      </c>
      <c r="P389" s="13">
        <v>0.16600000000000001</v>
      </c>
      <c r="Q389" s="13">
        <v>0.188</v>
      </c>
      <c r="R389" s="13">
        <v>0.214</v>
      </c>
      <c r="S389" s="13">
        <v>0.246</v>
      </c>
      <c r="T389" s="13">
        <v>0.28299999999999997</v>
      </c>
      <c r="U389" s="13">
        <v>0.32700000000000001</v>
      </c>
      <c r="V389" s="13">
        <v>0.376</v>
      </c>
      <c r="W389" s="13">
        <v>0.432</v>
      </c>
      <c r="X389" s="13">
        <v>0.498</v>
      </c>
      <c r="Y389" s="13">
        <v>0.6</v>
      </c>
      <c r="Z389" s="13">
        <v>0.78200000000000003</v>
      </c>
      <c r="AA389" s="13">
        <v>1.04</v>
      </c>
      <c r="AB389" s="13">
        <v>1.35</v>
      </c>
      <c r="AC389" s="13">
        <v>1.68</v>
      </c>
      <c r="AD389" s="13">
        <v>2.0699999999999998</v>
      </c>
      <c r="AE389" s="13">
        <v>2.52</v>
      </c>
      <c r="AF389" s="13">
        <v>3.04</v>
      </c>
      <c r="AG389" s="13">
        <v>3.69</v>
      </c>
      <c r="AH389" s="13">
        <v>4.43</v>
      </c>
    </row>
    <row r="390" spans="1:34">
      <c r="A390" s="4" t="s">
        <v>488</v>
      </c>
      <c r="B390" s="4">
        <v>1</v>
      </c>
      <c r="C390" s="4">
        <v>138</v>
      </c>
      <c r="D390" s="4" t="s">
        <v>68</v>
      </c>
      <c r="E390" s="13">
        <v>1.91E-3</v>
      </c>
      <c r="F390" s="13">
        <v>2.8500000000000001E-3</v>
      </c>
      <c r="G390" s="13">
        <v>4.2199999999999998E-3</v>
      </c>
      <c r="H390" s="13">
        <v>6.3E-3</v>
      </c>
      <c r="I390" s="13">
        <v>9.3399999999999993E-3</v>
      </c>
      <c r="J390" s="13">
        <v>1.3899999999999999E-2</v>
      </c>
      <c r="K390" s="13">
        <v>2.07E-2</v>
      </c>
      <c r="L390" s="13">
        <v>3.0700000000000002E-2</v>
      </c>
      <c r="M390" s="13">
        <v>4.5699999999999998E-2</v>
      </c>
      <c r="N390" s="13">
        <v>6.8000000000000005E-2</v>
      </c>
      <c r="O390" s="13">
        <v>0.10100000000000001</v>
      </c>
      <c r="P390" s="13">
        <v>0.15</v>
      </c>
      <c r="Q390" s="13">
        <v>0.224</v>
      </c>
      <c r="R390" s="13">
        <v>0.33300000000000002</v>
      </c>
      <c r="S390" s="13">
        <v>0.495</v>
      </c>
      <c r="T390" s="13">
        <v>0.73599999999999999</v>
      </c>
      <c r="U390" s="13">
        <v>1.0900000000000001</v>
      </c>
      <c r="V390" s="13">
        <v>1.63</v>
      </c>
      <c r="W390" s="13">
        <v>2.42</v>
      </c>
      <c r="X390" s="13">
        <v>3.6</v>
      </c>
      <c r="Y390" s="13">
        <v>5.36</v>
      </c>
      <c r="Z390" s="13">
        <v>7.96</v>
      </c>
      <c r="AA390" s="13">
        <v>11.9</v>
      </c>
      <c r="AB390" s="13">
        <v>17.600000000000001</v>
      </c>
      <c r="AC390" s="13">
        <v>26.2</v>
      </c>
      <c r="AD390" s="13">
        <v>39</v>
      </c>
      <c r="AE390" s="13">
        <v>58</v>
      </c>
      <c r="AF390" s="13">
        <v>86.3</v>
      </c>
      <c r="AG390" s="13">
        <v>128</v>
      </c>
      <c r="AH390" s="13">
        <v>191</v>
      </c>
    </row>
    <row r="391" spans="1:34">
      <c r="A391" s="4" t="s">
        <v>488</v>
      </c>
      <c r="B391" s="4">
        <v>1</v>
      </c>
      <c r="C391" s="4">
        <v>138</v>
      </c>
      <c r="D391" s="4" t="s">
        <v>69</v>
      </c>
      <c r="E391" s="13">
        <v>13</v>
      </c>
      <c r="F391" s="13">
        <v>20.100000000000001</v>
      </c>
      <c r="G391" s="13">
        <v>29.5</v>
      </c>
      <c r="H391" s="13">
        <v>44.2</v>
      </c>
      <c r="I391" s="13">
        <v>65.900000000000006</v>
      </c>
      <c r="J391" s="13">
        <v>97.5</v>
      </c>
      <c r="K391" s="13">
        <v>142</v>
      </c>
      <c r="L391" s="13">
        <v>202</v>
      </c>
      <c r="M391" s="13">
        <v>283</v>
      </c>
      <c r="N391" s="13">
        <v>388</v>
      </c>
      <c r="O391" s="13">
        <v>519</v>
      </c>
      <c r="P391" s="13">
        <v>678</v>
      </c>
      <c r="Q391" s="13">
        <v>863</v>
      </c>
      <c r="R391" s="13" t="s">
        <v>31</v>
      </c>
      <c r="S391" s="13" t="s">
        <v>482</v>
      </c>
      <c r="T391" s="13" t="s">
        <v>500</v>
      </c>
      <c r="U391" s="13" t="s">
        <v>498</v>
      </c>
      <c r="V391" s="13" t="s">
        <v>83</v>
      </c>
      <c r="W391" s="13" t="s">
        <v>148</v>
      </c>
      <c r="X391" s="13" t="s">
        <v>467</v>
      </c>
      <c r="Y391" s="13">
        <v>913</v>
      </c>
      <c r="Z391" s="13">
        <v>765</v>
      </c>
      <c r="AA391" s="13">
        <v>651</v>
      </c>
      <c r="AB391" s="13">
        <v>570</v>
      </c>
      <c r="AC391" s="13">
        <v>510</v>
      </c>
      <c r="AD391" s="13">
        <v>458</v>
      </c>
      <c r="AE391" s="13">
        <v>416</v>
      </c>
      <c r="AF391" s="13">
        <v>379</v>
      </c>
      <c r="AG391" s="13">
        <v>346</v>
      </c>
      <c r="AH391" s="13">
        <v>318</v>
      </c>
    </row>
    <row r="392" spans="1:34">
      <c r="A392" s="4" t="s">
        <v>488</v>
      </c>
      <c r="B392" s="4">
        <v>2</v>
      </c>
      <c r="C392" s="4">
        <v>138</v>
      </c>
      <c r="D392" s="4" t="s">
        <v>42</v>
      </c>
      <c r="E392" s="13">
        <v>6.01</v>
      </c>
      <c r="F392" s="13">
        <v>9.09</v>
      </c>
      <c r="G392" s="13">
        <v>13.8</v>
      </c>
      <c r="H392" s="13">
        <v>20.7</v>
      </c>
      <c r="I392" s="13">
        <v>30.7</v>
      </c>
      <c r="J392" s="13">
        <v>45</v>
      </c>
      <c r="K392" s="13">
        <v>65.2</v>
      </c>
      <c r="L392" s="13">
        <v>92.9</v>
      </c>
      <c r="M392" s="13">
        <v>130</v>
      </c>
      <c r="N392" s="13">
        <v>177</v>
      </c>
      <c r="O392" s="13">
        <v>237</v>
      </c>
      <c r="P392" s="13">
        <v>307</v>
      </c>
      <c r="Q392" s="13">
        <v>387</v>
      </c>
      <c r="R392" s="13">
        <v>472</v>
      </c>
      <c r="S392" s="13">
        <v>550</v>
      </c>
      <c r="T392" s="13">
        <v>605</v>
      </c>
      <c r="U392" s="13">
        <v>619</v>
      </c>
      <c r="V392" s="13">
        <v>585</v>
      </c>
      <c r="W392" s="13">
        <v>512</v>
      </c>
      <c r="X392" s="13">
        <v>425</v>
      </c>
      <c r="Y392" s="13">
        <v>352</v>
      </c>
      <c r="Z392" s="13">
        <v>300</v>
      </c>
      <c r="AA392" s="13">
        <v>263</v>
      </c>
      <c r="AB392" s="13">
        <v>237</v>
      </c>
      <c r="AC392" s="13">
        <v>215</v>
      </c>
      <c r="AD392" s="13">
        <v>198</v>
      </c>
      <c r="AE392" s="13">
        <v>183</v>
      </c>
      <c r="AF392" s="13">
        <v>170</v>
      </c>
      <c r="AG392" s="13">
        <v>159</v>
      </c>
      <c r="AH392" s="13">
        <v>148</v>
      </c>
    </row>
    <row r="393" spans="1:34">
      <c r="A393" s="4" t="s">
        <v>488</v>
      </c>
      <c r="B393" s="4">
        <v>2</v>
      </c>
      <c r="C393" s="4">
        <v>138</v>
      </c>
      <c r="D393" s="4" t="s">
        <v>43</v>
      </c>
      <c r="E393" s="13">
        <v>598000</v>
      </c>
      <c r="F393" s="13">
        <v>610000</v>
      </c>
      <c r="G393" s="13">
        <v>623000</v>
      </c>
      <c r="H393" s="13">
        <v>627000</v>
      </c>
      <c r="I393" s="13">
        <v>626000</v>
      </c>
      <c r="J393" s="13">
        <v>617000</v>
      </c>
      <c r="K393" s="13">
        <v>600000</v>
      </c>
      <c r="L393" s="13">
        <v>575000</v>
      </c>
      <c r="M393" s="13">
        <v>539000</v>
      </c>
      <c r="N393" s="13">
        <v>494000</v>
      </c>
      <c r="O393" s="13">
        <v>442000</v>
      </c>
      <c r="P393" s="13">
        <v>385000</v>
      </c>
      <c r="Q393" s="13">
        <v>325000</v>
      </c>
      <c r="R393" s="13">
        <v>265000</v>
      </c>
      <c r="S393" s="13">
        <v>206000</v>
      </c>
      <c r="T393" s="13">
        <v>151000</v>
      </c>
      <c r="U393" s="13">
        <v>103000</v>
      </c>
      <c r="V393" s="13">
        <v>64300</v>
      </c>
      <c r="W393" s="13">
        <v>37000</v>
      </c>
      <c r="X393" s="13">
        <v>19900</v>
      </c>
      <c r="Y393" s="13">
        <v>10200</v>
      </c>
      <c r="Z393" s="13">
        <v>5090</v>
      </c>
      <c r="AA393" s="13">
        <v>2580</v>
      </c>
      <c r="AB393" s="13">
        <v>1340</v>
      </c>
      <c r="AC393" s="13">
        <v>699</v>
      </c>
      <c r="AD393" s="13">
        <v>370</v>
      </c>
      <c r="AE393" s="13">
        <v>196</v>
      </c>
      <c r="AF393" s="13">
        <v>104</v>
      </c>
      <c r="AG393" s="13">
        <v>55.3</v>
      </c>
      <c r="AH393" s="13">
        <v>29</v>
      </c>
    </row>
    <row r="394" spans="1:34">
      <c r="A394" s="4" t="s">
        <v>488</v>
      </c>
      <c r="B394" s="4">
        <v>2</v>
      </c>
      <c r="C394" s="4">
        <v>138</v>
      </c>
      <c r="D394" s="4" t="s">
        <v>44</v>
      </c>
      <c r="E394" s="13">
        <v>71000</v>
      </c>
      <c r="F394" s="13">
        <v>66200</v>
      </c>
      <c r="G394" s="13">
        <v>65100</v>
      </c>
      <c r="H394" s="13">
        <v>62100</v>
      </c>
      <c r="I394" s="13">
        <v>61200</v>
      </c>
      <c r="J394" s="13">
        <v>60600</v>
      </c>
      <c r="K394" s="13">
        <v>61500</v>
      </c>
      <c r="L394" s="13">
        <v>62700</v>
      </c>
      <c r="M394" s="13">
        <v>64300</v>
      </c>
      <c r="N394" s="13">
        <v>66000</v>
      </c>
      <c r="O394" s="13">
        <v>66700</v>
      </c>
      <c r="P394" s="13">
        <v>65900</v>
      </c>
      <c r="Q394" s="13">
        <v>63300</v>
      </c>
      <c r="R394" s="13">
        <v>58600</v>
      </c>
      <c r="S394" s="13">
        <v>51800</v>
      </c>
      <c r="T394" s="13">
        <v>43400</v>
      </c>
      <c r="U394" s="13">
        <v>33800</v>
      </c>
      <c r="V394" s="13">
        <v>24400</v>
      </c>
      <c r="W394" s="13">
        <v>16400</v>
      </c>
      <c r="X394" s="13">
        <v>10800</v>
      </c>
      <c r="Y394" s="13">
        <v>7350</v>
      </c>
      <c r="Z394" s="13">
        <v>5080</v>
      </c>
      <c r="AA394" s="13">
        <v>3370</v>
      </c>
      <c r="AB394" s="13">
        <v>2190</v>
      </c>
      <c r="AC394" s="13">
        <v>1410</v>
      </c>
      <c r="AD394" s="13">
        <v>899</v>
      </c>
      <c r="AE394" s="13">
        <v>571</v>
      </c>
      <c r="AF394" s="13">
        <v>362</v>
      </c>
      <c r="AG394" s="13">
        <v>230</v>
      </c>
      <c r="AH394" s="13">
        <v>146</v>
      </c>
    </row>
    <row r="395" spans="1:34">
      <c r="A395" s="4" t="s">
        <v>488</v>
      </c>
      <c r="B395" s="4">
        <v>2</v>
      </c>
      <c r="C395" s="4">
        <v>138</v>
      </c>
      <c r="D395" s="4" t="s">
        <v>45</v>
      </c>
      <c r="E395" s="13">
        <v>0.11899999999999999</v>
      </c>
      <c r="F395" s="13">
        <v>0.109</v>
      </c>
      <c r="G395" s="13">
        <v>0.104</v>
      </c>
      <c r="H395" s="13">
        <v>9.9000000000000005E-2</v>
      </c>
      <c r="I395" s="13">
        <v>9.7799999999999998E-2</v>
      </c>
      <c r="J395" s="13">
        <v>9.8100000000000007E-2</v>
      </c>
      <c r="K395" s="13">
        <v>0.10199999999999999</v>
      </c>
      <c r="L395" s="13">
        <v>0.109</v>
      </c>
      <c r="M395" s="13">
        <v>0.11899999999999999</v>
      </c>
      <c r="N395" s="13">
        <v>0.13300000000000001</v>
      </c>
      <c r="O395" s="13">
        <v>0.151</v>
      </c>
      <c r="P395" s="13">
        <v>0.17100000000000001</v>
      </c>
      <c r="Q395" s="13">
        <v>0.19500000000000001</v>
      </c>
      <c r="R395" s="13">
        <v>0.221</v>
      </c>
      <c r="S395" s="13">
        <v>0.251</v>
      </c>
      <c r="T395" s="13">
        <v>0.28699999999999998</v>
      </c>
      <c r="U395" s="13">
        <v>0.33</v>
      </c>
      <c r="V395" s="13">
        <v>0.379</v>
      </c>
      <c r="W395" s="13">
        <v>0.443</v>
      </c>
      <c r="X395" s="13">
        <v>0.54300000000000004</v>
      </c>
      <c r="Y395" s="13">
        <v>0.72199999999999998</v>
      </c>
      <c r="Z395" s="13">
        <v>0.998</v>
      </c>
      <c r="AA395" s="13">
        <v>1.3</v>
      </c>
      <c r="AB395" s="13">
        <v>1.64</v>
      </c>
      <c r="AC395" s="13">
        <v>2.0099999999999998</v>
      </c>
      <c r="AD395" s="13">
        <v>2.4300000000000002</v>
      </c>
      <c r="AE395" s="13">
        <v>2.91</v>
      </c>
      <c r="AF395" s="13">
        <v>3.48</v>
      </c>
      <c r="AG395" s="13">
        <v>4.16</v>
      </c>
      <c r="AH395" s="13">
        <v>5.0199999999999996</v>
      </c>
    </row>
    <row r="396" spans="1:34">
      <c r="A396" s="4" t="s">
        <v>488</v>
      </c>
      <c r="B396" s="4">
        <v>2</v>
      </c>
      <c r="C396" s="4">
        <v>138</v>
      </c>
      <c r="D396" s="4" t="s">
        <v>68</v>
      </c>
      <c r="E396" s="13">
        <v>1.9599999999999999E-3</v>
      </c>
      <c r="F396" s="13">
        <v>2.9099999999999998E-3</v>
      </c>
      <c r="G396" s="13">
        <v>4.3299999999999996E-3</v>
      </c>
      <c r="H396" s="13">
        <v>6.4400000000000004E-3</v>
      </c>
      <c r="I396" s="13">
        <v>9.5899999999999996E-3</v>
      </c>
      <c r="J396" s="13">
        <v>1.43E-2</v>
      </c>
      <c r="K396" s="13">
        <v>2.12E-2</v>
      </c>
      <c r="L396" s="13">
        <v>3.1600000000000003E-2</v>
      </c>
      <c r="M396" s="13">
        <v>4.7E-2</v>
      </c>
      <c r="N396" s="13">
        <v>6.9800000000000001E-2</v>
      </c>
      <c r="O396" s="13">
        <v>0.104</v>
      </c>
      <c r="P396" s="13">
        <v>0.155</v>
      </c>
      <c r="Q396" s="13">
        <v>0.23</v>
      </c>
      <c r="R396" s="13">
        <v>0.34200000000000003</v>
      </c>
      <c r="S396" s="13">
        <v>0.50800000000000001</v>
      </c>
      <c r="T396" s="13">
        <v>0.755</v>
      </c>
      <c r="U396" s="13">
        <v>1.1200000000000001</v>
      </c>
      <c r="V396" s="13">
        <v>1.67</v>
      </c>
      <c r="W396" s="13">
        <v>2.4900000000000002</v>
      </c>
      <c r="X396" s="13">
        <v>3.7</v>
      </c>
      <c r="Y396" s="13">
        <v>5.5</v>
      </c>
      <c r="Z396" s="13">
        <v>8.18</v>
      </c>
      <c r="AA396" s="13">
        <v>12.2</v>
      </c>
      <c r="AB396" s="13">
        <v>18.100000000000001</v>
      </c>
      <c r="AC396" s="13">
        <v>26.9</v>
      </c>
      <c r="AD396" s="13">
        <v>40</v>
      </c>
      <c r="AE396" s="13">
        <v>59.6</v>
      </c>
      <c r="AF396" s="13">
        <v>88.6</v>
      </c>
      <c r="AG396" s="13">
        <v>132</v>
      </c>
      <c r="AH396" s="13">
        <v>196</v>
      </c>
    </row>
    <row r="397" spans="1:34">
      <c r="A397" s="4" t="s">
        <v>488</v>
      </c>
      <c r="B397" s="4">
        <v>2</v>
      </c>
      <c r="C397" s="4">
        <v>138</v>
      </c>
      <c r="D397" s="4" t="s">
        <v>69</v>
      </c>
      <c r="E397" s="13">
        <v>18.399999999999999</v>
      </c>
      <c r="F397" s="13">
        <v>27.8</v>
      </c>
      <c r="G397" s="13">
        <v>42.3</v>
      </c>
      <c r="H397" s="13">
        <v>63.3</v>
      </c>
      <c r="I397" s="13">
        <v>93.9</v>
      </c>
      <c r="J397" s="13">
        <v>138</v>
      </c>
      <c r="K397" s="13">
        <v>200</v>
      </c>
      <c r="L397" s="13">
        <v>284</v>
      </c>
      <c r="M397" s="13">
        <v>397</v>
      </c>
      <c r="N397" s="13">
        <v>543</v>
      </c>
      <c r="O397" s="13">
        <v>724</v>
      </c>
      <c r="P397" s="13">
        <v>940</v>
      </c>
      <c r="Q397" s="13" t="s">
        <v>121</v>
      </c>
      <c r="R397" s="13" t="s">
        <v>17</v>
      </c>
      <c r="S397" s="13" t="s">
        <v>494</v>
      </c>
      <c r="T397" s="13" t="s">
        <v>18</v>
      </c>
      <c r="U397" s="13" t="s">
        <v>481</v>
      </c>
      <c r="V397" s="13" t="s">
        <v>37</v>
      </c>
      <c r="W397" s="13" t="s">
        <v>496</v>
      </c>
      <c r="X397" s="13" t="s">
        <v>39</v>
      </c>
      <c r="Y397" s="13" t="s">
        <v>16</v>
      </c>
      <c r="Z397" s="13">
        <v>916</v>
      </c>
      <c r="AA397" s="13">
        <v>805</v>
      </c>
      <c r="AB397" s="13">
        <v>724</v>
      </c>
      <c r="AC397" s="13">
        <v>658</v>
      </c>
      <c r="AD397" s="13">
        <v>606</v>
      </c>
      <c r="AE397" s="13">
        <v>560</v>
      </c>
      <c r="AF397" s="13">
        <v>520</v>
      </c>
      <c r="AG397" s="13">
        <v>485</v>
      </c>
      <c r="AH397" s="13">
        <v>453</v>
      </c>
    </row>
    <row r="398" spans="1:34">
      <c r="A398" s="4" t="s">
        <v>488</v>
      </c>
      <c r="B398" s="4">
        <v>3</v>
      </c>
      <c r="C398" s="4">
        <v>138</v>
      </c>
      <c r="D398" s="4" t="s">
        <v>42</v>
      </c>
      <c r="E398" s="13">
        <v>4.82</v>
      </c>
      <c r="F398" s="13">
        <v>7.24</v>
      </c>
      <c r="G398" s="13">
        <v>11.1</v>
      </c>
      <c r="H398" s="13">
        <v>16.7</v>
      </c>
      <c r="I398" s="13">
        <v>24.8</v>
      </c>
      <c r="J398" s="13">
        <v>36</v>
      </c>
      <c r="K398" s="13">
        <v>52.7</v>
      </c>
      <c r="L398" s="13">
        <v>74.7</v>
      </c>
      <c r="M398" s="13">
        <v>103</v>
      </c>
      <c r="N398" s="13">
        <v>141</v>
      </c>
      <c r="O398" s="13">
        <v>190</v>
      </c>
      <c r="P398" s="13">
        <v>247</v>
      </c>
      <c r="Q398" s="13">
        <v>312</v>
      </c>
      <c r="R398" s="13">
        <v>382</v>
      </c>
      <c r="S398" s="13">
        <v>451</v>
      </c>
      <c r="T398" s="13">
        <v>508</v>
      </c>
      <c r="U398" s="13">
        <v>538</v>
      </c>
      <c r="V398" s="13">
        <v>524</v>
      </c>
      <c r="W398" s="13">
        <v>471</v>
      </c>
      <c r="X398" s="13">
        <v>405</v>
      </c>
      <c r="Y398" s="13">
        <v>341</v>
      </c>
      <c r="Z398" s="13">
        <v>293</v>
      </c>
      <c r="AA398" s="13">
        <v>256</v>
      </c>
      <c r="AB398" s="13">
        <v>229</v>
      </c>
      <c r="AC398" s="13">
        <v>208</v>
      </c>
      <c r="AD398" s="13">
        <v>191</v>
      </c>
      <c r="AE398" s="13">
        <v>177</v>
      </c>
      <c r="AF398" s="13">
        <v>164</v>
      </c>
      <c r="AG398" s="13">
        <v>153</v>
      </c>
      <c r="AH398" s="13">
        <v>143</v>
      </c>
    </row>
    <row r="399" spans="1:34">
      <c r="A399" s="4" t="s">
        <v>488</v>
      </c>
      <c r="B399" s="4">
        <v>3</v>
      </c>
      <c r="C399" s="4">
        <v>138</v>
      </c>
      <c r="D399" s="4" t="s">
        <v>43</v>
      </c>
      <c r="E399" s="13">
        <v>479000</v>
      </c>
      <c r="F399" s="13">
        <v>484000</v>
      </c>
      <c r="G399" s="13">
        <v>502000</v>
      </c>
      <c r="H399" s="13">
        <v>506000</v>
      </c>
      <c r="I399" s="13">
        <v>506000</v>
      </c>
      <c r="J399" s="13">
        <v>493000</v>
      </c>
      <c r="K399" s="13">
        <v>485000</v>
      </c>
      <c r="L399" s="13">
        <v>462000</v>
      </c>
      <c r="M399" s="13">
        <v>426000</v>
      </c>
      <c r="N399" s="13">
        <v>394000</v>
      </c>
      <c r="O399" s="13">
        <v>355000</v>
      </c>
      <c r="P399" s="13">
        <v>310000</v>
      </c>
      <c r="Q399" s="13">
        <v>262000</v>
      </c>
      <c r="R399" s="13">
        <v>214000</v>
      </c>
      <c r="S399" s="13">
        <v>169000</v>
      </c>
      <c r="T399" s="13">
        <v>127000</v>
      </c>
      <c r="U399" s="13">
        <v>89800</v>
      </c>
      <c r="V399" s="13">
        <v>58000</v>
      </c>
      <c r="W399" s="13">
        <v>34200</v>
      </c>
      <c r="X399" s="13">
        <v>19000</v>
      </c>
      <c r="Y399" s="13">
        <v>10100</v>
      </c>
      <c r="Z399" s="13">
        <v>5250</v>
      </c>
      <c r="AA399" s="13">
        <v>2680</v>
      </c>
      <c r="AB399" s="13">
        <v>1380</v>
      </c>
      <c r="AC399" s="13">
        <v>711</v>
      </c>
      <c r="AD399" s="13">
        <v>373</v>
      </c>
      <c r="AE399" s="13">
        <v>195</v>
      </c>
      <c r="AF399" s="13">
        <v>102</v>
      </c>
      <c r="AG399" s="13">
        <v>53.1</v>
      </c>
      <c r="AH399" s="13">
        <v>27.6</v>
      </c>
    </row>
    <row r="400" spans="1:34">
      <c r="A400" s="4" t="s">
        <v>488</v>
      </c>
      <c r="B400" s="4">
        <v>3</v>
      </c>
      <c r="C400" s="4">
        <v>138</v>
      </c>
      <c r="D400" s="4" t="s">
        <v>44</v>
      </c>
      <c r="E400" s="13">
        <v>61500</v>
      </c>
      <c r="F400" s="13">
        <v>55400</v>
      </c>
      <c r="G400" s="13">
        <v>52500</v>
      </c>
      <c r="H400" s="13">
        <v>52100</v>
      </c>
      <c r="I400" s="13">
        <v>50200</v>
      </c>
      <c r="J400" s="13">
        <v>49800</v>
      </c>
      <c r="K400" s="13">
        <v>50100</v>
      </c>
      <c r="L400" s="13">
        <v>50200</v>
      </c>
      <c r="M400" s="13">
        <v>53100</v>
      </c>
      <c r="N400" s="13">
        <v>53300</v>
      </c>
      <c r="O400" s="13">
        <v>53600</v>
      </c>
      <c r="P400" s="13">
        <v>53100</v>
      </c>
      <c r="Q400" s="13">
        <v>50700</v>
      </c>
      <c r="R400" s="13">
        <v>46800</v>
      </c>
      <c r="S400" s="13">
        <v>41300</v>
      </c>
      <c r="T400" s="13">
        <v>34700</v>
      </c>
      <c r="U400" s="13">
        <v>27600</v>
      </c>
      <c r="V400" s="13">
        <v>20800</v>
      </c>
      <c r="W400" s="13">
        <v>14700</v>
      </c>
      <c r="X400" s="13">
        <v>9990</v>
      </c>
      <c r="Y400" s="13">
        <v>6790</v>
      </c>
      <c r="Z400" s="13">
        <v>4670</v>
      </c>
      <c r="AA400" s="13">
        <v>3160</v>
      </c>
      <c r="AB400" s="13">
        <v>2070</v>
      </c>
      <c r="AC400" s="13">
        <v>1340</v>
      </c>
      <c r="AD400" s="13">
        <v>861</v>
      </c>
      <c r="AE400" s="13">
        <v>548</v>
      </c>
      <c r="AF400" s="13">
        <v>349</v>
      </c>
      <c r="AG400" s="13">
        <v>221</v>
      </c>
      <c r="AH400" s="13">
        <v>141</v>
      </c>
    </row>
    <row r="401" spans="1:34">
      <c r="A401" s="4" t="s">
        <v>488</v>
      </c>
      <c r="B401" s="4">
        <v>3</v>
      </c>
      <c r="C401" s="4">
        <v>138</v>
      </c>
      <c r="D401" s="4" t="s">
        <v>45</v>
      </c>
      <c r="E401" s="13">
        <v>0.129</v>
      </c>
      <c r="F401" s="13">
        <v>0.114</v>
      </c>
      <c r="G401" s="13">
        <v>0.104</v>
      </c>
      <c r="H401" s="13">
        <v>0.10299999999999999</v>
      </c>
      <c r="I401" s="13">
        <v>9.9299999999999999E-2</v>
      </c>
      <c r="J401" s="13">
        <v>0.10100000000000001</v>
      </c>
      <c r="K401" s="13">
        <v>0.10299999999999999</v>
      </c>
      <c r="L401" s="13">
        <v>0.108</v>
      </c>
      <c r="M401" s="13">
        <v>0.125</v>
      </c>
      <c r="N401" s="13">
        <v>0.13500000000000001</v>
      </c>
      <c r="O401" s="13">
        <v>0.151</v>
      </c>
      <c r="P401" s="13">
        <v>0.17100000000000001</v>
      </c>
      <c r="Q401" s="13">
        <v>0.19400000000000001</v>
      </c>
      <c r="R401" s="13">
        <v>0.218</v>
      </c>
      <c r="S401" s="13">
        <v>0.24399999999999999</v>
      </c>
      <c r="T401" s="13">
        <v>0.27300000000000002</v>
      </c>
      <c r="U401" s="13">
        <v>0.307</v>
      </c>
      <c r="V401" s="13">
        <v>0.35899999999999999</v>
      </c>
      <c r="W401" s="13">
        <v>0.43099999999999999</v>
      </c>
      <c r="X401" s="13">
        <v>0.52500000000000002</v>
      </c>
      <c r="Y401" s="13">
        <v>0.67300000000000004</v>
      </c>
      <c r="Z401" s="13">
        <v>0.88800000000000001</v>
      </c>
      <c r="AA401" s="13">
        <v>1.18</v>
      </c>
      <c r="AB401" s="13">
        <v>1.5</v>
      </c>
      <c r="AC401" s="13">
        <v>1.88</v>
      </c>
      <c r="AD401" s="13">
        <v>2.31</v>
      </c>
      <c r="AE401" s="13">
        <v>2.82</v>
      </c>
      <c r="AF401" s="13">
        <v>3.41</v>
      </c>
      <c r="AG401" s="13">
        <v>4.17</v>
      </c>
      <c r="AH401" s="13">
        <v>5.0999999999999996</v>
      </c>
    </row>
    <row r="402" spans="1:34">
      <c r="A402" s="4" t="s">
        <v>488</v>
      </c>
      <c r="B402" s="4">
        <v>3</v>
      </c>
      <c r="C402" s="4">
        <v>138</v>
      </c>
      <c r="D402" s="4" t="s">
        <v>68</v>
      </c>
      <c r="E402" s="13">
        <v>2.0699999999999998E-3</v>
      </c>
      <c r="F402" s="13">
        <v>3.0699999999999998E-3</v>
      </c>
      <c r="G402" s="13">
        <v>4.5599999999999998E-3</v>
      </c>
      <c r="H402" s="13">
        <v>6.79E-3</v>
      </c>
      <c r="I402" s="13">
        <v>1.01E-2</v>
      </c>
      <c r="J402" s="13">
        <v>1.4999999999999999E-2</v>
      </c>
      <c r="K402" s="13">
        <v>2.23E-2</v>
      </c>
      <c r="L402" s="13">
        <v>3.32E-2</v>
      </c>
      <c r="M402" s="13">
        <v>4.9399999999999999E-2</v>
      </c>
      <c r="N402" s="13">
        <v>7.3599999999999999E-2</v>
      </c>
      <c r="O402" s="13">
        <v>0.109</v>
      </c>
      <c r="P402" s="13">
        <v>0.16300000000000001</v>
      </c>
      <c r="Q402" s="13">
        <v>0.24199999999999999</v>
      </c>
      <c r="R402" s="13">
        <v>0.36</v>
      </c>
      <c r="S402" s="13">
        <v>0.53500000000000003</v>
      </c>
      <c r="T402" s="13">
        <v>0.79600000000000004</v>
      </c>
      <c r="U402" s="13">
        <v>1.18</v>
      </c>
      <c r="V402" s="13">
        <v>1.76</v>
      </c>
      <c r="W402" s="13">
        <v>2.62</v>
      </c>
      <c r="X402" s="13">
        <v>3.89</v>
      </c>
      <c r="Y402" s="13">
        <v>5.79</v>
      </c>
      <c r="Z402" s="13">
        <v>8.61</v>
      </c>
      <c r="AA402" s="13">
        <v>12.8</v>
      </c>
      <c r="AB402" s="13">
        <v>19.100000000000001</v>
      </c>
      <c r="AC402" s="13">
        <v>28.4</v>
      </c>
      <c r="AD402" s="13">
        <v>42.2</v>
      </c>
      <c r="AE402" s="13">
        <v>62.7</v>
      </c>
      <c r="AF402" s="13">
        <v>93.3</v>
      </c>
      <c r="AG402" s="13">
        <v>139</v>
      </c>
      <c r="AH402" s="13">
        <v>206</v>
      </c>
    </row>
    <row r="403" spans="1:34">
      <c r="A403" s="4" t="s">
        <v>488</v>
      </c>
      <c r="B403" s="4">
        <v>3</v>
      </c>
      <c r="C403" s="4">
        <v>138</v>
      </c>
      <c r="D403" s="4" t="s">
        <v>69</v>
      </c>
      <c r="E403" s="13">
        <v>14.7</v>
      </c>
      <c r="F403" s="13">
        <v>22.1</v>
      </c>
      <c r="G403" s="13">
        <v>34.1</v>
      </c>
      <c r="H403" s="13">
        <v>51</v>
      </c>
      <c r="I403" s="13">
        <v>75.900000000000006</v>
      </c>
      <c r="J403" s="13">
        <v>110</v>
      </c>
      <c r="K403" s="13">
        <v>161</v>
      </c>
      <c r="L403" s="13">
        <v>229</v>
      </c>
      <c r="M403" s="13">
        <v>314</v>
      </c>
      <c r="N403" s="13">
        <v>433</v>
      </c>
      <c r="O403" s="13">
        <v>582</v>
      </c>
      <c r="P403" s="13">
        <v>756</v>
      </c>
      <c r="Q403" s="13">
        <v>954</v>
      </c>
      <c r="R403" s="13" t="s">
        <v>108</v>
      </c>
      <c r="S403" s="13" t="s">
        <v>475</v>
      </c>
      <c r="T403" s="13" t="s">
        <v>32</v>
      </c>
      <c r="U403" s="13" t="s">
        <v>81</v>
      </c>
      <c r="V403" s="13" t="s">
        <v>144</v>
      </c>
      <c r="W403" s="13" t="s">
        <v>17</v>
      </c>
      <c r="X403" s="13" t="s">
        <v>85</v>
      </c>
      <c r="Y403" s="13" t="s">
        <v>98</v>
      </c>
      <c r="Z403" s="13">
        <v>895</v>
      </c>
      <c r="AA403" s="13">
        <v>784</v>
      </c>
      <c r="AB403" s="13">
        <v>702</v>
      </c>
      <c r="AC403" s="13">
        <v>636</v>
      </c>
      <c r="AD403" s="13">
        <v>585</v>
      </c>
      <c r="AE403" s="13">
        <v>540</v>
      </c>
      <c r="AF403" s="13">
        <v>501</v>
      </c>
      <c r="AG403" s="13">
        <v>467</v>
      </c>
      <c r="AH403" s="13">
        <v>438</v>
      </c>
    </row>
    <row r="404" spans="1:34">
      <c r="A404" s="4" t="s">
        <v>501</v>
      </c>
      <c r="B404" s="4">
        <v>1</v>
      </c>
      <c r="C404" s="4">
        <v>10</v>
      </c>
      <c r="D404" s="4" t="s">
        <v>42</v>
      </c>
      <c r="E404" s="12">
        <v>6.08</v>
      </c>
      <c r="F404" s="12">
        <v>9.27</v>
      </c>
      <c r="G404" s="12">
        <v>13.8</v>
      </c>
      <c r="H404" s="12">
        <v>20.8</v>
      </c>
      <c r="I404" s="12">
        <v>30.8</v>
      </c>
      <c r="J404" s="12">
        <v>44.7</v>
      </c>
      <c r="K404" s="12">
        <v>65.7</v>
      </c>
      <c r="L404" s="12">
        <v>94.5</v>
      </c>
      <c r="M404" s="12">
        <v>134</v>
      </c>
      <c r="N404" s="12">
        <v>186</v>
      </c>
      <c r="O404" s="12">
        <v>253</v>
      </c>
      <c r="P404" s="12">
        <v>336</v>
      </c>
      <c r="Q404" s="12">
        <v>436</v>
      </c>
      <c r="R404" s="12">
        <v>546</v>
      </c>
      <c r="S404" s="12">
        <v>658</v>
      </c>
      <c r="T404" s="12">
        <v>742</v>
      </c>
      <c r="U404" s="12">
        <v>774</v>
      </c>
      <c r="V404" s="12">
        <v>739</v>
      </c>
      <c r="W404" s="12">
        <v>665</v>
      </c>
      <c r="X404" s="12">
        <v>603</v>
      </c>
      <c r="Y404" s="12">
        <v>557</v>
      </c>
      <c r="Z404" s="12">
        <v>521</v>
      </c>
      <c r="AA404" s="12">
        <v>489</v>
      </c>
      <c r="AB404" s="12">
        <v>458</v>
      </c>
      <c r="AC404" s="12">
        <v>431</v>
      </c>
      <c r="AD404" s="12">
        <v>404</v>
      </c>
      <c r="AE404" s="12">
        <v>374</v>
      </c>
      <c r="AF404" s="12">
        <v>345</v>
      </c>
      <c r="AG404" s="12">
        <v>314</v>
      </c>
      <c r="AH404" s="12">
        <v>283</v>
      </c>
    </row>
    <row r="405" spans="1:34">
      <c r="A405" s="4" t="s">
        <v>501</v>
      </c>
      <c r="B405" s="4">
        <v>1</v>
      </c>
      <c r="C405" s="4">
        <v>10</v>
      </c>
      <c r="D405" s="4" t="s">
        <v>43</v>
      </c>
      <c r="E405" s="12">
        <v>599000</v>
      </c>
      <c r="F405" s="12">
        <v>621000</v>
      </c>
      <c r="G405" s="12">
        <v>621000</v>
      </c>
      <c r="H405" s="12">
        <v>630000</v>
      </c>
      <c r="I405" s="12">
        <v>628000</v>
      </c>
      <c r="J405" s="12">
        <v>613000</v>
      </c>
      <c r="K405" s="12">
        <v>605000</v>
      </c>
      <c r="L405" s="12">
        <v>584000</v>
      </c>
      <c r="M405" s="12">
        <v>555000</v>
      </c>
      <c r="N405" s="12">
        <v>518000</v>
      </c>
      <c r="O405" s="12">
        <v>474000</v>
      </c>
      <c r="P405" s="12">
        <v>422000</v>
      </c>
      <c r="Q405" s="12">
        <v>367000</v>
      </c>
      <c r="R405" s="12">
        <v>307000</v>
      </c>
      <c r="S405" s="12">
        <v>247000</v>
      </c>
      <c r="T405" s="12">
        <v>186000</v>
      </c>
      <c r="U405" s="12">
        <v>129000</v>
      </c>
      <c r="V405" s="12">
        <v>80100</v>
      </c>
      <c r="W405" s="12">
        <v>45300</v>
      </c>
      <c r="X405" s="12">
        <v>24600</v>
      </c>
      <c r="Y405" s="12">
        <v>13100</v>
      </c>
      <c r="Z405" s="12">
        <v>7050</v>
      </c>
      <c r="AA405" s="12">
        <v>3780</v>
      </c>
      <c r="AB405" s="12">
        <v>2040</v>
      </c>
      <c r="AC405" s="12">
        <v>1110</v>
      </c>
      <c r="AD405" s="12">
        <v>603</v>
      </c>
      <c r="AE405" s="12">
        <v>321</v>
      </c>
      <c r="AF405" s="12">
        <v>168</v>
      </c>
      <c r="AG405" s="12">
        <v>84.7</v>
      </c>
      <c r="AH405" s="12">
        <v>40.700000000000003</v>
      </c>
    </row>
    <row r="406" spans="1:34">
      <c r="A406" s="4" t="s">
        <v>501</v>
      </c>
      <c r="B406" s="4">
        <v>1</v>
      </c>
      <c r="C406" s="4">
        <v>10</v>
      </c>
      <c r="D406" s="4" t="s">
        <v>44</v>
      </c>
      <c r="E406" s="12">
        <v>89400</v>
      </c>
      <c r="F406" s="12">
        <v>65500</v>
      </c>
      <c r="G406" s="12">
        <v>69600</v>
      </c>
      <c r="H406" s="12">
        <v>71600</v>
      </c>
      <c r="I406" s="12">
        <v>66400</v>
      </c>
      <c r="J406" s="12">
        <v>64500</v>
      </c>
      <c r="K406" s="12">
        <v>64100</v>
      </c>
      <c r="L406" s="12">
        <v>66100</v>
      </c>
      <c r="M406" s="12">
        <v>67300</v>
      </c>
      <c r="N406" s="12">
        <v>69000</v>
      </c>
      <c r="O406" s="12">
        <v>70200</v>
      </c>
      <c r="P406" s="12">
        <v>70400</v>
      </c>
      <c r="Q406" s="12">
        <v>68400</v>
      </c>
      <c r="R406" s="12">
        <v>65000</v>
      </c>
      <c r="S406" s="12">
        <v>59200</v>
      </c>
      <c r="T406" s="12">
        <v>51000</v>
      </c>
      <c r="U406" s="12">
        <v>42000</v>
      </c>
      <c r="V406" s="12">
        <v>33400</v>
      </c>
      <c r="W406" s="12">
        <v>26500</v>
      </c>
      <c r="X406" s="12">
        <v>20400</v>
      </c>
      <c r="Y406" s="12">
        <v>14900</v>
      </c>
      <c r="Z406" s="12">
        <v>10400</v>
      </c>
      <c r="AA406" s="12">
        <v>6920</v>
      </c>
      <c r="AB406" s="12">
        <v>4540</v>
      </c>
      <c r="AC406" s="12">
        <v>2940</v>
      </c>
      <c r="AD406" s="12">
        <v>1890</v>
      </c>
      <c r="AE406" s="12">
        <v>1190</v>
      </c>
      <c r="AF406" s="12">
        <v>746</v>
      </c>
      <c r="AG406" s="12">
        <v>460</v>
      </c>
      <c r="AH406" s="12">
        <v>281</v>
      </c>
    </row>
    <row r="407" spans="1:34">
      <c r="A407" s="4" t="s">
        <v>501</v>
      </c>
      <c r="B407" s="4">
        <v>1</v>
      </c>
      <c r="C407" s="4">
        <v>10</v>
      </c>
      <c r="D407" s="4" t="s">
        <v>45</v>
      </c>
      <c r="E407" s="12">
        <v>0.14899999999999999</v>
      </c>
      <c r="F407" s="12">
        <v>0.106</v>
      </c>
      <c r="G407" s="12">
        <v>0.112</v>
      </c>
      <c r="H407" s="12">
        <v>0.114</v>
      </c>
      <c r="I407" s="12">
        <v>0.106</v>
      </c>
      <c r="J407" s="12">
        <v>0.105</v>
      </c>
      <c r="K407" s="12">
        <v>0.106</v>
      </c>
      <c r="L407" s="12">
        <v>0.113</v>
      </c>
      <c r="M407" s="12">
        <v>0.121</v>
      </c>
      <c r="N407" s="12">
        <v>0.13300000000000001</v>
      </c>
      <c r="O407" s="12">
        <v>0.14799999999999999</v>
      </c>
      <c r="P407" s="12">
        <v>0.16700000000000001</v>
      </c>
      <c r="Q407" s="12">
        <v>0.187</v>
      </c>
      <c r="R407" s="12">
        <v>0.21199999999999999</v>
      </c>
      <c r="S407" s="12">
        <v>0.24</v>
      </c>
      <c r="T407" s="12">
        <v>0.27400000000000002</v>
      </c>
      <c r="U407" s="12">
        <v>0.32700000000000001</v>
      </c>
      <c r="V407" s="12">
        <v>0.41699999999999998</v>
      </c>
      <c r="W407" s="12">
        <v>0.58399999999999996</v>
      </c>
      <c r="X407" s="12">
        <v>0.83</v>
      </c>
      <c r="Y407" s="12">
        <v>1.1399999999999999</v>
      </c>
      <c r="Z407" s="12">
        <v>1.47</v>
      </c>
      <c r="AA407" s="12">
        <v>1.83</v>
      </c>
      <c r="AB407" s="12">
        <v>2.2200000000000002</v>
      </c>
      <c r="AC407" s="12">
        <v>2.65</v>
      </c>
      <c r="AD407" s="12">
        <v>3.13</v>
      </c>
      <c r="AE407" s="12">
        <v>3.71</v>
      </c>
      <c r="AF407" s="12">
        <v>4.4400000000000004</v>
      </c>
      <c r="AG407" s="12">
        <v>5.43</v>
      </c>
      <c r="AH407" s="12">
        <v>6.91</v>
      </c>
    </row>
    <row r="408" spans="1:34">
      <c r="A408" s="4" t="s">
        <v>501</v>
      </c>
      <c r="B408" s="4">
        <v>1</v>
      </c>
      <c r="C408" s="4">
        <v>10</v>
      </c>
      <c r="D408" s="4" t="s">
        <v>68</v>
      </c>
      <c r="E408" s="12">
        <v>2.97E-3</v>
      </c>
      <c r="F408" s="12">
        <v>4.3899999999999998E-3</v>
      </c>
      <c r="G408" s="12">
        <v>6.5300000000000002E-3</v>
      </c>
      <c r="H408" s="12">
        <v>9.7099999999999999E-3</v>
      </c>
      <c r="I408" s="12">
        <v>1.44E-2</v>
      </c>
      <c r="J408" s="12">
        <v>2.1499999999999998E-2</v>
      </c>
      <c r="K408" s="12">
        <v>3.1899999999999998E-2</v>
      </c>
      <c r="L408" s="12">
        <v>4.7500000000000001E-2</v>
      </c>
      <c r="M408" s="12">
        <v>7.0699999999999999E-2</v>
      </c>
      <c r="N408" s="12">
        <v>0.105</v>
      </c>
      <c r="O408" s="12">
        <v>0.156</v>
      </c>
      <c r="P408" s="12">
        <v>0.23200000000000001</v>
      </c>
      <c r="Q408" s="12">
        <v>0.34599999999999997</v>
      </c>
      <c r="R408" s="12">
        <v>0.51400000000000001</v>
      </c>
      <c r="S408" s="12">
        <v>0.76500000000000001</v>
      </c>
      <c r="T408" s="12">
        <v>1.1399999999999999</v>
      </c>
      <c r="U408" s="12">
        <v>1.69</v>
      </c>
      <c r="V408" s="12">
        <v>2.52</v>
      </c>
      <c r="W408" s="12">
        <v>3.74</v>
      </c>
      <c r="X408" s="12">
        <v>5.56</v>
      </c>
      <c r="Y408" s="12">
        <v>8.2799999999999994</v>
      </c>
      <c r="Z408" s="12">
        <v>12.3</v>
      </c>
      <c r="AA408" s="12">
        <v>18.3</v>
      </c>
      <c r="AB408" s="12">
        <v>27.2</v>
      </c>
      <c r="AC408" s="12">
        <v>40.5</v>
      </c>
      <c r="AD408" s="12">
        <v>60.2</v>
      </c>
      <c r="AE408" s="12">
        <v>89.7</v>
      </c>
      <c r="AF408" s="12">
        <v>133</v>
      </c>
      <c r="AG408" s="12">
        <v>198</v>
      </c>
      <c r="AH408" s="12">
        <v>295</v>
      </c>
    </row>
    <row r="409" spans="1:34">
      <c r="A409" s="4" t="s">
        <v>501</v>
      </c>
      <c r="B409" s="4">
        <v>1</v>
      </c>
      <c r="C409" s="4">
        <v>10</v>
      </c>
      <c r="D409" s="4" t="s">
        <v>69</v>
      </c>
      <c r="E409" s="12">
        <v>18.600000000000001</v>
      </c>
      <c r="F409" s="12">
        <v>28.4</v>
      </c>
      <c r="G409" s="12">
        <v>42.3</v>
      </c>
      <c r="H409" s="12">
        <v>63.7</v>
      </c>
      <c r="I409" s="12">
        <v>94.3</v>
      </c>
      <c r="J409" s="12">
        <v>137</v>
      </c>
      <c r="K409" s="12">
        <v>201</v>
      </c>
      <c r="L409" s="12">
        <v>289</v>
      </c>
      <c r="M409" s="12">
        <v>409</v>
      </c>
      <c r="N409" s="12">
        <v>568</v>
      </c>
      <c r="O409" s="12">
        <v>775</v>
      </c>
      <c r="P409" s="12" t="s">
        <v>127</v>
      </c>
      <c r="Q409" s="12" t="s">
        <v>84</v>
      </c>
      <c r="R409" s="12" t="s">
        <v>152</v>
      </c>
      <c r="S409" s="12" t="s">
        <v>502</v>
      </c>
      <c r="T409" s="12" t="s">
        <v>110</v>
      </c>
      <c r="U409" s="12" t="s">
        <v>503</v>
      </c>
      <c r="V409" s="12" t="s">
        <v>504</v>
      </c>
      <c r="W409" s="12" t="s">
        <v>143</v>
      </c>
      <c r="X409" s="12" t="s">
        <v>80</v>
      </c>
      <c r="Y409" s="12" t="s">
        <v>146</v>
      </c>
      <c r="Z409" s="12" t="s">
        <v>144</v>
      </c>
      <c r="AA409" s="12" t="s">
        <v>114</v>
      </c>
      <c r="AB409" s="12" t="s">
        <v>500</v>
      </c>
      <c r="AC409" s="12" t="s">
        <v>155</v>
      </c>
      <c r="AD409" s="12" t="s">
        <v>85</v>
      </c>
      <c r="AE409" s="12" t="s">
        <v>112</v>
      </c>
      <c r="AF409" s="12" t="s">
        <v>97</v>
      </c>
      <c r="AG409" s="12">
        <v>961</v>
      </c>
      <c r="AH409" s="12">
        <v>866</v>
      </c>
    </row>
    <row r="410" spans="1:34">
      <c r="A410" s="4" t="s">
        <v>501</v>
      </c>
      <c r="B410" s="4">
        <v>2</v>
      </c>
      <c r="C410" s="4">
        <v>10</v>
      </c>
      <c r="D410" s="4" t="s">
        <v>42</v>
      </c>
      <c r="E410" s="12">
        <v>4.6500000000000004</v>
      </c>
      <c r="F410" s="12">
        <v>6.62</v>
      </c>
      <c r="G410" s="12">
        <v>10.6</v>
      </c>
      <c r="H410" s="12">
        <v>15.5</v>
      </c>
      <c r="I410" s="12">
        <v>23.6</v>
      </c>
      <c r="J410" s="12">
        <v>34.6</v>
      </c>
      <c r="K410" s="12">
        <v>50.9</v>
      </c>
      <c r="L410" s="12">
        <v>73.3</v>
      </c>
      <c r="M410" s="12">
        <v>105</v>
      </c>
      <c r="N410" s="12">
        <v>146</v>
      </c>
      <c r="O410" s="12">
        <v>200</v>
      </c>
      <c r="P410" s="12">
        <v>266</v>
      </c>
      <c r="Q410" s="12">
        <v>345</v>
      </c>
      <c r="R410" s="12">
        <v>432</v>
      </c>
      <c r="S410" s="12">
        <v>518</v>
      </c>
      <c r="T410" s="12">
        <v>587</v>
      </c>
      <c r="U410" s="12">
        <v>619</v>
      </c>
      <c r="V410" s="12">
        <v>591</v>
      </c>
      <c r="W410" s="12">
        <v>513</v>
      </c>
      <c r="X410" s="12">
        <v>404</v>
      </c>
      <c r="Y410" s="12">
        <v>312</v>
      </c>
      <c r="Z410" s="12">
        <v>250</v>
      </c>
      <c r="AA410" s="12">
        <v>211</v>
      </c>
      <c r="AB410" s="12">
        <v>181</v>
      </c>
      <c r="AC410" s="12">
        <v>158</v>
      </c>
      <c r="AD410" s="12">
        <v>141</v>
      </c>
      <c r="AE410" s="12">
        <v>126</v>
      </c>
      <c r="AF410" s="12">
        <v>114</v>
      </c>
      <c r="AG410" s="12">
        <v>103</v>
      </c>
      <c r="AH410" s="12">
        <v>93.7</v>
      </c>
    </row>
    <row r="411" spans="1:34">
      <c r="A411" s="4" t="s">
        <v>501</v>
      </c>
      <c r="B411" s="4">
        <v>2</v>
      </c>
      <c r="C411" s="4">
        <v>10</v>
      </c>
      <c r="D411" s="4" t="s">
        <v>43</v>
      </c>
      <c r="E411" s="12">
        <v>460000</v>
      </c>
      <c r="F411" s="12">
        <v>446000</v>
      </c>
      <c r="G411" s="12">
        <v>477000</v>
      </c>
      <c r="H411" s="12">
        <v>470000</v>
      </c>
      <c r="I411" s="12">
        <v>479000</v>
      </c>
      <c r="J411" s="12">
        <v>474000</v>
      </c>
      <c r="K411" s="12">
        <v>468000</v>
      </c>
      <c r="L411" s="12">
        <v>453000</v>
      </c>
      <c r="M411" s="12">
        <v>434000</v>
      </c>
      <c r="N411" s="12">
        <v>407000</v>
      </c>
      <c r="O411" s="12">
        <v>374000</v>
      </c>
      <c r="P411" s="12">
        <v>334000</v>
      </c>
      <c r="Q411" s="12">
        <v>290000</v>
      </c>
      <c r="R411" s="12">
        <v>243000</v>
      </c>
      <c r="S411" s="12">
        <v>195000</v>
      </c>
      <c r="T411" s="12">
        <v>148000</v>
      </c>
      <c r="U411" s="12">
        <v>104000</v>
      </c>
      <c r="V411" s="12">
        <v>66000</v>
      </c>
      <c r="W411" s="12">
        <v>37900</v>
      </c>
      <c r="X411" s="12">
        <v>19500</v>
      </c>
      <c r="Y411" s="12">
        <v>9540</v>
      </c>
      <c r="Z411" s="12">
        <v>4620</v>
      </c>
      <c r="AA411" s="12">
        <v>2250</v>
      </c>
      <c r="AB411" s="12">
        <v>1090</v>
      </c>
      <c r="AC411" s="12">
        <v>537</v>
      </c>
      <c r="AD411" s="12">
        <v>267</v>
      </c>
      <c r="AE411" s="12">
        <v>133</v>
      </c>
      <c r="AF411" s="12">
        <v>66.5</v>
      </c>
      <c r="AG411" s="12">
        <v>33.1</v>
      </c>
      <c r="AH411" s="12">
        <v>16.899999999999999</v>
      </c>
    </row>
    <row r="412" spans="1:34">
      <c r="A412" s="4" t="s">
        <v>501</v>
      </c>
      <c r="B412" s="4">
        <v>2</v>
      </c>
      <c r="C412" s="4">
        <v>10</v>
      </c>
      <c r="D412" s="4" t="s">
        <v>44</v>
      </c>
      <c r="E412" s="12">
        <v>73800</v>
      </c>
      <c r="F412" s="12">
        <v>38800</v>
      </c>
      <c r="G412" s="12">
        <v>60300</v>
      </c>
      <c r="H412" s="12">
        <v>57500</v>
      </c>
      <c r="I412" s="12">
        <v>54600</v>
      </c>
      <c r="J412" s="12">
        <v>51500</v>
      </c>
      <c r="K412" s="12">
        <v>49800</v>
      </c>
      <c r="L412" s="12">
        <v>51500</v>
      </c>
      <c r="M412" s="12">
        <v>52400</v>
      </c>
      <c r="N412" s="12">
        <v>53400</v>
      </c>
      <c r="O412" s="12">
        <v>54300</v>
      </c>
      <c r="P412" s="12">
        <v>54000</v>
      </c>
      <c r="Q412" s="12">
        <v>52800</v>
      </c>
      <c r="R412" s="12">
        <v>49700</v>
      </c>
      <c r="S412" s="12">
        <v>44500</v>
      </c>
      <c r="T412" s="12">
        <v>37700</v>
      </c>
      <c r="U412" s="12">
        <v>29700</v>
      </c>
      <c r="V412" s="12">
        <v>21600</v>
      </c>
      <c r="W412" s="12">
        <v>14400</v>
      </c>
      <c r="X412" s="12">
        <v>8890</v>
      </c>
      <c r="Y412" s="12">
        <v>5720</v>
      </c>
      <c r="Z412" s="12">
        <v>3850</v>
      </c>
      <c r="AA412" s="12">
        <v>2560</v>
      </c>
      <c r="AB412" s="12">
        <v>1630</v>
      </c>
      <c r="AC412" s="12">
        <v>1020</v>
      </c>
      <c r="AD412" s="12">
        <v>637</v>
      </c>
      <c r="AE412" s="12">
        <v>394</v>
      </c>
      <c r="AF412" s="12">
        <v>243</v>
      </c>
      <c r="AG412" s="12">
        <v>150</v>
      </c>
      <c r="AH412" s="12">
        <v>92.4</v>
      </c>
    </row>
    <row r="413" spans="1:34">
      <c r="A413" s="4" t="s">
        <v>501</v>
      </c>
      <c r="B413" s="4">
        <v>2</v>
      </c>
      <c r="C413" s="4">
        <v>10</v>
      </c>
      <c r="D413" s="4" t="s">
        <v>45</v>
      </c>
      <c r="E413" s="12">
        <v>0.16</v>
      </c>
      <c r="F413" s="12">
        <v>8.6800000000000002E-2</v>
      </c>
      <c r="G413" s="12">
        <v>0.126</v>
      </c>
      <c r="H413" s="12">
        <v>0.122</v>
      </c>
      <c r="I413" s="12">
        <v>0.114</v>
      </c>
      <c r="J413" s="12">
        <v>0.109</v>
      </c>
      <c r="K413" s="12">
        <v>0.106</v>
      </c>
      <c r="L413" s="12">
        <v>0.114</v>
      </c>
      <c r="M413" s="12">
        <v>0.121</v>
      </c>
      <c r="N413" s="12">
        <v>0.13100000000000001</v>
      </c>
      <c r="O413" s="12">
        <v>0.14499999999999999</v>
      </c>
      <c r="P413" s="12">
        <v>0.16200000000000001</v>
      </c>
      <c r="Q413" s="12">
        <v>0.182</v>
      </c>
      <c r="R413" s="12">
        <v>0.20399999999999999</v>
      </c>
      <c r="S413" s="12">
        <v>0.22800000000000001</v>
      </c>
      <c r="T413" s="12">
        <v>0.255</v>
      </c>
      <c r="U413" s="12">
        <v>0.28499999999999998</v>
      </c>
      <c r="V413" s="12">
        <v>0.32800000000000001</v>
      </c>
      <c r="W413" s="12">
        <v>0.38</v>
      </c>
      <c r="X413" s="12">
        <v>0.45500000000000002</v>
      </c>
      <c r="Y413" s="12">
        <v>0.59899999999999998</v>
      </c>
      <c r="Z413" s="12">
        <v>0.83399999999999996</v>
      </c>
      <c r="AA413" s="12">
        <v>1.1399999999999999</v>
      </c>
      <c r="AB413" s="12">
        <v>1.49</v>
      </c>
      <c r="AC413" s="12">
        <v>1.9</v>
      </c>
      <c r="AD413" s="12">
        <v>2.38</v>
      </c>
      <c r="AE413" s="12">
        <v>2.95</v>
      </c>
      <c r="AF413" s="12">
        <v>3.66</v>
      </c>
      <c r="AG413" s="12">
        <v>4.5199999999999996</v>
      </c>
      <c r="AH413" s="12">
        <v>5.48</v>
      </c>
    </row>
    <row r="414" spans="1:34">
      <c r="A414" s="4" t="s">
        <v>501</v>
      </c>
      <c r="B414" s="4">
        <v>2</v>
      </c>
      <c r="C414" s="4">
        <v>10</v>
      </c>
      <c r="D414" s="4" t="s">
        <v>68</v>
      </c>
      <c r="E414" s="12">
        <v>2.6900000000000001E-3</v>
      </c>
      <c r="F414" s="12">
        <v>3.9699999999999996E-3</v>
      </c>
      <c r="G414" s="12">
        <v>5.9500000000000004E-3</v>
      </c>
      <c r="H414" s="12">
        <v>8.8299999999999993E-3</v>
      </c>
      <c r="I414" s="12">
        <v>1.32E-2</v>
      </c>
      <c r="J414" s="12">
        <v>1.95E-2</v>
      </c>
      <c r="K414" s="12">
        <v>2.9100000000000001E-2</v>
      </c>
      <c r="L414" s="12">
        <v>4.3200000000000002E-2</v>
      </c>
      <c r="M414" s="12">
        <v>6.4299999999999996E-2</v>
      </c>
      <c r="N414" s="12">
        <v>9.5600000000000004E-2</v>
      </c>
      <c r="O414" s="12">
        <v>0.14199999999999999</v>
      </c>
      <c r="P414" s="12">
        <v>0.21199999999999999</v>
      </c>
      <c r="Q414" s="12">
        <v>0.315</v>
      </c>
      <c r="R414" s="12">
        <v>0.46800000000000003</v>
      </c>
      <c r="S414" s="12">
        <v>0.69599999999999995</v>
      </c>
      <c r="T414" s="12">
        <v>1.03</v>
      </c>
      <c r="U414" s="12">
        <v>1.54</v>
      </c>
      <c r="V414" s="12">
        <v>2.29</v>
      </c>
      <c r="W414" s="12">
        <v>3.41</v>
      </c>
      <c r="X414" s="12">
        <v>5.0599999999999996</v>
      </c>
      <c r="Y414" s="12">
        <v>7.53</v>
      </c>
      <c r="Z414" s="12">
        <v>11.2</v>
      </c>
      <c r="AA414" s="12">
        <v>16.7</v>
      </c>
      <c r="AB414" s="12">
        <v>24.8</v>
      </c>
      <c r="AC414" s="12">
        <v>36.9</v>
      </c>
      <c r="AD414" s="12">
        <v>54.8</v>
      </c>
      <c r="AE414" s="12">
        <v>81.599999999999994</v>
      </c>
      <c r="AF414" s="12">
        <v>121</v>
      </c>
      <c r="AG414" s="12">
        <v>180</v>
      </c>
      <c r="AH414" s="12">
        <v>268</v>
      </c>
    </row>
    <row r="415" spans="1:34">
      <c r="A415" s="4" t="s">
        <v>501</v>
      </c>
      <c r="B415" s="4">
        <v>2</v>
      </c>
      <c r="C415" s="4">
        <v>10</v>
      </c>
      <c r="D415" s="4" t="s">
        <v>69</v>
      </c>
      <c r="E415" s="12">
        <v>14.2</v>
      </c>
      <c r="F415" s="12">
        <v>20.3</v>
      </c>
      <c r="G415" s="12">
        <v>32.5</v>
      </c>
      <c r="H415" s="12">
        <v>47.5</v>
      </c>
      <c r="I415" s="12">
        <v>72.099999999999994</v>
      </c>
      <c r="J415" s="12">
        <v>106</v>
      </c>
      <c r="K415" s="12">
        <v>156</v>
      </c>
      <c r="L415" s="12">
        <v>224</v>
      </c>
      <c r="M415" s="12">
        <v>320</v>
      </c>
      <c r="N415" s="12">
        <v>446</v>
      </c>
      <c r="O415" s="12">
        <v>611</v>
      </c>
      <c r="P415" s="12">
        <v>814</v>
      </c>
      <c r="Q415" s="12" t="s">
        <v>31</v>
      </c>
      <c r="R415" s="12" t="s">
        <v>155</v>
      </c>
      <c r="S415" s="12" t="s">
        <v>96</v>
      </c>
      <c r="T415" s="12" t="s">
        <v>471</v>
      </c>
      <c r="U415" s="12" t="s">
        <v>481</v>
      </c>
      <c r="V415" s="12" t="s">
        <v>495</v>
      </c>
      <c r="W415" s="12" t="s">
        <v>496</v>
      </c>
      <c r="X415" s="12" t="s">
        <v>85</v>
      </c>
      <c r="Y415" s="12">
        <v>953</v>
      </c>
      <c r="Z415" s="12">
        <v>766</v>
      </c>
      <c r="AA415" s="12">
        <v>646</v>
      </c>
      <c r="AB415" s="12">
        <v>554</v>
      </c>
      <c r="AC415" s="12">
        <v>484</v>
      </c>
      <c r="AD415" s="12">
        <v>431</v>
      </c>
      <c r="AE415" s="12">
        <v>386</v>
      </c>
      <c r="AF415" s="12">
        <v>348</v>
      </c>
      <c r="AG415" s="12">
        <v>315</v>
      </c>
      <c r="AH415" s="12">
        <v>287</v>
      </c>
    </row>
    <row r="416" spans="1:34">
      <c r="A416" s="4" t="s">
        <v>501</v>
      </c>
      <c r="B416" s="4">
        <v>3</v>
      </c>
      <c r="C416" s="4">
        <v>10</v>
      </c>
      <c r="D416" s="4" t="s">
        <v>42</v>
      </c>
      <c r="E416" s="12">
        <v>7.71</v>
      </c>
      <c r="F416" s="12">
        <v>11.9</v>
      </c>
      <c r="G416" s="12">
        <v>17.8</v>
      </c>
      <c r="H416" s="12">
        <v>27</v>
      </c>
      <c r="I416" s="12">
        <v>39.799999999999997</v>
      </c>
      <c r="J416" s="12">
        <v>58.9</v>
      </c>
      <c r="K416" s="12">
        <v>85.2</v>
      </c>
      <c r="L416" s="12">
        <v>122</v>
      </c>
      <c r="M416" s="12">
        <v>171</v>
      </c>
      <c r="N416" s="12">
        <v>237</v>
      </c>
      <c r="O416" s="12">
        <v>320</v>
      </c>
      <c r="P416" s="12">
        <v>419</v>
      </c>
      <c r="Q416" s="12">
        <v>534</v>
      </c>
      <c r="R416" s="12">
        <v>654</v>
      </c>
      <c r="S416" s="12">
        <v>764</v>
      </c>
      <c r="T416" s="12">
        <v>839</v>
      </c>
      <c r="U416" s="12">
        <v>852</v>
      </c>
      <c r="V416" s="12">
        <v>799</v>
      </c>
      <c r="W416" s="12">
        <v>713</v>
      </c>
      <c r="X416" s="12">
        <v>637</v>
      </c>
      <c r="Y416" s="12">
        <v>577</v>
      </c>
      <c r="Z416" s="12">
        <v>528</v>
      </c>
      <c r="AA416" s="12">
        <v>487</v>
      </c>
      <c r="AB416" s="12">
        <v>452</v>
      </c>
      <c r="AC416" s="12">
        <v>419</v>
      </c>
      <c r="AD416" s="12">
        <v>388</v>
      </c>
      <c r="AE416" s="12">
        <v>358</v>
      </c>
      <c r="AF416" s="12">
        <v>329</v>
      </c>
      <c r="AG416" s="12">
        <v>300</v>
      </c>
      <c r="AH416" s="12">
        <v>275</v>
      </c>
    </row>
    <row r="417" spans="1:34">
      <c r="A417" s="4" t="s">
        <v>501</v>
      </c>
      <c r="B417" s="4">
        <v>3</v>
      </c>
      <c r="C417" s="4">
        <v>10</v>
      </c>
      <c r="D417" s="4" t="s">
        <v>43</v>
      </c>
      <c r="E417" s="12">
        <v>761000</v>
      </c>
      <c r="F417" s="12">
        <v>796000</v>
      </c>
      <c r="G417" s="12">
        <v>801000</v>
      </c>
      <c r="H417" s="12">
        <v>816000</v>
      </c>
      <c r="I417" s="12">
        <v>809000</v>
      </c>
      <c r="J417" s="12">
        <v>806000</v>
      </c>
      <c r="K417" s="12">
        <v>783000</v>
      </c>
      <c r="L417" s="12">
        <v>753000</v>
      </c>
      <c r="M417" s="12">
        <v>710000</v>
      </c>
      <c r="N417" s="12">
        <v>659000</v>
      </c>
      <c r="O417" s="12">
        <v>597000</v>
      </c>
      <c r="P417" s="12">
        <v>525000</v>
      </c>
      <c r="Q417" s="12">
        <v>447000</v>
      </c>
      <c r="R417" s="12">
        <v>366000</v>
      </c>
      <c r="S417" s="12">
        <v>286000</v>
      </c>
      <c r="T417" s="12">
        <v>209000</v>
      </c>
      <c r="U417" s="12">
        <v>140000</v>
      </c>
      <c r="V417" s="12">
        <v>85100</v>
      </c>
      <c r="W417" s="12">
        <v>47400</v>
      </c>
      <c r="X417" s="12">
        <v>25200</v>
      </c>
      <c r="Y417" s="12">
        <v>13100</v>
      </c>
      <c r="Z417" s="12">
        <v>6880</v>
      </c>
      <c r="AA417" s="12">
        <v>3660</v>
      </c>
      <c r="AB417" s="12">
        <v>1970</v>
      </c>
      <c r="AC417" s="12">
        <v>1060</v>
      </c>
      <c r="AD417" s="12">
        <v>576</v>
      </c>
      <c r="AE417" s="12">
        <v>309</v>
      </c>
      <c r="AF417" s="12">
        <v>162</v>
      </c>
      <c r="AG417" s="12">
        <v>83.3</v>
      </c>
      <c r="AH417" s="12">
        <v>41.7</v>
      </c>
    </row>
    <row r="418" spans="1:34">
      <c r="A418" s="4" t="s">
        <v>501</v>
      </c>
      <c r="B418" s="4">
        <v>3</v>
      </c>
      <c r="C418" s="4">
        <v>10</v>
      </c>
      <c r="D418" s="4" t="s">
        <v>44</v>
      </c>
      <c r="E418" s="12">
        <v>124000</v>
      </c>
      <c r="F418" s="12">
        <v>102000</v>
      </c>
      <c r="G418" s="12">
        <v>100000</v>
      </c>
      <c r="H418" s="12">
        <v>97600</v>
      </c>
      <c r="I418" s="12">
        <v>89600</v>
      </c>
      <c r="J418" s="12">
        <v>91600</v>
      </c>
      <c r="K418" s="12">
        <v>89800</v>
      </c>
      <c r="L418" s="12">
        <v>91400</v>
      </c>
      <c r="M418" s="12">
        <v>93800</v>
      </c>
      <c r="N418" s="12">
        <v>95000</v>
      </c>
      <c r="O418" s="12">
        <v>96200</v>
      </c>
      <c r="P418" s="12">
        <v>95300</v>
      </c>
      <c r="Q418" s="12">
        <v>91400</v>
      </c>
      <c r="R418" s="12">
        <v>84600</v>
      </c>
      <c r="S418" s="12">
        <v>74700</v>
      </c>
      <c r="T418" s="12">
        <v>62200</v>
      </c>
      <c r="U418" s="12">
        <v>50000</v>
      </c>
      <c r="V418" s="12">
        <v>39600</v>
      </c>
      <c r="W418" s="12">
        <v>30400</v>
      </c>
      <c r="X418" s="12">
        <v>22600</v>
      </c>
      <c r="Y418" s="12">
        <v>15900</v>
      </c>
      <c r="Z418" s="12">
        <v>10600</v>
      </c>
      <c r="AA418" s="12">
        <v>6960</v>
      </c>
      <c r="AB418" s="12">
        <v>4490</v>
      </c>
      <c r="AC418" s="12">
        <v>2870</v>
      </c>
      <c r="AD418" s="12">
        <v>1820</v>
      </c>
      <c r="AE418" s="12">
        <v>1140</v>
      </c>
      <c r="AF418" s="12">
        <v>711</v>
      </c>
      <c r="AG418" s="12">
        <v>440</v>
      </c>
      <c r="AH418" s="12">
        <v>273</v>
      </c>
    </row>
    <row r="419" spans="1:34">
      <c r="A419" s="4" t="s">
        <v>501</v>
      </c>
      <c r="B419" s="4">
        <v>3</v>
      </c>
      <c r="C419" s="4">
        <v>10</v>
      </c>
      <c r="D419" s="4" t="s">
        <v>45</v>
      </c>
      <c r="E419" s="12">
        <v>0.16300000000000001</v>
      </c>
      <c r="F419" s="12">
        <v>0.128</v>
      </c>
      <c r="G419" s="12">
        <v>0.125</v>
      </c>
      <c r="H419" s="12">
        <v>0.12</v>
      </c>
      <c r="I419" s="12">
        <v>0.111</v>
      </c>
      <c r="J419" s="12">
        <v>0.114</v>
      </c>
      <c r="K419" s="12">
        <v>0.115</v>
      </c>
      <c r="L419" s="12">
        <v>0.121</v>
      </c>
      <c r="M419" s="12">
        <v>0.13200000000000001</v>
      </c>
      <c r="N419" s="12">
        <v>0.14399999999999999</v>
      </c>
      <c r="O419" s="12">
        <v>0.161</v>
      </c>
      <c r="P419" s="12">
        <v>0.182</v>
      </c>
      <c r="Q419" s="12">
        <v>0.20499999999999999</v>
      </c>
      <c r="R419" s="12">
        <v>0.23100000000000001</v>
      </c>
      <c r="S419" s="12">
        <v>0.26100000000000001</v>
      </c>
      <c r="T419" s="12">
        <v>0.29799999999999999</v>
      </c>
      <c r="U419" s="12">
        <v>0.35699999999999998</v>
      </c>
      <c r="V419" s="12">
        <v>0.46600000000000003</v>
      </c>
      <c r="W419" s="12">
        <v>0.64100000000000001</v>
      </c>
      <c r="X419" s="12">
        <v>0.9</v>
      </c>
      <c r="Y419" s="12">
        <v>1.22</v>
      </c>
      <c r="Z419" s="12">
        <v>1.55</v>
      </c>
      <c r="AA419" s="12">
        <v>1.9</v>
      </c>
      <c r="AB419" s="12">
        <v>2.2799999999999998</v>
      </c>
      <c r="AC419" s="12">
        <v>2.71</v>
      </c>
      <c r="AD419" s="12">
        <v>3.15</v>
      </c>
      <c r="AE419" s="12">
        <v>3.69</v>
      </c>
      <c r="AF419" s="12">
        <v>4.4000000000000004</v>
      </c>
      <c r="AG419" s="12">
        <v>5.27</v>
      </c>
      <c r="AH419" s="12">
        <v>6.55</v>
      </c>
    </row>
    <row r="420" spans="1:34">
      <c r="A420" s="4" t="s">
        <v>501</v>
      </c>
      <c r="B420" s="4">
        <v>3</v>
      </c>
      <c r="C420" s="4">
        <v>10</v>
      </c>
      <c r="D420" s="4" t="s">
        <v>68</v>
      </c>
      <c r="E420" s="12">
        <v>2.8600000000000001E-3</v>
      </c>
      <c r="F420" s="12">
        <v>4.2500000000000003E-3</v>
      </c>
      <c r="G420" s="12">
        <v>6.3200000000000001E-3</v>
      </c>
      <c r="H420" s="12">
        <v>9.41E-3</v>
      </c>
      <c r="I420" s="12">
        <v>1.4E-2</v>
      </c>
      <c r="J420" s="12">
        <v>2.0799999999999999E-2</v>
      </c>
      <c r="K420" s="12">
        <v>3.1E-2</v>
      </c>
      <c r="L420" s="12">
        <v>4.5999999999999999E-2</v>
      </c>
      <c r="M420" s="12">
        <v>6.8400000000000002E-2</v>
      </c>
      <c r="N420" s="12">
        <v>0.10199999999999999</v>
      </c>
      <c r="O420" s="12">
        <v>0.152</v>
      </c>
      <c r="P420" s="12">
        <v>0.22500000000000001</v>
      </c>
      <c r="Q420" s="12">
        <v>0.33500000000000002</v>
      </c>
      <c r="R420" s="12">
        <v>0.498</v>
      </c>
      <c r="S420" s="12">
        <v>0.74099999999999999</v>
      </c>
      <c r="T420" s="12">
        <v>1.1000000000000001</v>
      </c>
      <c r="U420" s="12">
        <v>1.64</v>
      </c>
      <c r="V420" s="12">
        <v>2.44</v>
      </c>
      <c r="W420" s="12">
        <v>3.63</v>
      </c>
      <c r="X420" s="12">
        <v>5.39</v>
      </c>
      <c r="Y420" s="12">
        <v>8.02</v>
      </c>
      <c r="Z420" s="12">
        <v>11.9</v>
      </c>
      <c r="AA420" s="12">
        <v>17.7</v>
      </c>
      <c r="AB420" s="12">
        <v>26.4</v>
      </c>
      <c r="AC420" s="12">
        <v>39.299999999999997</v>
      </c>
      <c r="AD420" s="12">
        <v>58.4</v>
      </c>
      <c r="AE420" s="12">
        <v>86.9</v>
      </c>
      <c r="AF420" s="12">
        <v>129</v>
      </c>
      <c r="AG420" s="12">
        <v>192</v>
      </c>
      <c r="AH420" s="12">
        <v>286</v>
      </c>
    </row>
    <row r="421" spans="1:34">
      <c r="A421" s="4" t="s">
        <v>501</v>
      </c>
      <c r="B421" s="4">
        <v>3</v>
      </c>
      <c r="C421" s="4">
        <v>10</v>
      </c>
      <c r="D421" s="4" t="s">
        <v>69</v>
      </c>
      <c r="E421" s="12">
        <v>23.6</v>
      </c>
      <c r="F421" s="12">
        <v>36.4</v>
      </c>
      <c r="G421" s="12">
        <v>54.5</v>
      </c>
      <c r="H421" s="12">
        <v>82.6</v>
      </c>
      <c r="I421" s="12">
        <v>122</v>
      </c>
      <c r="J421" s="12">
        <v>180</v>
      </c>
      <c r="K421" s="12">
        <v>261</v>
      </c>
      <c r="L421" s="12">
        <v>373</v>
      </c>
      <c r="M421" s="12">
        <v>524</v>
      </c>
      <c r="N421" s="12">
        <v>724</v>
      </c>
      <c r="O421" s="12">
        <v>978</v>
      </c>
      <c r="P421" s="12" t="s">
        <v>119</v>
      </c>
      <c r="Q421" s="12" t="s">
        <v>115</v>
      </c>
      <c r="R421" s="12" t="s">
        <v>137</v>
      </c>
      <c r="S421" s="12" t="s">
        <v>505</v>
      </c>
      <c r="T421" s="12" t="s">
        <v>35</v>
      </c>
      <c r="U421" s="12" t="s">
        <v>506</v>
      </c>
      <c r="V421" s="12" t="s">
        <v>15</v>
      </c>
      <c r="W421" s="12" t="s">
        <v>79</v>
      </c>
      <c r="X421" s="12" t="s">
        <v>91</v>
      </c>
      <c r="Y421" s="12" t="s">
        <v>140</v>
      </c>
      <c r="Z421" s="12" t="s">
        <v>476</v>
      </c>
      <c r="AA421" s="12" t="s">
        <v>114</v>
      </c>
      <c r="AB421" s="12" t="s">
        <v>475</v>
      </c>
      <c r="AC421" s="12" t="s">
        <v>119</v>
      </c>
      <c r="AD421" s="12" t="s">
        <v>121</v>
      </c>
      <c r="AE421" s="12" t="s">
        <v>467</v>
      </c>
      <c r="AF421" s="12" t="s">
        <v>14</v>
      </c>
      <c r="AG421" s="12">
        <v>918</v>
      </c>
      <c r="AH421" s="12">
        <v>842</v>
      </c>
    </row>
    <row r="422" spans="1:34">
      <c r="A422" s="4" t="s">
        <v>501</v>
      </c>
      <c r="B422" s="4">
        <v>4</v>
      </c>
      <c r="C422" s="4">
        <v>10</v>
      </c>
      <c r="D422" s="4" t="s">
        <v>42</v>
      </c>
      <c r="E422" s="12">
        <v>5.28</v>
      </c>
      <c r="F422" s="12">
        <v>8.08</v>
      </c>
      <c r="G422" s="12">
        <v>12.1</v>
      </c>
      <c r="H422" s="12">
        <v>18.3</v>
      </c>
      <c r="I422" s="12">
        <v>26.8</v>
      </c>
      <c r="J422" s="12">
        <v>37.700000000000003</v>
      </c>
      <c r="K422" s="12">
        <v>56.7</v>
      </c>
      <c r="L422" s="12">
        <v>80.900000000000006</v>
      </c>
      <c r="M422" s="12">
        <v>116</v>
      </c>
      <c r="N422" s="12">
        <v>160</v>
      </c>
      <c r="O422" s="12">
        <v>218</v>
      </c>
      <c r="P422" s="12">
        <v>287</v>
      </c>
      <c r="Q422" s="12">
        <v>364</v>
      </c>
      <c r="R422" s="12">
        <v>444</v>
      </c>
      <c r="S422" s="12">
        <v>511</v>
      </c>
      <c r="T422" s="12">
        <v>551</v>
      </c>
      <c r="U422" s="12">
        <v>548</v>
      </c>
      <c r="V422" s="12">
        <v>502</v>
      </c>
      <c r="W422" s="12">
        <v>422</v>
      </c>
      <c r="X422" s="12">
        <v>335</v>
      </c>
      <c r="Y422" s="12">
        <v>262</v>
      </c>
      <c r="Z422" s="12">
        <v>210</v>
      </c>
      <c r="AA422" s="12">
        <v>173</v>
      </c>
      <c r="AB422" s="12">
        <v>147</v>
      </c>
      <c r="AC422" s="12">
        <v>127</v>
      </c>
      <c r="AD422" s="12">
        <v>113</v>
      </c>
      <c r="AE422" s="12">
        <v>99.9</v>
      </c>
      <c r="AF422" s="12">
        <v>90</v>
      </c>
      <c r="AG422" s="12">
        <v>80.599999999999994</v>
      </c>
      <c r="AH422" s="12">
        <v>73.900000000000006</v>
      </c>
    </row>
    <row r="423" spans="1:34">
      <c r="A423" s="4" t="s">
        <v>501</v>
      </c>
      <c r="B423" s="4">
        <v>4</v>
      </c>
      <c r="C423" s="4">
        <v>10</v>
      </c>
      <c r="D423" s="4" t="s">
        <v>43</v>
      </c>
      <c r="E423" s="12">
        <v>523000</v>
      </c>
      <c r="F423" s="12">
        <v>540000</v>
      </c>
      <c r="G423" s="12">
        <v>545000</v>
      </c>
      <c r="H423" s="12">
        <v>553000</v>
      </c>
      <c r="I423" s="12">
        <v>544000</v>
      </c>
      <c r="J423" s="12">
        <v>516000</v>
      </c>
      <c r="K423" s="12">
        <v>522000</v>
      </c>
      <c r="L423" s="12">
        <v>500000</v>
      </c>
      <c r="M423" s="12">
        <v>481000</v>
      </c>
      <c r="N423" s="12">
        <v>446000</v>
      </c>
      <c r="O423" s="12">
        <v>407000</v>
      </c>
      <c r="P423" s="12">
        <v>359000</v>
      </c>
      <c r="Q423" s="12">
        <v>305000</v>
      </c>
      <c r="R423" s="12">
        <v>249000</v>
      </c>
      <c r="S423" s="12">
        <v>191000</v>
      </c>
      <c r="T423" s="12">
        <v>138000</v>
      </c>
      <c r="U423" s="12">
        <v>91200</v>
      </c>
      <c r="V423" s="12">
        <v>55400</v>
      </c>
      <c r="W423" s="12">
        <v>30800</v>
      </c>
      <c r="X423" s="12">
        <v>15900</v>
      </c>
      <c r="Y423" s="12">
        <v>7870</v>
      </c>
      <c r="Z423" s="12">
        <v>3850</v>
      </c>
      <c r="AA423" s="12">
        <v>1840</v>
      </c>
      <c r="AB423" s="12">
        <v>892</v>
      </c>
      <c r="AC423" s="12">
        <v>432</v>
      </c>
      <c r="AD423" s="12">
        <v>217</v>
      </c>
      <c r="AE423" s="12">
        <v>106</v>
      </c>
      <c r="AF423" s="12">
        <v>52.9</v>
      </c>
      <c r="AG423" s="12">
        <v>27</v>
      </c>
      <c r="AH423" s="12">
        <v>14.7</v>
      </c>
    </row>
    <row r="424" spans="1:34">
      <c r="A424" s="4" t="s">
        <v>501</v>
      </c>
      <c r="B424" s="4">
        <v>4</v>
      </c>
      <c r="C424" s="4">
        <v>10</v>
      </c>
      <c r="D424" s="4" t="s">
        <v>44</v>
      </c>
      <c r="E424" s="12">
        <v>79400</v>
      </c>
      <c r="F424" s="12">
        <v>73100</v>
      </c>
      <c r="G424" s="12">
        <v>69000</v>
      </c>
      <c r="H424" s="12">
        <v>61900</v>
      </c>
      <c r="I424" s="12">
        <v>61200</v>
      </c>
      <c r="J424" s="12">
        <v>65500</v>
      </c>
      <c r="K424" s="12">
        <v>60700</v>
      </c>
      <c r="L424" s="12">
        <v>62500</v>
      </c>
      <c r="M424" s="12">
        <v>62000</v>
      </c>
      <c r="N424" s="12">
        <v>63700</v>
      </c>
      <c r="O424" s="12">
        <v>64300</v>
      </c>
      <c r="P424" s="12">
        <v>64100</v>
      </c>
      <c r="Q424" s="12">
        <v>61900</v>
      </c>
      <c r="R424" s="12">
        <v>57100</v>
      </c>
      <c r="S424" s="12">
        <v>49400</v>
      </c>
      <c r="T424" s="12">
        <v>39800</v>
      </c>
      <c r="U424" s="12">
        <v>29400</v>
      </c>
      <c r="V424" s="12">
        <v>20300</v>
      </c>
      <c r="W424" s="12">
        <v>12900</v>
      </c>
      <c r="X424" s="12">
        <v>8000</v>
      </c>
      <c r="Y424" s="12">
        <v>5070</v>
      </c>
      <c r="Z424" s="12">
        <v>3270</v>
      </c>
      <c r="AA424" s="12">
        <v>2110</v>
      </c>
      <c r="AB424" s="12">
        <v>1330</v>
      </c>
      <c r="AC424" s="12">
        <v>823</v>
      </c>
      <c r="AD424" s="12">
        <v>511</v>
      </c>
      <c r="AE424" s="12">
        <v>312</v>
      </c>
      <c r="AF424" s="12">
        <v>192</v>
      </c>
      <c r="AG424" s="12">
        <v>117</v>
      </c>
      <c r="AH424" s="12">
        <v>72.599999999999994</v>
      </c>
    </row>
    <row r="425" spans="1:34">
      <c r="A425" s="4" t="s">
        <v>501</v>
      </c>
      <c r="B425" s="4">
        <v>4</v>
      </c>
      <c r="C425" s="4">
        <v>10</v>
      </c>
      <c r="D425" s="4" t="s">
        <v>45</v>
      </c>
      <c r="E425" s="12">
        <v>0.152</v>
      </c>
      <c r="F425" s="12">
        <v>0.13500000000000001</v>
      </c>
      <c r="G425" s="12">
        <v>0.126</v>
      </c>
      <c r="H425" s="12">
        <v>0.112</v>
      </c>
      <c r="I425" s="12">
        <v>0.113</v>
      </c>
      <c r="J425" s="12">
        <v>0.127</v>
      </c>
      <c r="K425" s="12">
        <v>0.11600000000000001</v>
      </c>
      <c r="L425" s="12">
        <v>0.125</v>
      </c>
      <c r="M425" s="12">
        <v>0.129</v>
      </c>
      <c r="N425" s="12">
        <v>0.14299999999999999</v>
      </c>
      <c r="O425" s="12">
        <v>0.158</v>
      </c>
      <c r="P425" s="12">
        <v>0.17799999999999999</v>
      </c>
      <c r="Q425" s="12">
        <v>0.20300000000000001</v>
      </c>
      <c r="R425" s="12">
        <v>0.23</v>
      </c>
      <c r="S425" s="12">
        <v>0.25800000000000001</v>
      </c>
      <c r="T425" s="12">
        <v>0.28999999999999998</v>
      </c>
      <c r="U425" s="12">
        <v>0.32300000000000001</v>
      </c>
      <c r="V425" s="12">
        <v>0.36699999999999999</v>
      </c>
      <c r="W425" s="12">
        <v>0.41899999999999998</v>
      </c>
      <c r="X425" s="12">
        <v>0.504</v>
      </c>
      <c r="Y425" s="12">
        <v>0.64400000000000002</v>
      </c>
      <c r="Z425" s="12">
        <v>0.85</v>
      </c>
      <c r="AA425" s="12">
        <v>1.1499999999999999</v>
      </c>
      <c r="AB425" s="12">
        <v>1.49</v>
      </c>
      <c r="AC425" s="12">
        <v>1.9</v>
      </c>
      <c r="AD425" s="12">
        <v>2.36</v>
      </c>
      <c r="AE425" s="12">
        <v>2.95</v>
      </c>
      <c r="AF425" s="12">
        <v>3.64</v>
      </c>
      <c r="AG425" s="12">
        <v>4.34</v>
      </c>
      <c r="AH425" s="12">
        <v>4.96</v>
      </c>
    </row>
    <row r="426" spans="1:34">
      <c r="A426" s="4" t="s">
        <v>501</v>
      </c>
      <c r="B426" s="4">
        <v>4</v>
      </c>
      <c r="C426" s="4">
        <v>10</v>
      </c>
      <c r="D426" s="4" t="s">
        <v>68</v>
      </c>
      <c r="E426" s="12">
        <v>2.8500000000000001E-3</v>
      </c>
      <c r="F426" s="12">
        <v>4.2300000000000003E-3</v>
      </c>
      <c r="G426" s="12">
        <v>6.3E-3</v>
      </c>
      <c r="H426" s="12">
        <v>9.3600000000000003E-3</v>
      </c>
      <c r="I426" s="12">
        <v>1.4E-2</v>
      </c>
      <c r="J426" s="12">
        <v>2.07E-2</v>
      </c>
      <c r="K426" s="12">
        <v>3.0800000000000001E-2</v>
      </c>
      <c r="L426" s="12">
        <v>4.58E-2</v>
      </c>
      <c r="M426" s="12">
        <v>6.8199999999999997E-2</v>
      </c>
      <c r="N426" s="12">
        <v>0.10100000000000001</v>
      </c>
      <c r="O426" s="12">
        <v>0.151</v>
      </c>
      <c r="P426" s="12">
        <v>0.224</v>
      </c>
      <c r="Q426" s="12">
        <v>0.33400000000000002</v>
      </c>
      <c r="R426" s="12">
        <v>0.496</v>
      </c>
      <c r="S426" s="12">
        <v>0.73899999999999999</v>
      </c>
      <c r="T426" s="12">
        <v>1.1000000000000001</v>
      </c>
      <c r="U426" s="12">
        <v>1.63</v>
      </c>
      <c r="V426" s="12">
        <v>2.4300000000000002</v>
      </c>
      <c r="W426" s="12">
        <v>3.61</v>
      </c>
      <c r="X426" s="12">
        <v>5.37</v>
      </c>
      <c r="Y426" s="12">
        <v>7.99</v>
      </c>
      <c r="Z426" s="12">
        <v>11.9</v>
      </c>
      <c r="AA426" s="12">
        <v>17.7</v>
      </c>
      <c r="AB426" s="12">
        <v>26.3</v>
      </c>
      <c r="AC426" s="12">
        <v>39.1</v>
      </c>
      <c r="AD426" s="12">
        <v>58.2</v>
      </c>
      <c r="AE426" s="12">
        <v>86.6</v>
      </c>
      <c r="AF426" s="12">
        <v>129</v>
      </c>
      <c r="AG426" s="12">
        <v>192</v>
      </c>
      <c r="AH426" s="12">
        <v>285</v>
      </c>
    </row>
    <row r="427" spans="1:34">
      <c r="A427" s="4" t="s">
        <v>501</v>
      </c>
      <c r="B427" s="4">
        <v>4</v>
      </c>
      <c r="C427" s="4">
        <v>10</v>
      </c>
      <c r="D427" s="4" t="s">
        <v>69</v>
      </c>
      <c r="E427" s="12">
        <v>16.2</v>
      </c>
      <c r="F427" s="12">
        <v>24.7</v>
      </c>
      <c r="G427" s="12">
        <v>37.1</v>
      </c>
      <c r="H427" s="12">
        <v>55.8</v>
      </c>
      <c r="I427" s="12">
        <v>81.900000000000006</v>
      </c>
      <c r="J427" s="12">
        <v>115</v>
      </c>
      <c r="K427" s="12">
        <v>174</v>
      </c>
      <c r="L427" s="12">
        <v>247</v>
      </c>
      <c r="M427" s="12">
        <v>354</v>
      </c>
      <c r="N427" s="12">
        <v>490</v>
      </c>
      <c r="O427" s="12">
        <v>667</v>
      </c>
      <c r="P427" s="12">
        <v>878</v>
      </c>
      <c r="Q427" s="12" t="s">
        <v>113</v>
      </c>
      <c r="R427" s="12" t="s">
        <v>469</v>
      </c>
      <c r="S427" s="12" t="s">
        <v>483</v>
      </c>
      <c r="T427" s="12" t="s">
        <v>494</v>
      </c>
      <c r="U427" s="12" t="s">
        <v>494</v>
      </c>
      <c r="V427" s="12" t="s">
        <v>473</v>
      </c>
      <c r="W427" s="12" t="s">
        <v>149</v>
      </c>
      <c r="X427" s="12" t="s">
        <v>88</v>
      </c>
      <c r="Y427" s="12">
        <v>802</v>
      </c>
      <c r="Z427" s="12">
        <v>643</v>
      </c>
      <c r="AA427" s="12">
        <v>530</v>
      </c>
      <c r="AB427" s="12">
        <v>451</v>
      </c>
      <c r="AC427" s="12">
        <v>390</v>
      </c>
      <c r="AD427" s="12">
        <v>346</v>
      </c>
      <c r="AE427" s="12">
        <v>306</v>
      </c>
      <c r="AF427" s="12">
        <v>275</v>
      </c>
      <c r="AG427" s="12">
        <v>247</v>
      </c>
      <c r="AH427" s="12">
        <v>226</v>
      </c>
    </row>
    <row r="428" spans="1:34">
      <c r="A428" s="4" t="s">
        <v>501</v>
      </c>
      <c r="B428" s="4">
        <v>1</v>
      </c>
      <c r="C428" s="4">
        <v>25</v>
      </c>
      <c r="D428" s="4" t="s">
        <v>42</v>
      </c>
      <c r="E428" s="12">
        <v>5.85</v>
      </c>
      <c r="F428" s="12">
        <v>8.75</v>
      </c>
      <c r="G428" s="12">
        <v>13.1</v>
      </c>
      <c r="H428" s="12">
        <v>19.5</v>
      </c>
      <c r="I428" s="12">
        <v>29</v>
      </c>
      <c r="J428" s="12">
        <v>42.9</v>
      </c>
      <c r="K428" s="12">
        <v>61</v>
      </c>
      <c r="L428" s="12">
        <v>88.9</v>
      </c>
      <c r="M428" s="12">
        <v>126</v>
      </c>
      <c r="N428" s="12">
        <v>175</v>
      </c>
      <c r="O428" s="12">
        <v>237</v>
      </c>
      <c r="P428" s="12">
        <v>313</v>
      </c>
      <c r="Q428" s="12">
        <v>400</v>
      </c>
      <c r="R428" s="12">
        <v>492</v>
      </c>
      <c r="S428" s="12">
        <v>575</v>
      </c>
      <c r="T428" s="12">
        <v>630</v>
      </c>
      <c r="U428" s="12">
        <v>640</v>
      </c>
      <c r="V428" s="12">
        <v>595</v>
      </c>
      <c r="W428" s="12">
        <v>517</v>
      </c>
      <c r="X428" s="12">
        <v>432</v>
      </c>
      <c r="Y428" s="12">
        <v>360</v>
      </c>
      <c r="Z428" s="12">
        <v>309</v>
      </c>
      <c r="AA428" s="12">
        <v>271</v>
      </c>
      <c r="AB428" s="12">
        <v>241</v>
      </c>
      <c r="AC428" s="12">
        <v>217</v>
      </c>
      <c r="AD428" s="12">
        <v>197</v>
      </c>
      <c r="AE428" s="12">
        <v>180</v>
      </c>
      <c r="AF428" s="12">
        <v>164</v>
      </c>
      <c r="AG428" s="12">
        <v>150</v>
      </c>
      <c r="AH428" s="12">
        <v>136</v>
      </c>
    </row>
    <row r="429" spans="1:34">
      <c r="A429" s="4" t="s">
        <v>501</v>
      </c>
      <c r="B429" s="4">
        <v>1</v>
      </c>
      <c r="C429" s="4">
        <v>25</v>
      </c>
      <c r="D429" s="4" t="s">
        <v>43</v>
      </c>
      <c r="E429" s="12">
        <v>577000</v>
      </c>
      <c r="F429" s="12">
        <v>587000</v>
      </c>
      <c r="G429" s="12">
        <v>590000</v>
      </c>
      <c r="H429" s="12">
        <v>591000</v>
      </c>
      <c r="I429" s="12">
        <v>590000</v>
      </c>
      <c r="J429" s="12">
        <v>587000</v>
      </c>
      <c r="K429" s="12">
        <v>561000</v>
      </c>
      <c r="L429" s="12">
        <v>550000</v>
      </c>
      <c r="M429" s="12">
        <v>524000</v>
      </c>
      <c r="N429" s="12">
        <v>488000</v>
      </c>
      <c r="O429" s="12">
        <v>444000</v>
      </c>
      <c r="P429" s="12">
        <v>392000</v>
      </c>
      <c r="Q429" s="12">
        <v>336000</v>
      </c>
      <c r="R429" s="12">
        <v>276000</v>
      </c>
      <c r="S429" s="12">
        <v>216000</v>
      </c>
      <c r="T429" s="12">
        <v>158000</v>
      </c>
      <c r="U429" s="12">
        <v>106000</v>
      </c>
      <c r="V429" s="12">
        <v>65400</v>
      </c>
      <c r="W429" s="12">
        <v>37000</v>
      </c>
      <c r="X429" s="12">
        <v>19700</v>
      </c>
      <c r="Y429" s="12">
        <v>10100</v>
      </c>
      <c r="Z429" s="12">
        <v>5080</v>
      </c>
      <c r="AA429" s="12">
        <v>2570</v>
      </c>
      <c r="AB429" s="12">
        <v>1300</v>
      </c>
      <c r="AC429" s="12">
        <v>663</v>
      </c>
      <c r="AD429" s="12">
        <v>342</v>
      </c>
      <c r="AE429" s="12">
        <v>178</v>
      </c>
      <c r="AF429" s="12">
        <v>91.2</v>
      </c>
      <c r="AG429" s="12">
        <v>46.6</v>
      </c>
      <c r="AH429" s="12">
        <v>24</v>
      </c>
    </row>
    <row r="430" spans="1:34">
      <c r="A430" s="4" t="s">
        <v>501</v>
      </c>
      <c r="B430" s="4">
        <v>1</v>
      </c>
      <c r="C430" s="4">
        <v>25</v>
      </c>
      <c r="D430" s="4" t="s">
        <v>44</v>
      </c>
      <c r="E430" s="12">
        <v>92900</v>
      </c>
      <c r="F430" s="12">
        <v>67700</v>
      </c>
      <c r="G430" s="12">
        <v>65600</v>
      </c>
      <c r="H430" s="12">
        <v>64300</v>
      </c>
      <c r="I430" s="12">
        <v>63800</v>
      </c>
      <c r="J430" s="12">
        <v>62100</v>
      </c>
      <c r="K430" s="12">
        <v>60600</v>
      </c>
      <c r="L430" s="12">
        <v>63600</v>
      </c>
      <c r="M430" s="12">
        <v>64400</v>
      </c>
      <c r="N430" s="12">
        <v>65900</v>
      </c>
      <c r="O430" s="12">
        <v>67100</v>
      </c>
      <c r="P430" s="12">
        <v>67100</v>
      </c>
      <c r="Q430" s="12">
        <v>65100</v>
      </c>
      <c r="R430" s="12">
        <v>60700</v>
      </c>
      <c r="S430" s="12">
        <v>53800</v>
      </c>
      <c r="T430" s="12">
        <v>44700</v>
      </c>
      <c r="U430" s="12">
        <v>34400</v>
      </c>
      <c r="V430" s="12">
        <v>24900</v>
      </c>
      <c r="W430" s="12">
        <v>17200</v>
      </c>
      <c r="X430" s="12">
        <v>11700</v>
      </c>
      <c r="Y430" s="12">
        <v>8020</v>
      </c>
      <c r="Z430" s="12">
        <v>5420</v>
      </c>
      <c r="AA430" s="12">
        <v>3550</v>
      </c>
      <c r="AB430" s="12">
        <v>2270</v>
      </c>
      <c r="AC430" s="12">
        <v>1440</v>
      </c>
      <c r="AD430" s="12">
        <v>902</v>
      </c>
      <c r="AE430" s="12">
        <v>565</v>
      </c>
      <c r="AF430" s="12">
        <v>353</v>
      </c>
      <c r="AG430" s="12">
        <v>219</v>
      </c>
      <c r="AH430" s="12">
        <v>134</v>
      </c>
    </row>
    <row r="431" spans="1:34">
      <c r="A431" s="4" t="s">
        <v>501</v>
      </c>
      <c r="B431" s="4">
        <v>1</v>
      </c>
      <c r="C431" s="4">
        <v>25</v>
      </c>
      <c r="D431" s="4" t="s">
        <v>45</v>
      </c>
      <c r="E431" s="12">
        <v>0.161</v>
      </c>
      <c r="F431" s="12">
        <v>0.115</v>
      </c>
      <c r="G431" s="12">
        <v>0.111</v>
      </c>
      <c r="H431" s="12">
        <v>0.109</v>
      </c>
      <c r="I431" s="12">
        <v>0.108</v>
      </c>
      <c r="J431" s="12">
        <v>0.106</v>
      </c>
      <c r="K431" s="12">
        <v>0.108</v>
      </c>
      <c r="L431" s="12">
        <v>0.11600000000000001</v>
      </c>
      <c r="M431" s="12">
        <v>0.123</v>
      </c>
      <c r="N431" s="12">
        <v>0.13500000000000001</v>
      </c>
      <c r="O431" s="12">
        <v>0.151</v>
      </c>
      <c r="P431" s="12">
        <v>0.17100000000000001</v>
      </c>
      <c r="Q431" s="12">
        <v>0.19400000000000001</v>
      </c>
      <c r="R431" s="12">
        <v>0.22</v>
      </c>
      <c r="S431" s="12">
        <v>0.249</v>
      </c>
      <c r="T431" s="12">
        <v>0.28399999999999997</v>
      </c>
      <c r="U431" s="12">
        <v>0.32400000000000001</v>
      </c>
      <c r="V431" s="12">
        <v>0.38</v>
      </c>
      <c r="W431" s="12">
        <v>0.46400000000000002</v>
      </c>
      <c r="X431" s="12">
        <v>0.59599999999999997</v>
      </c>
      <c r="Y431" s="12">
        <v>0.79700000000000004</v>
      </c>
      <c r="Z431" s="12">
        <v>1.07</v>
      </c>
      <c r="AA431" s="12">
        <v>1.38</v>
      </c>
      <c r="AB431" s="12">
        <v>1.75</v>
      </c>
      <c r="AC431" s="12">
        <v>2.17</v>
      </c>
      <c r="AD431" s="12">
        <v>2.64</v>
      </c>
      <c r="AE431" s="12">
        <v>3.18</v>
      </c>
      <c r="AF431" s="12">
        <v>3.86</v>
      </c>
      <c r="AG431" s="12">
        <v>4.6900000000000004</v>
      </c>
      <c r="AH431" s="12">
        <v>5.59</v>
      </c>
    </row>
    <row r="432" spans="1:34">
      <c r="A432" s="4" t="s">
        <v>501</v>
      </c>
      <c r="B432" s="4">
        <v>1</v>
      </c>
      <c r="C432" s="4">
        <v>25</v>
      </c>
      <c r="D432" s="4" t="s">
        <v>68</v>
      </c>
      <c r="E432" s="12">
        <v>2.82E-3</v>
      </c>
      <c r="F432" s="12">
        <v>4.1799999999999997E-3</v>
      </c>
      <c r="G432" s="12">
        <v>6.2199999999999998E-3</v>
      </c>
      <c r="H432" s="12">
        <v>9.2399999999999999E-3</v>
      </c>
      <c r="I432" s="12">
        <v>1.38E-2</v>
      </c>
      <c r="J432" s="12">
        <v>2.0500000000000001E-2</v>
      </c>
      <c r="K432" s="12">
        <v>3.0499999999999999E-2</v>
      </c>
      <c r="L432" s="12">
        <v>4.53E-2</v>
      </c>
      <c r="M432" s="12">
        <v>6.7400000000000002E-2</v>
      </c>
      <c r="N432" s="12">
        <v>0.1</v>
      </c>
      <c r="O432" s="12">
        <v>0.14899999999999999</v>
      </c>
      <c r="P432" s="12">
        <v>0.222</v>
      </c>
      <c r="Q432" s="12">
        <v>0.33</v>
      </c>
      <c r="R432" s="12">
        <v>0.49</v>
      </c>
      <c r="S432" s="12">
        <v>0.72899999999999998</v>
      </c>
      <c r="T432" s="12">
        <v>1.08</v>
      </c>
      <c r="U432" s="12">
        <v>1.61</v>
      </c>
      <c r="V432" s="12">
        <v>2.4</v>
      </c>
      <c r="W432" s="12">
        <v>3.57</v>
      </c>
      <c r="X432" s="12">
        <v>5.3</v>
      </c>
      <c r="Y432" s="12">
        <v>7.89</v>
      </c>
      <c r="Z432" s="12">
        <v>11.7</v>
      </c>
      <c r="AA432" s="12">
        <v>17.5</v>
      </c>
      <c r="AB432" s="12">
        <v>26</v>
      </c>
      <c r="AC432" s="12">
        <v>38.6</v>
      </c>
      <c r="AD432" s="12">
        <v>57.4</v>
      </c>
      <c r="AE432" s="12">
        <v>85.5</v>
      </c>
      <c r="AF432" s="12">
        <v>127</v>
      </c>
      <c r="AG432" s="12">
        <v>189</v>
      </c>
      <c r="AH432" s="12">
        <v>281</v>
      </c>
    </row>
    <row r="433" spans="1:34">
      <c r="A433" s="4" t="s">
        <v>501</v>
      </c>
      <c r="B433" s="4">
        <v>1</v>
      </c>
      <c r="C433" s="4">
        <v>25</v>
      </c>
      <c r="D433" s="4" t="s">
        <v>69</v>
      </c>
      <c r="E433" s="12">
        <v>17.899999999999999</v>
      </c>
      <c r="F433" s="12">
        <v>26.8</v>
      </c>
      <c r="G433" s="12">
        <v>40.1</v>
      </c>
      <c r="H433" s="12">
        <v>59.6</v>
      </c>
      <c r="I433" s="12">
        <v>88.6</v>
      </c>
      <c r="J433" s="12">
        <v>131</v>
      </c>
      <c r="K433" s="12">
        <v>187</v>
      </c>
      <c r="L433" s="12">
        <v>272</v>
      </c>
      <c r="M433" s="12">
        <v>386</v>
      </c>
      <c r="N433" s="12">
        <v>535</v>
      </c>
      <c r="O433" s="12">
        <v>726</v>
      </c>
      <c r="P433" s="12">
        <v>957</v>
      </c>
      <c r="Q433" s="12" t="s">
        <v>499</v>
      </c>
      <c r="R433" s="12" t="s">
        <v>38</v>
      </c>
      <c r="S433" s="12" t="s">
        <v>140</v>
      </c>
      <c r="T433" s="12" t="s">
        <v>507</v>
      </c>
      <c r="U433" s="12" t="s">
        <v>153</v>
      </c>
      <c r="V433" s="12" t="s">
        <v>122</v>
      </c>
      <c r="W433" s="12" t="s">
        <v>96</v>
      </c>
      <c r="X433" s="12" t="s">
        <v>155</v>
      </c>
      <c r="Y433" s="12" t="s">
        <v>87</v>
      </c>
      <c r="Z433" s="12">
        <v>946</v>
      </c>
      <c r="AA433" s="12">
        <v>830</v>
      </c>
      <c r="AB433" s="12">
        <v>738</v>
      </c>
      <c r="AC433" s="12">
        <v>663</v>
      </c>
      <c r="AD433" s="12">
        <v>602</v>
      </c>
      <c r="AE433" s="12">
        <v>549</v>
      </c>
      <c r="AF433" s="12">
        <v>502</v>
      </c>
      <c r="AG433" s="12">
        <v>459</v>
      </c>
      <c r="AH433" s="12">
        <v>416</v>
      </c>
    </row>
    <row r="434" spans="1:34">
      <c r="A434" s="4" t="s">
        <v>501</v>
      </c>
      <c r="B434" s="4">
        <v>2</v>
      </c>
      <c r="C434" s="4">
        <v>25</v>
      </c>
      <c r="D434" s="4" t="s">
        <v>42</v>
      </c>
      <c r="E434" s="12">
        <v>7.41</v>
      </c>
      <c r="F434" s="12">
        <v>11.4</v>
      </c>
      <c r="G434" s="12">
        <v>17.399999999999999</v>
      </c>
      <c r="H434" s="12">
        <v>26.1</v>
      </c>
      <c r="I434" s="12">
        <v>38.700000000000003</v>
      </c>
      <c r="J434" s="12">
        <v>56.9</v>
      </c>
      <c r="K434" s="12">
        <v>82.8</v>
      </c>
      <c r="L434" s="12">
        <v>118</v>
      </c>
      <c r="M434" s="12">
        <v>167</v>
      </c>
      <c r="N434" s="12">
        <v>229</v>
      </c>
      <c r="O434" s="12">
        <v>307</v>
      </c>
      <c r="P434" s="12">
        <v>400</v>
      </c>
      <c r="Q434" s="12">
        <v>503</v>
      </c>
      <c r="R434" s="12">
        <v>608</v>
      </c>
      <c r="S434" s="12">
        <v>701</v>
      </c>
      <c r="T434" s="12">
        <v>765</v>
      </c>
      <c r="U434" s="12">
        <v>781</v>
      </c>
      <c r="V434" s="12">
        <v>740</v>
      </c>
      <c r="W434" s="12">
        <v>647</v>
      </c>
      <c r="X434" s="12">
        <v>532</v>
      </c>
      <c r="Y434" s="12">
        <v>438</v>
      </c>
      <c r="Z434" s="12">
        <v>377</v>
      </c>
      <c r="AA434" s="12">
        <v>333</v>
      </c>
      <c r="AB434" s="12">
        <v>298</v>
      </c>
      <c r="AC434" s="12">
        <v>268</v>
      </c>
      <c r="AD434" s="12">
        <v>241</v>
      </c>
      <c r="AE434" s="12">
        <v>218</v>
      </c>
      <c r="AF434" s="12">
        <v>197</v>
      </c>
      <c r="AG434" s="12">
        <v>178</v>
      </c>
      <c r="AH434" s="12">
        <v>162</v>
      </c>
    </row>
    <row r="435" spans="1:34">
      <c r="A435" s="4" t="s">
        <v>501</v>
      </c>
      <c r="B435" s="4">
        <v>2</v>
      </c>
      <c r="C435" s="4">
        <v>25</v>
      </c>
      <c r="D435" s="4" t="s">
        <v>43</v>
      </c>
      <c r="E435" s="12">
        <v>731000</v>
      </c>
      <c r="F435" s="12">
        <v>764000</v>
      </c>
      <c r="G435" s="12">
        <v>782000</v>
      </c>
      <c r="H435" s="12">
        <v>789000</v>
      </c>
      <c r="I435" s="12">
        <v>787000</v>
      </c>
      <c r="J435" s="12">
        <v>779000</v>
      </c>
      <c r="K435" s="12">
        <v>761000</v>
      </c>
      <c r="L435" s="12">
        <v>732000</v>
      </c>
      <c r="M435" s="12">
        <v>691000</v>
      </c>
      <c r="N435" s="12">
        <v>637000</v>
      </c>
      <c r="O435" s="12">
        <v>573000</v>
      </c>
      <c r="P435" s="12">
        <v>500000</v>
      </c>
      <c r="Q435" s="12">
        <v>421000</v>
      </c>
      <c r="R435" s="12">
        <v>341000</v>
      </c>
      <c r="S435" s="12">
        <v>263000</v>
      </c>
      <c r="T435" s="12">
        <v>192000</v>
      </c>
      <c r="U435" s="12">
        <v>131000</v>
      </c>
      <c r="V435" s="12">
        <v>82200</v>
      </c>
      <c r="W435" s="12">
        <v>47300</v>
      </c>
      <c r="X435" s="12">
        <v>25100</v>
      </c>
      <c r="Y435" s="12">
        <v>12700</v>
      </c>
      <c r="Z435" s="12">
        <v>6400</v>
      </c>
      <c r="AA435" s="12">
        <v>3260</v>
      </c>
      <c r="AB435" s="12">
        <v>1670</v>
      </c>
      <c r="AC435" s="12">
        <v>865</v>
      </c>
      <c r="AD435" s="12">
        <v>447</v>
      </c>
      <c r="AE435" s="12">
        <v>231</v>
      </c>
      <c r="AF435" s="12">
        <v>120</v>
      </c>
      <c r="AG435" s="12">
        <v>62.7</v>
      </c>
      <c r="AH435" s="12">
        <v>32.700000000000003</v>
      </c>
    </row>
    <row r="436" spans="1:34">
      <c r="A436" s="4" t="s">
        <v>501</v>
      </c>
      <c r="B436" s="4">
        <v>2</v>
      </c>
      <c r="C436" s="4">
        <v>25</v>
      </c>
      <c r="D436" s="4" t="s">
        <v>44</v>
      </c>
      <c r="E436" s="12">
        <v>125000</v>
      </c>
      <c r="F436" s="12">
        <v>108000</v>
      </c>
      <c r="G436" s="12">
        <v>101000</v>
      </c>
      <c r="H436" s="12">
        <v>97400</v>
      </c>
      <c r="I436" s="12">
        <v>93000</v>
      </c>
      <c r="J436" s="12">
        <v>91000</v>
      </c>
      <c r="K436" s="12">
        <v>90600</v>
      </c>
      <c r="L436" s="12">
        <v>90600</v>
      </c>
      <c r="M436" s="12">
        <v>92700</v>
      </c>
      <c r="N436" s="12">
        <v>94100</v>
      </c>
      <c r="O436" s="12">
        <v>94400</v>
      </c>
      <c r="P436" s="12">
        <v>92200</v>
      </c>
      <c r="Q436" s="12">
        <v>86800</v>
      </c>
      <c r="R436" s="12">
        <v>78000</v>
      </c>
      <c r="S436" s="12">
        <v>66100</v>
      </c>
      <c r="T436" s="12">
        <v>52800</v>
      </c>
      <c r="U436" s="12">
        <v>39700</v>
      </c>
      <c r="V436" s="12">
        <v>28500</v>
      </c>
      <c r="W436" s="12">
        <v>19400</v>
      </c>
      <c r="X436" s="12">
        <v>13000</v>
      </c>
      <c r="Y436" s="12">
        <v>9130</v>
      </c>
      <c r="Z436" s="12">
        <v>6400</v>
      </c>
      <c r="AA436" s="12">
        <v>4280</v>
      </c>
      <c r="AB436" s="12">
        <v>2770</v>
      </c>
      <c r="AC436" s="12">
        <v>1750</v>
      </c>
      <c r="AD436" s="12">
        <v>1100</v>
      </c>
      <c r="AE436" s="12">
        <v>680</v>
      </c>
      <c r="AF436" s="12">
        <v>420</v>
      </c>
      <c r="AG436" s="12">
        <v>258</v>
      </c>
      <c r="AH436" s="12">
        <v>159</v>
      </c>
    </row>
    <row r="437" spans="1:34">
      <c r="A437" s="4" t="s">
        <v>501</v>
      </c>
      <c r="B437" s="4">
        <v>2</v>
      </c>
      <c r="C437" s="4">
        <v>25</v>
      </c>
      <c r="D437" s="4" t="s">
        <v>45</v>
      </c>
      <c r="E437" s="12">
        <v>0.17199999999999999</v>
      </c>
      <c r="F437" s="12">
        <v>0.14199999999999999</v>
      </c>
      <c r="G437" s="12">
        <v>0.129</v>
      </c>
      <c r="H437" s="12">
        <v>0.123</v>
      </c>
      <c r="I437" s="12">
        <v>0.11799999999999999</v>
      </c>
      <c r="J437" s="12">
        <v>0.11700000000000001</v>
      </c>
      <c r="K437" s="12">
        <v>0.11899999999999999</v>
      </c>
      <c r="L437" s="12">
        <v>0.124</v>
      </c>
      <c r="M437" s="12">
        <v>0.13400000000000001</v>
      </c>
      <c r="N437" s="12">
        <v>0.14799999999999999</v>
      </c>
      <c r="O437" s="12">
        <v>0.16500000000000001</v>
      </c>
      <c r="P437" s="12">
        <v>0.184</v>
      </c>
      <c r="Q437" s="12">
        <v>0.20599999999999999</v>
      </c>
      <c r="R437" s="12">
        <v>0.22900000000000001</v>
      </c>
      <c r="S437" s="12">
        <v>0.252</v>
      </c>
      <c r="T437" s="12">
        <v>0.27500000000000002</v>
      </c>
      <c r="U437" s="12">
        <v>0.30399999999999999</v>
      </c>
      <c r="V437" s="12">
        <v>0.34699999999999998</v>
      </c>
      <c r="W437" s="12">
        <v>0.41</v>
      </c>
      <c r="X437" s="12">
        <v>0.51700000000000002</v>
      </c>
      <c r="Y437" s="12">
        <v>0.72</v>
      </c>
      <c r="Z437" s="12">
        <v>1</v>
      </c>
      <c r="AA437" s="12">
        <v>1.31</v>
      </c>
      <c r="AB437" s="12">
        <v>1.66</v>
      </c>
      <c r="AC437" s="12">
        <v>2.0299999999999998</v>
      </c>
      <c r="AD437" s="12">
        <v>2.4500000000000002</v>
      </c>
      <c r="AE437" s="12">
        <v>2.94</v>
      </c>
      <c r="AF437" s="12">
        <v>3.49</v>
      </c>
      <c r="AG437" s="12">
        <v>4.12</v>
      </c>
      <c r="AH437" s="12">
        <v>4.8499999999999996</v>
      </c>
    </row>
    <row r="438" spans="1:34">
      <c r="A438" s="4" t="s">
        <v>501</v>
      </c>
      <c r="B438" s="4">
        <v>2</v>
      </c>
      <c r="C438" s="4">
        <v>25</v>
      </c>
      <c r="D438" s="4" t="s">
        <v>68</v>
      </c>
      <c r="E438" s="12">
        <v>2.7799999999999999E-3</v>
      </c>
      <c r="F438" s="12">
        <v>4.13E-3</v>
      </c>
      <c r="G438" s="12">
        <v>6.1500000000000001E-3</v>
      </c>
      <c r="H438" s="12">
        <v>9.1500000000000001E-3</v>
      </c>
      <c r="I438" s="12">
        <v>1.3599999999999999E-2</v>
      </c>
      <c r="J438" s="12">
        <v>2.0199999999999999E-2</v>
      </c>
      <c r="K438" s="12">
        <v>3.0099999999999998E-2</v>
      </c>
      <c r="L438" s="12">
        <v>4.48E-2</v>
      </c>
      <c r="M438" s="12">
        <v>6.6699999999999995E-2</v>
      </c>
      <c r="N438" s="12">
        <v>9.9199999999999997E-2</v>
      </c>
      <c r="O438" s="12">
        <v>0.14799999999999999</v>
      </c>
      <c r="P438" s="12">
        <v>0.219</v>
      </c>
      <c r="Q438" s="12">
        <v>0.32600000000000001</v>
      </c>
      <c r="R438" s="12">
        <v>0.48499999999999999</v>
      </c>
      <c r="S438" s="12">
        <v>0.72199999999999998</v>
      </c>
      <c r="T438" s="12">
        <v>1.07</v>
      </c>
      <c r="U438" s="12">
        <v>1.6</v>
      </c>
      <c r="V438" s="12">
        <v>2.37</v>
      </c>
      <c r="W438" s="12">
        <v>3.53</v>
      </c>
      <c r="X438" s="12">
        <v>5.25</v>
      </c>
      <c r="Y438" s="12">
        <v>7.81</v>
      </c>
      <c r="Z438" s="12">
        <v>11.6</v>
      </c>
      <c r="AA438" s="12">
        <v>17.3</v>
      </c>
      <c r="AB438" s="12">
        <v>25.7</v>
      </c>
      <c r="AC438" s="12">
        <v>38.200000000000003</v>
      </c>
      <c r="AD438" s="12">
        <v>56.8</v>
      </c>
      <c r="AE438" s="12">
        <v>84.6</v>
      </c>
      <c r="AF438" s="12">
        <v>126</v>
      </c>
      <c r="AG438" s="12">
        <v>187</v>
      </c>
      <c r="AH438" s="12">
        <v>278</v>
      </c>
    </row>
    <row r="439" spans="1:34">
      <c r="A439" s="4" t="s">
        <v>501</v>
      </c>
      <c r="B439" s="4">
        <v>2</v>
      </c>
      <c r="C439" s="4">
        <v>25</v>
      </c>
      <c r="D439" s="4" t="s">
        <v>69</v>
      </c>
      <c r="E439" s="12">
        <v>22.7</v>
      </c>
      <c r="F439" s="12">
        <v>35</v>
      </c>
      <c r="G439" s="12">
        <v>53.2</v>
      </c>
      <c r="H439" s="12">
        <v>79.8</v>
      </c>
      <c r="I439" s="12">
        <v>118</v>
      </c>
      <c r="J439" s="12">
        <v>174</v>
      </c>
      <c r="K439" s="12">
        <v>253</v>
      </c>
      <c r="L439" s="12">
        <v>362</v>
      </c>
      <c r="M439" s="12">
        <v>510</v>
      </c>
      <c r="N439" s="12">
        <v>701</v>
      </c>
      <c r="O439" s="12">
        <v>940</v>
      </c>
      <c r="P439" s="12" t="s">
        <v>499</v>
      </c>
      <c r="Q439" s="12" t="s">
        <v>90</v>
      </c>
      <c r="R439" s="12" t="s">
        <v>492</v>
      </c>
      <c r="S439" s="12" t="s">
        <v>464</v>
      </c>
      <c r="T439" s="12" t="s">
        <v>505</v>
      </c>
      <c r="U439" s="12" t="s">
        <v>141</v>
      </c>
      <c r="V439" s="12" t="s">
        <v>110</v>
      </c>
      <c r="W439" s="12" t="s">
        <v>111</v>
      </c>
      <c r="X439" s="12" t="s">
        <v>115</v>
      </c>
      <c r="Y439" s="12" t="s">
        <v>128</v>
      </c>
      <c r="Z439" s="12" t="s">
        <v>147</v>
      </c>
      <c r="AA439" s="12" t="s">
        <v>88</v>
      </c>
      <c r="AB439" s="12">
        <v>912</v>
      </c>
      <c r="AC439" s="12">
        <v>820</v>
      </c>
      <c r="AD439" s="12">
        <v>738</v>
      </c>
      <c r="AE439" s="12">
        <v>666</v>
      </c>
      <c r="AF439" s="12">
        <v>602</v>
      </c>
      <c r="AG439" s="12">
        <v>546</v>
      </c>
      <c r="AH439" s="12">
        <v>495</v>
      </c>
    </row>
    <row r="440" spans="1:34">
      <c r="A440" s="4" t="s">
        <v>501</v>
      </c>
      <c r="B440" s="4">
        <v>1</v>
      </c>
      <c r="C440" s="4">
        <v>45</v>
      </c>
      <c r="D440" s="4" t="s">
        <v>42</v>
      </c>
      <c r="E440" s="12">
        <v>4.87</v>
      </c>
      <c r="F440" s="12">
        <v>7.39</v>
      </c>
      <c r="G440" s="12">
        <v>11.1</v>
      </c>
      <c r="H440" s="12">
        <v>16.7</v>
      </c>
      <c r="I440" s="12">
        <v>24.7</v>
      </c>
      <c r="J440" s="12">
        <v>36.299999999999997</v>
      </c>
      <c r="K440" s="12">
        <v>53</v>
      </c>
      <c r="L440" s="12">
        <v>76.099999999999994</v>
      </c>
      <c r="M440" s="12">
        <v>108</v>
      </c>
      <c r="N440" s="12">
        <v>150</v>
      </c>
      <c r="O440" s="12">
        <v>207</v>
      </c>
      <c r="P440" s="12">
        <v>277</v>
      </c>
      <c r="Q440" s="12">
        <v>362</v>
      </c>
      <c r="R440" s="12">
        <v>454</v>
      </c>
      <c r="S440" s="12">
        <v>545</v>
      </c>
      <c r="T440" s="12">
        <v>617</v>
      </c>
      <c r="U440" s="12">
        <v>650</v>
      </c>
      <c r="V440" s="12">
        <v>630</v>
      </c>
      <c r="W440" s="12">
        <v>555</v>
      </c>
      <c r="X440" s="12">
        <v>456</v>
      </c>
      <c r="Y440" s="12">
        <v>362</v>
      </c>
      <c r="Z440" s="12">
        <v>294</v>
      </c>
      <c r="AA440" s="12">
        <v>250</v>
      </c>
      <c r="AB440" s="12">
        <v>221</v>
      </c>
      <c r="AC440" s="12">
        <v>200</v>
      </c>
      <c r="AD440" s="12">
        <v>184</v>
      </c>
      <c r="AE440" s="12">
        <v>170</v>
      </c>
      <c r="AF440" s="12">
        <v>159</v>
      </c>
      <c r="AG440" s="12">
        <v>148</v>
      </c>
      <c r="AH440" s="12">
        <v>139</v>
      </c>
    </row>
    <row r="441" spans="1:34">
      <c r="A441" s="4" t="s">
        <v>501</v>
      </c>
      <c r="B441" s="4">
        <v>1</v>
      </c>
      <c r="C441" s="4">
        <v>45</v>
      </c>
      <c r="D441" s="4" t="s">
        <v>43</v>
      </c>
      <c r="E441" s="12">
        <v>481000</v>
      </c>
      <c r="F441" s="12">
        <v>493000</v>
      </c>
      <c r="G441" s="12">
        <v>499000</v>
      </c>
      <c r="H441" s="12">
        <v>505000</v>
      </c>
      <c r="I441" s="12">
        <v>503000</v>
      </c>
      <c r="J441" s="12">
        <v>497000</v>
      </c>
      <c r="K441" s="12">
        <v>487000</v>
      </c>
      <c r="L441" s="12">
        <v>470000</v>
      </c>
      <c r="M441" s="12">
        <v>447000</v>
      </c>
      <c r="N441" s="12">
        <v>419000</v>
      </c>
      <c r="O441" s="12">
        <v>386000</v>
      </c>
      <c r="P441" s="12">
        <v>348000</v>
      </c>
      <c r="Q441" s="12">
        <v>304000</v>
      </c>
      <c r="R441" s="12">
        <v>255000</v>
      </c>
      <c r="S441" s="12">
        <v>205000</v>
      </c>
      <c r="T441" s="12">
        <v>155000</v>
      </c>
      <c r="U441" s="12">
        <v>109000</v>
      </c>
      <c r="V441" s="12">
        <v>70200</v>
      </c>
      <c r="W441" s="12">
        <v>40800</v>
      </c>
      <c r="X441" s="12">
        <v>22000</v>
      </c>
      <c r="Y441" s="12">
        <v>11200</v>
      </c>
      <c r="Z441" s="12">
        <v>5650</v>
      </c>
      <c r="AA441" s="12">
        <v>2810</v>
      </c>
      <c r="AB441" s="12">
        <v>1420</v>
      </c>
      <c r="AC441" s="12">
        <v>717</v>
      </c>
      <c r="AD441" s="12">
        <v>369</v>
      </c>
      <c r="AE441" s="12">
        <v>193</v>
      </c>
      <c r="AF441" s="12">
        <v>101</v>
      </c>
      <c r="AG441" s="12">
        <v>52.7</v>
      </c>
      <c r="AH441" s="12">
        <v>28.6</v>
      </c>
    </row>
    <row r="442" spans="1:34">
      <c r="A442" s="4" t="s">
        <v>501</v>
      </c>
      <c r="B442" s="4">
        <v>1</v>
      </c>
      <c r="C442" s="4">
        <v>45</v>
      </c>
      <c r="D442" s="4" t="s">
        <v>44</v>
      </c>
      <c r="E442" s="12">
        <v>77300</v>
      </c>
      <c r="F442" s="12">
        <v>69100</v>
      </c>
      <c r="G442" s="12">
        <v>66200</v>
      </c>
      <c r="H442" s="12">
        <v>62700</v>
      </c>
      <c r="I442" s="12">
        <v>59500</v>
      </c>
      <c r="J442" s="12">
        <v>58200</v>
      </c>
      <c r="K442" s="12">
        <v>56700</v>
      </c>
      <c r="L442" s="12">
        <v>56300</v>
      </c>
      <c r="M442" s="12">
        <v>55500</v>
      </c>
      <c r="N442" s="12">
        <v>56800</v>
      </c>
      <c r="O442" s="12">
        <v>57200</v>
      </c>
      <c r="P442" s="12">
        <v>57400</v>
      </c>
      <c r="Q442" s="12">
        <v>56300</v>
      </c>
      <c r="R442" s="12">
        <v>53500</v>
      </c>
      <c r="S442" s="12">
        <v>48500</v>
      </c>
      <c r="T442" s="12">
        <v>41500</v>
      </c>
      <c r="U442" s="12">
        <v>32800</v>
      </c>
      <c r="V442" s="12">
        <v>23800</v>
      </c>
      <c r="W442" s="12">
        <v>16000</v>
      </c>
      <c r="X442" s="12">
        <v>10100</v>
      </c>
      <c r="Y442" s="12">
        <v>6380</v>
      </c>
      <c r="Z442" s="12">
        <v>4230</v>
      </c>
      <c r="AA442" s="12">
        <v>2890</v>
      </c>
      <c r="AB442" s="12">
        <v>1940</v>
      </c>
      <c r="AC442" s="12">
        <v>1270</v>
      </c>
      <c r="AD442" s="12">
        <v>823</v>
      </c>
      <c r="AE442" s="12">
        <v>527</v>
      </c>
      <c r="AF442" s="12">
        <v>337</v>
      </c>
      <c r="AG442" s="12">
        <v>213</v>
      </c>
      <c r="AH442" s="12">
        <v>136</v>
      </c>
    </row>
    <row r="443" spans="1:34">
      <c r="A443" s="4" t="s">
        <v>501</v>
      </c>
      <c r="B443" s="4">
        <v>1</v>
      </c>
      <c r="C443" s="4">
        <v>45</v>
      </c>
      <c r="D443" s="4" t="s">
        <v>45</v>
      </c>
      <c r="E443" s="12">
        <v>0.161</v>
      </c>
      <c r="F443" s="12">
        <v>0.14000000000000001</v>
      </c>
      <c r="G443" s="12">
        <v>0.13300000000000001</v>
      </c>
      <c r="H443" s="12">
        <v>0.124</v>
      </c>
      <c r="I443" s="12">
        <v>0.11799999999999999</v>
      </c>
      <c r="J443" s="12">
        <v>0.11700000000000001</v>
      </c>
      <c r="K443" s="12">
        <v>0.11600000000000001</v>
      </c>
      <c r="L443" s="12">
        <v>0.12</v>
      </c>
      <c r="M443" s="12">
        <v>0.124</v>
      </c>
      <c r="N443" s="12">
        <v>0.13600000000000001</v>
      </c>
      <c r="O443" s="12">
        <v>0.14799999999999999</v>
      </c>
      <c r="P443" s="12">
        <v>0.16500000000000001</v>
      </c>
      <c r="Q443" s="12">
        <v>0.185</v>
      </c>
      <c r="R443" s="12">
        <v>0.20899999999999999</v>
      </c>
      <c r="S443" s="12">
        <v>0.23699999999999999</v>
      </c>
      <c r="T443" s="12">
        <v>0.26800000000000002</v>
      </c>
      <c r="U443" s="12">
        <v>0.30199999999999999</v>
      </c>
      <c r="V443" s="12">
        <v>0.33900000000000002</v>
      </c>
      <c r="W443" s="12">
        <v>0.39300000000000002</v>
      </c>
      <c r="X443" s="12">
        <v>0.45900000000000002</v>
      </c>
      <c r="Y443" s="12">
        <v>0.56699999999999995</v>
      </c>
      <c r="Z443" s="12">
        <v>0.749</v>
      </c>
      <c r="AA443" s="12">
        <v>1.03</v>
      </c>
      <c r="AB443" s="12">
        <v>1.37</v>
      </c>
      <c r="AC443" s="12">
        <v>1.77</v>
      </c>
      <c r="AD443" s="12">
        <v>2.23</v>
      </c>
      <c r="AE443" s="12">
        <v>2.73</v>
      </c>
      <c r="AF443" s="12">
        <v>3.35</v>
      </c>
      <c r="AG443" s="12">
        <v>4.05</v>
      </c>
      <c r="AH443" s="12">
        <v>4.76</v>
      </c>
    </row>
    <row r="444" spans="1:34">
      <c r="A444" s="4" t="s">
        <v>501</v>
      </c>
      <c r="B444" s="4">
        <v>1</v>
      </c>
      <c r="C444" s="4">
        <v>45</v>
      </c>
      <c r="D444" s="4" t="s">
        <v>68</v>
      </c>
      <c r="E444" s="12">
        <v>3.0799999999999998E-3</v>
      </c>
      <c r="F444" s="12">
        <v>4.5700000000000003E-3</v>
      </c>
      <c r="G444" s="12">
        <v>6.7999999999999996E-3</v>
      </c>
      <c r="H444" s="12">
        <v>1.01E-2</v>
      </c>
      <c r="I444" s="12">
        <v>1.4999999999999999E-2</v>
      </c>
      <c r="J444" s="12">
        <v>2.24E-2</v>
      </c>
      <c r="K444" s="12">
        <v>3.3300000000000003E-2</v>
      </c>
      <c r="L444" s="12">
        <v>4.9500000000000002E-2</v>
      </c>
      <c r="M444" s="12">
        <v>7.3599999999999999E-2</v>
      </c>
      <c r="N444" s="12">
        <v>0.109</v>
      </c>
      <c r="O444" s="12">
        <v>0.16300000000000001</v>
      </c>
      <c r="P444" s="12">
        <v>0.24199999999999999</v>
      </c>
      <c r="Q444" s="12">
        <v>0.36</v>
      </c>
      <c r="R444" s="12">
        <v>0.53600000000000003</v>
      </c>
      <c r="S444" s="12">
        <v>0.79700000000000004</v>
      </c>
      <c r="T444" s="12">
        <v>1.18</v>
      </c>
      <c r="U444" s="12">
        <v>1.76</v>
      </c>
      <c r="V444" s="12">
        <v>2.62</v>
      </c>
      <c r="W444" s="12">
        <v>3.9</v>
      </c>
      <c r="X444" s="12">
        <v>5.79</v>
      </c>
      <c r="Y444" s="12">
        <v>8.6199999999999992</v>
      </c>
      <c r="Z444" s="12">
        <v>12.8</v>
      </c>
      <c r="AA444" s="12">
        <v>19.100000000000001</v>
      </c>
      <c r="AB444" s="12">
        <v>28.4</v>
      </c>
      <c r="AC444" s="12">
        <v>42.2</v>
      </c>
      <c r="AD444" s="12">
        <v>62.8</v>
      </c>
      <c r="AE444" s="12">
        <v>93.4</v>
      </c>
      <c r="AF444" s="12">
        <v>139</v>
      </c>
      <c r="AG444" s="12">
        <v>207</v>
      </c>
      <c r="AH444" s="12">
        <v>307</v>
      </c>
    </row>
    <row r="445" spans="1:34">
      <c r="A445" s="4" t="s">
        <v>501</v>
      </c>
      <c r="B445" s="4">
        <v>1</v>
      </c>
      <c r="C445" s="4">
        <v>45</v>
      </c>
      <c r="D445" s="4" t="s">
        <v>69</v>
      </c>
      <c r="E445" s="12">
        <v>14.9</v>
      </c>
      <c r="F445" s="12">
        <v>22.6</v>
      </c>
      <c r="G445" s="12">
        <v>34</v>
      </c>
      <c r="H445" s="12">
        <v>51.1</v>
      </c>
      <c r="I445" s="12">
        <v>75.599999999999994</v>
      </c>
      <c r="J445" s="12">
        <v>111</v>
      </c>
      <c r="K445" s="12">
        <v>162</v>
      </c>
      <c r="L445" s="12">
        <v>233</v>
      </c>
      <c r="M445" s="12">
        <v>329</v>
      </c>
      <c r="N445" s="12">
        <v>460</v>
      </c>
      <c r="O445" s="12">
        <v>632</v>
      </c>
      <c r="P445" s="12">
        <v>849</v>
      </c>
      <c r="Q445" s="12" t="s">
        <v>113</v>
      </c>
      <c r="R445" s="12" t="s">
        <v>478</v>
      </c>
      <c r="S445" s="12" t="s">
        <v>152</v>
      </c>
      <c r="T445" s="12" t="s">
        <v>481</v>
      </c>
      <c r="U445" s="12" t="s">
        <v>508</v>
      </c>
      <c r="V445" s="12" t="s">
        <v>507</v>
      </c>
      <c r="W445" s="12" t="s">
        <v>146</v>
      </c>
      <c r="X445" s="12" t="s">
        <v>500</v>
      </c>
      <c r="Y445" s="12" t="s">
        <v>113</v>
      </c>
      <c r="Z445" s="12">
        <v>899</v>
      </c>
      <c r="AA445" s="12">
        <v>765</v>
      </c>
      <c r="AB445" s="12">
        <v>677</v>
      </c>
      <c r="AC445" s="12">
        <v>611</v>
      </c>
      <c r="AD445" s="12">
        <v>562</v>
      </c>
      <c r="AE445" s="12">
        <v>521</v>
      </c>
      <c r="AF445" s="12">
        <v>485</v>
      </c>
      <c r="AG445" s="12">
        <v>451</v>
      </c>
      <c r="AH445" s="12">
        <v>425</v>
      </c>
    </row>
    <row r="446" spans="1:34">
      <c r="A446" s="4" t="s">
        <v>501</v>
      </c>
      <c r="B446" s="4">
        <v>2</v>
      </c>
      <c r="C446" s="4">
        <v>45</v>
      </c>
      <c r="D446" s="4" t="s">
        <v>42</v>
      </c>
      <c r="E446" s="12">
        <v>4.6399999999999997</v>
      </c>
      <c r="F446" s="12">
        <v>7.1</v>
      </c>
      <c r="G446" s="12">
        <v>10.8</v>
      </c>
      <c r="H446" s="12">
        <v>16.2</v>
      </c>
      <c r="I446" s="12">
        <v>24.2</v>
      </c>
      <c r="J446" s="12">
        <v>35.700000000000003</v>
      </c>
      <c r="K446" s="12">
        <v>52.2</v>
      </c>
      <c r="L446" s="12">
        <v>75.400000000000006</v>
      </c>
      <c r="M446" s="12">
        <v>108</v>
      </c>
      <c r="N446" s="12">
        <v>151</v>
      </c>
      <c r="O446" s="12">
        <v>207</v>
      </c>
      <c r="P446" s="12">
        <v>277</v>
      </c>
      <c r="Q446" s="12">
        <v>359</v>
      </c>
      <c r="R446" s="12">
        <v>449</v>
      </c>
      <c r="S446" s="12">
        <v>534</v>
      </c>
      <c r="T446" s="12">
        <v>603</v>
      </c>
      <c r="U446" s="12">
        <v>632</v>
      </c>
      <c r="V446" s="12">
        <v>608</v>
      </c>
      <c r="W446" s="12">
        <v>535</v>
      </c>
      <c r="X446" s="12">
        <v>436</v>
      </c>
      <c r="Y446" s="12">
        <v>348</v>
      </c>
      <c r="Z446" s="12">
        <v>282</v>
      </c>
      <c r="AA446" s="12">
        <v>236</v>
      </c>
      <c r="AB446" s="12">
        <v>204</v>
      </c>
      <c r="AC446" s="12">
        <v>180</v>
      </c>
      <c r="AD446" s="12">
        <v>160</v>
      </c>
      <c r="AE446" s="12">
        <v>143</v>
      </c>
      <c r="AF446" s="12">
        <v>130</v>
      </c>
      <c r="AG446" s="12">
        <v>119</v>
      </c>
      <c r="AH446" s="12">
        <v>110</v>
      </c>
    </row>
    <row r="447" spans="1:34">
      <c r="A447" s="4" t="s">
        <v>501</v>
      </c>
      <c r="B447" s="4">
        <v>2</v>
      </c>
      <c r="C447" s="4">
        <v>45</v>
      </c>
      <c r="D447" s="4" t="s">
        <v>43</v>
      </c>
      <c r="E447" s="12">
        <v>459000</v>
      </c>
      <c r="F447" s="12">
        <v>474000</v>
      </c>
      <c r="G447" s="12">
        <v>487000</v>
      </c>
      <c r="H447" s="12">
        <v>492000</v>
      </c>
      <c r="I447" s="12">
        <v>492000</v>
      </c>
      <c r="J447" s="12">
        <v>488000</v>
      </c>
      <c r="K447" s="12">
        <v>480000</v>
      </c>
      <c r="L447" s="12">
        <v>466000</v>
      </c>
      <c r="M447" s="12">
        <v>446000</v>
      </c>
      <c r="N447" s="12">
        <v>420000</v>
      </c>
      <c r="O447" s="12">
        <v>387000</v>
      </c>
      <c r="P447" s="12">
        <v>347000</v>
      </c>
      <c r="Q447" s="12">
        <v>301000</v>
      </c>
      <c r="R447" s="12">
        <v>252000</v>
      </c>
      <c r="S447" s="12">
        <v>201000</v>
      </c>
      <c r="T447" s="12">
        <v>152000</v>
      </c>
      <c r="U447" s="12">
        <v>106000</v>
      </c>
      <c r="V447" s="12">
        <v>67700</v>
      </c>
      <c r="W447" s="12">
        <v>39400</v>
      </c>
      <c r="X447" s="12">
        <v>21100</v>
      </c>
      <c r="Y447" s="12">
        <v>10800</v>
      </c>
      <c r="Z447" s="12">
        <v>5440</v>
      </c>
      <c r="AA447" s="12">
        <v>2710</v>
      </c>
      <c r="AB447" s="12">
        <v>1360</v>
      </c>
      <c r="AC447" s="12">
        <v>678</v>
      </c>
      <c r="AD447" s="12">
        <v>341</v>
      </c>
      <c r="AE447" s="12">
        <v>170</v>
      </c>
      <c r="AF447" s="12">
        <v>86.4</v>
      </c>
      <c r="AG447" s="12">
        <v>44.8</v>
      </c>
      <c r="AH447" s="12">
        <v>24.7</v>
      </c>
    </row>
    <row r="448" spans="1:34">
      <c r="A448" s="4" t="s">
        <v>501</v>
      </c>
      <c r="B448" s="4">
        <v>2</v>
      </c>
      <c r="C448" s="4">
        <v>45</v>
      </c>
      <c r="D448" s="4" t="s">
        <v>44</v>
      </c>
      <c r="E448" s="12">
        <v>71900</v>
      </c>
      <c r="F448" s="12">
        <v>65900</v>
      </c>
      <c r="G448" s="12">
        <v>62700</v>
      </c>
      <c r="H448" s="12">
        <v>58000</v>
      </c>
      <c r="I448" s="12">
        <v>56100</v>
      </c>
      <c r="J448" s="12">
        <v>54500</v>
      </c>
      <c r="K448" s="12">
        <v>54300</v>
      </c>
      <c r="L448" s="12">
        <v>54400</v>
      </c>
      <c r="M448" s="12">
        <v>55200</v>
      </c>
      <c r="N448" s="12">
        <v>56500</v>
      </c>
      <c r="O448" s="12">
        <v>57400</v>
      </c>
      <c r="P448" s="12">
        <v>57600</v>
      </c>
      <c r="Q448" s="12">
        <v>56400</v>
      </c>
      <c r="R448" s="12">
        <v>53300</v>
      </c>
      <c r="S448" s="12">
        <v>47900</v>
      </c>
      <c r="T448" s="12">
        <v>40700</v>
      </c>
      <c r="U448" s="12">
        <v>32000</v>
      </c>
      <c r="V448" s="12">
        <v>23000</v>
      </c>
      <c r="W448" s="12">
        <v>15300</v>
      </c>
      <c r="X448" s="12">
        <v>9600</v>
      </c>
      <c r="Y448" s="12">
        <v>6090</v>
      </c>
      <c r="Z448" s="12">
        <v>4030</v>
      </c>
      <c r="AA448" s="12">
        <v>2680</v>
      </c>
      <c r="AB448" s="12">
        <v>1760</v>
      </c>
      <c r="AC448" s="12">
        <v>1120</v>
      </c>
      <c r="AD448" s="12">
        <v>709</v>
      </c>
      <c r="AE448" s="12">
        <v>441</v>
      </c>
      <c r="AF448" s="12">
        <v>275</v>
      </c>
      <c r="AG448" s="12">
        <v>171</v>
      </c>
      <c r="AH448" s="12">
        <v>107</v>
      </c>
    </row>
    <row r="449" spans="1:34">
      <c r="A449" s="4" t="s">
        <v>501</v>
      </c>
      <c r="B449" s="4">
        <v>2</v>
      </c>
      <c r="C449" s="4">
        <v>45</v>
      </c>
      <c r="D449" s="4" t="s">
        <v>45</v>
      </c>
      <c r="E449" s="12">
        <v>0.156</v>
      </c>
      <c r="F449" s="12">
        <v>0.13900000000000001</v>
      </c>
      <c r="G449" s="12">
        <v>0.129</v>
      </c>
      <c r="H449" s="12">
        <v>0.11799999999999999</v>
      </c>
      <c r="I449" s="12">
        <v>0.114</v>
      </c>
      <c r="J449" s="12">
        <v>0.112</v>
      </c>
      <c r="K449" s="12">
        <v>0.113</v>
      </c>
      <c r="L449" s="12">
        <v>0.11700000000000001</v>
      </c>
      <c r="M449" s="12">
        <v>0.124</v>
      </c>
      <c r="N449" s="12">
        <v>0.13400000000000001</v>
      </c>
      <c r="O449" s="12">
        <v>0.14799999999999999</v>
      </c>
      <c r="P449" s="12">
        <v>0.16600000000000001</v>
      </c>
      <c r="Q449" s="12">
        <v>0.187</v>
      </c>
      <c r="R449" s="12">
        <v>0.21099999999999999</v>
      </c>
      <c r="S449" s="12">
        <v>0.23799999999999999</v>
      </c>
      <c r="T449" s="12">
        <v>0.26900000000000002</v>
      </c>
      <c r="U449" s="12">
        <v>0.30199999999999999</v>
      </c>
      <c r="V449" s="12">
        <v>0.34100000000000003</v>
      </c>
      <c r="W449" s="12">
        <v>0.38800000000000001</v>
      </c>
      <c r="X449" s="12">
        <v>0.45500000000000002</v>
      </c>
      <c r="Y449" s="12">
        <v>0.56100000000000005</v>
      </c>
      <c r="Z449" s="12">
        <v>0.74</v>
      </c>
      <c r="AA449" s="12">
        <v>0.98699999999999999</v>
      </c>
      <c r="AB449" s="12">
        <v>1.29</v>
      </c>
      <c r="AC449" s="12">
        <v>1.66</v>
      </c>
      <c r="AD449" s="12">
        <v>2.08</v>
      </c>
      <c r="AE449" s="12">
        <v>2.59</v>
      </c>
      <c r="AF449" s="12">
        <v>3.18</v>
      </c>
      <c r="AG449" s="12">
        <v>3.83</v>
      </c>
      <c r="AH449" s="12">
        <v>4.34</v>
      </c>
    </row>
    <row r="450" spans="1:34">
      <c r="A450" s="4" t="s">
        <v>501</v>
      </c>
      <c r="B450" s="4">
        <v>2</v>
      </c>
      <c r="C450" s="4">
        <v>45</v>
      </c>
      <c r="D450" s="4" t="s">
        <v>68</v>
      </c>
      <c r="E450" s="12">
        <v>3.0999999999999999E-3</v>
      </c>
      <c r="F450" s="12">
        <v>4.5999999999999999E-3</v>
      </c>
      <c r="G450" s="12">
        <v>6.8500000000000002E-3</v>
      </c>
      <c r="H450" s="12">
        <v>1.0200000000000001E-2</v>
      </c>
      <c r="I450" s="12">
        <v>1.5100000000000001E-2</v>
      </c>
      <c r="J450" s="12">
        <v>2.2499999999999999E-2</v>
      </c>
      <c r="K450" s="12">
        <v>3.3500000000000002E-2</v>
      </c>
      <c r="L450" s="12">
        <v>4.9799999999999997E-2</v>
      </c>
      <c r="M450" s="12">
        <v>7.4099999999999999E-2</v>
      </c>
      <c r="N450" s="12">
        <v>0.11</v>
      </c>
      <c r="O450" s="12">
        <v>0.16400000000000001</v>
      </c>
      <c r="P450" s="12">
        <v>0.24399999999999999</v>
      </c>
      <c r="Q450" s="12">
        <v>0.36299999999999999</v>
      </c>
      <c r="R450" s="12">
        <v>0.53900000000000003</v>
      </c>
      <c r="S450" s="12">
        <v>0.80300000000000005</v>
      </c>
      <c r="T450" s="12">
        <v>1.19</v>
      </c>
      <c r="U450" s="12">
        <v>1.78</v>
      </c>
      <c r="V450" s="12">
        <v>2.64</v>
      </c>
      <c r="W450" s="12">
        <v>3.93</v>
      </c>
      <c r="X450" s="12">
        <v>5.84</v>
      </c>
      <c r="Y450" s="12">
        <v>8.68</v>
      </c>
      <c r="Z450" s="12">
        <v>12.9</v>
      </c>
      <c r="AA450" s="12">
        <v>19.2</v>
      </c>
      <c r="AB450" s="12">
        <v>28.6</v>
      </c>
      <c r="AC450" s="12">
        <v>42.5</v>
      </c>
      <c r="AD450" s="12">
        <v>63.2</v>
      </c>
      <c r="AE450" s="12">
        <v>94.1</v>
      </c>
      <c r="AF450" s="12">
        <v>140</v>
      </c>
      <c r="AG450" s="12">
        <v>208</v>
      </c>
      <c r="AH450" s="12">
        <v>309</v>
      </c>
    </row>
    <row r="451" spans="1:34">
      <c r="A451" s="4" t="s">
        <v>501</v>
      </c>
      <c r="B451" s="4">
        <v>2</v>
      </c>
      <c r="C451" s="4">
        <v>45</v>
      </c>
      <c r="D451" s="4" t="s">
        <v>69</v>
      </c>
      <c r="E451" s="12">
        <v>14.2</v>
      </c>
      <c r="F451" s="12">
        <v>21.7</v>
      </c>
      <c r="G451" s="12">
        <v>33.200000000000003</v>
      </c>
      <c r="H451" s="12">
        <v>49.7</v>
      </c>
      <c r="I451" s="12">
        <v>74</v>
      </c>
      <c r="J451" s="12">
        <v>109</v>
      </c>
      <c r="K451" s="12">
        <v>160</v>
      </c>
      <c r="L451" s="12">
        <v>231</v>
      </c>
      <c r="M451" s="12">
        <v>329</v>
      </c>
      <c r="N451" s="12">
        <v>461</v>
      </c>
      <c r="O451" s="12">
        <v>633</v>
      </c>
      <c r="P451" s="12">
        <v>846</v>
      </c>
      <c r="Q451" s="12" t="s">
        <v>87</v>
      </c>
      <c r="R451" s="12" t="s">
        <v>99</v>
      </c>
      <c r="S451" s="12" t="s">
        <v>115</v>
      </c>
      <c r="T451" s="12" t="s">
        <v>18</v>
      </c>
      <c r="U451" s="12" t="s">
        <v>507</v>
      </c>
      <c r="V451" s="12" t="s">
        <v>492</v>
      </c>
      <c r="W451" s="12" t="s">
        <v>81</v>
      </c>
      <c r="X451" s="12" t="s">
        <v>84</v>
      </c>
      <c r="Y451" s="12" t="s">
        <v>145</v>
      </c>
      <c r="Z451" s="12">
        <v>862</v>
      </c>
      <c r="AA451" s="12">
        <v>723</v>
      </c>
      <c r="AB451" s="12">
        <v>625</v>
      </c>
      <c r="AC451" s="12">
        <v>551</v>
      </c>
      <c r="AD451" s="12">
        <v>491</v>
      </c>
      <c r="AE451" s="12">
        <v>439</v>
      </c>
      <c r="AF451" s="12">
        <v>397</v>
      </c>
      <c r="AG451" s="12">
        <v>364</v>
      </c>
      <c r="AH451" s="12">
        <v>336</v>
      </c>
    </row>
    <row r="452" spans="1:34">
      <c r="A452" s="4" t="s">
        <v>501</v>
      </c>
      <c r="B452" s="4">
        <v>3</v>
      </c>
      <c r="C452" s="4">
        <v>45</v>
      </c>
      <c r="D452" s="4" t="s">
        <v>42</v>
      </c>
      <c r="E452" s="12">
        <v>5.18</v>
      </c>
      <c r="F452" s="12">
        <v>7.86</v>
      </c>
      <c r="G452" s="12">
        <v>11.8</v>
      </c>
      <c r="H452" s="12">
        <v>17.8</v>
      </c>
      <c r="I452" s="12">
        <v>26.4</v>
      </c>
      <c r="J452" s="12">
        <v>38.9</v>
      </c>
      <c r="K452" s="12">
        <v>56.9</v>
      </c>
      <c r="L452" s="12">
        <v>82.2</v>
      </c>
      <c r="M452" s="12">
        <v>117</v>
      </c>
      <c r="N452" s="12">
        <v>164</v>
      </c>
      <c r="O452" s="12">
        <v>225</v>
      </c>
      <c r="P452" s="12">
        <v>301</v>
      </c>
      <c r="Q452" s="12">
        <v>390</v>
      </c>
      <c r="R452" s="12">
        <v>487</v>
      </c>
      <c r="S452" s="12">
        <v>579</v>
      </c>
      <c r="T452" s="12">
        <v>648</v>
      </c>
      <c r="U452" s="12">
        <v>675</v>
      </c>
      <c r="V452" s="12">
        <v>643</v>
      </c>
      <c r="W452" s="12">
        <v>564</v>
      </c>
      <c r="X452" s="12">
        <v>460</v>
      </c>
      <c r="Y452" s="12">
        <v>361</v>
      </c>
      <c r="Z452" s="12">
        <v>292</v>
      </c>
      <c r="AA452" s="12">
        <v>247</v>
      </c>
      <c r="AB452" s="12">
        <v>217</v>
      </c>
      <c r="AC452" s="12">
        <v>196</v>
      </c>
      <c r="AD452" s="12">
        <v>180</v>
      </c>
      <c r="AE452" s="12">
        <v>167</v>
      </c>
      <c r="AF452" s="12">
        <v>157</v>
      </c>
      <c r="AG452" s="12">
        <v>148</v>
      </c>
      <c r="AH452" s="12">
        <v>139</v>
      </c>
    </row>
    <row r="453" spans="1:34">
      <c r="A453" s="4" t="s">
        <v>501</v>
      </c>
      <c r="B453" s="4">
        <v>3</v>
      </c>
      <c r="C453" s="4">
        <v>45</v>
      </c>
      <c r="D453" s="4" t="s">
        <v>43</v>
      </c>
      <c r="E453" s="12">
        <v>512000</v>
      </c>
      <c r="F453" s="12">
        <v>524000</v>
      </c>
      <c r="G453" s="12">
        <v>529000</v>
      </c>
      <c r="H453" s="12">
        <v>538000</v>
      </c>
      <c r="I453" s="12">
        <v>538000</v>
      </c>
      <c r="J453" s="12">
        <v>532000</v>
      </c>
      <c r="K453" s="12">
        <v>523000</v>
      </c>
      <c r="L453" s="12">
        <v>508000</v>
      </c>
      <c r="M453" s="12">
        <v>487000</v>
      </c>
      <c r="N453" s="12">
        <v>458000</v>
      </c>
      <c r="O453" s="12">
        <v>421000</v>
      </c>
      <c r="P453" s="12">
        <v>377000</v>
      </c>
      <c r="Q453" s="12">
        <v>328000</v>
      </c>
      <c r="R453" s="12">
        <v>274000</v>
      </c>
      <c r="S453" s="12">
        <v>218000</v>
      </c>
      <c r="T453" s="12">
        <v>163000</v>
      </c>
      <c r="U453" s="12">
        <v>113000</v>
      </c>
      <c r="V453" s="12">
        <v>71300</v>
      </c>
      <c r="W453" s="12">
        <v>41400</v>
      </c>
      <c r="X453" s="12">
        <v>22200</v>
      </c>
      <c r="Y453" s="12">
        <v>11200</v>
      </c>
      <c r="Z453" s="12">
        <v>5600</v>
      </c>
      <c r="AA453" s="12">
        <v>2790</v>
      </c>
      <c r="AB453" s="12">
        <v>1400</v>
      </c>
      <c r="AC453" s="12">
        <v>713</v>
      </c>
      <c r="AD453" s="12">
        <v>369</v>
      </c>
      <c r="AE453" s="12">
        <v>192</v>
      </c>
      <c r="AF453" s="12">
        <v>102</v>
      </c>
      <c r="AG453" s="12">
        <v>53.8</v>
      </c>
      <c r="AH453" s="12">
        <v>29.1</v>
      </c>
    </row>
    <row r="454" spans="1:34">
      <c r="A454" s="4" t="s">
        <v>501</v>
      </c>
      <c r="B454" s="4">
        <v>3</v>
      </c>
      <c r="C454" s="4">
        <v>45</v>
      </c>
      <c r="D454" s="4" t="s">
        <v>44</v>
      </c>
      <c r="E454" s="12">
        <v>82000</v>
      </c>
      <c r="F454" s="12">
        <v>76100</v>
      </c>
      <c r="G454" s="12">
        <v>68100</v>
      </c>
      <c r="H454" s="12">
        <v>64300</v>
      </c>
      <c r="I454" s="12">
        <v>62400</v>
      </c>
      <c r="J454" s="12">
        <v>60900</v>
      </c>
      <c r="K454" s="12">
        <v>60000</v>
      </c>
      <c r="L454" s="12">
        <v>60000</v>
      </c>
      <c r="M454" s="12">
        <v>60900</v>
      </c>
      <c r="N454" s="12">
        <v>61900</v>
      </c>
      <c r="O454" s="12">
        <v>63100</v>
      </c>
      <c r="P454" s="12">
        <v>63300</v>
      </c>
      <c r="Q454" s="12">
        <v>62000</v>
      </c>
      <c r="R454" s="12">
        <v>58700</v>
      </c>
      <c r="S454" s="12">
        <v>52900</v>
      </c>
      <c r="T454" s="12">
        <v>44800</v>
      </c>
      <c r="U454" s="12">
        <v>35100</v>
      </c>
      <c r="V454" s="12">
        <v>25100</v>
      </c>
      <c r="W454" s="12">
        <v>16500</v>
      </c>
      <c r="X454" s="12">
        <v>10200</v>
      </c>
      <c r="Y454" s="12">
        <v>6370</v>
      </c>
      <c r="Z454" s="12">
        <v>4210</v>
      </c>
      <c r="AA454" s="12">
        <v>2850</v>
      </c>
      <c r="AB454" s="12">
        <v>1890</v>
      </c>
      <c r="AC454" s="12">
        <v>1240</v>
      </c>
      <c r="AD454" s="12">
        <v>800</v>
      </c>
      <c r="AE454" s="12">
        <v>517</v>
      </c>
      <c r="AF454" s="12">
        <v>334</v>
      </c>
      <c r="AG454" s="12">
        <v>213</v>
      </c>
      <c r="AH454" s="12">
        <v>136</v>
      </c>
    </row>
    <row r="455" spans="1:34">
      <c r="A455" s="4" t="s">
        <v>501</v>
      </c>
      <c r="B455" s="4">
        <v>3</v>
      </c>
      <c r="C455" s="4">
        <v>45</v>
      </c>
      <c r="D455" s="4" t="s">
        <v>45</v>
      </c>
      <c r="E455" s="12">
        <v>0.16</v>
      </c>
      <c r="F455" s="12">
        <v>0.14499999999999999</v>
      </c>
      <c r="G455" s="12">
        <v>0.129</v>
      </c>
      <c r="H455" s="12">
        <v>0.12</v>
      </c>
      <c r="I455" s="12">
        <v>0.11600000000000001</v>
      </c>
      <c r="J455" s="12">
        <v>0.115</v>
      </c>
      <c r="K455" s="12">
        <v>0.115</v>
      </c>
      <c r="L455" s="12">
        <v>0.11799999999999999</v>
      </c>
      <c r="M455" s="12">
        <v>0.125</v>
      </c>
      <c r="N455" s="12">
        <v>0.13500000000000001</v>
      </c>
      <c r="O455" s="12">
        <v>0.15</v>
      </c>
      <c r="P455" s="12">
        <v>0.16800000000000001</v>
      </c>
      <c r="Q455" s="12">
        <v>0.189</v>
      </c>
      <c r="R455" s="12">
        <v>0.214</v>
      </c>
      <c r="S455" s="12">
        <v>0.24299999999999999</v>
      </c>
      <c r="T455" s="12">
        <v>0.27600000000000002</v>
      </c>
      <c r="U455" s="12">
        <v>0.312</v>
      </c>
      <c r="V455" s="12">
        <v>0.35199999999999998</v>
      </c>
      <c r="W455" s="12">
        <v>0.39800000000000002</v>
      </c>
      <c r="X455" s="12">
        <v>0.46200000000000002</v>
      </c>
      <c r="Y455" s="12">
        <v>0.56699999999999995</v>
      </c>
      <c r="Z455" s="12">
        <v>0.752</v>
      </c>
      <c r="AA455" s="12">
        <v>1.02</v>
      </c>
      <c r="AB455" s="12">
        <v>1.35</v>
      </c>
      <c r="AC455" s="12">
        <v>1.74</v>
      </c>
      <c r="AD455" s="12">
        <v>2.17</v>
      </c>
      <c r="AE455" s="12">
        <v>2.68</v>
      </c>
      <c r="AF455" s="12">
        <v>3.26</v>
      </c>
      <c r="AG455" s="12">
        <v>3.97</v>
      </c>
      <c r="AH455" s="12">
        <v>4.67</v>
      </c>
    </row>
    <row r="456" spans="1:34">
      <c r="A456" s="4" t="s">
        <v>501</v>
      </c>
      <c r="B456" s="4">
        <v>3</v>
      </c>
      <c r="C456" s="4">
        <v>45</v>
      </c>
      <c r="D456" s="4" t="s">
        <v>68</v>
      </c>
      <c r="E456" s="12">
        <v>3.0899999999999999E-3</v>
      </c>
      <c r="F456" s="12">
        <v>4.5900000000000003E-3</v>
      </c>
      <c r="G456" s="12">
        <v>6.8300000000000001E-3</v>
      </c>
      <c r="H456" s="12">
        <v>1.0200000000000001E-2</v>
      </c>
      <c r="I456" s="12">
        <v>1.5100000000000001E-2</v>
      </c>
      <c r="J456" s="12">
        <v>2.2499999999999999E-2</v>
      </c>
      <c r="K456" s="12">
        <v>3.3399999999999999E-2</v>
      </c>
      <c r="L456" s="12">
        <v>4.9700000000000001E-2</v>
      </c>
      <c r="M456" s="12">
        <v>7.3999999999999996E-2</v>
      </c>
      <c r="N456" s="12">
        <v>0.11</v>
      </c>
      <c r="O456" s="12">
        <v>0.16400000000000001</v>
      </c>
      <c r="P456" s="12">
        <v>0.24299999999999999</v>
      </c>
      <c r="Q456" s="12">
        <v>0.36199999999999999</v>
      </c>
      <c r="R456" s="12">
        <v>0.53800000000000003</v>
      </c>
      <c r="S456" s="12">
        <v>0.8</v>
      </c>
      <c r="T456" s="12">
        <v>1.19</v>
      </c>
      <c r="U456" s="12">
        <v>1.77</v>
      </c>
      <c r="V456" s="12">
        <v>2.63</v>
      </c>
      <c r="W456" s="12">
        <v>3.92</v>
      </c>
      <c r="X456" s="12">
        <v>5.82</v>
      </c>
      <c r="Y456" s="12">
        <v>8.66</v>
      </c>
      <c r="Z456" s="12">
        <v>12.9</v>
      </c>
      <c r="AA456" s="12">
        <v>19.2</v>
      </c>
      <c r="AB456" s="12">
        <v>28.5</v>
      </c>
      <c r="AC456" s="12">
        <v>42.4</v>
      </c>
      <c r="AD456" s="12">
        <v>63</v>
      </c>
      <c r="AE456" s="12">
        <v>93.8</v>
      </c>
      <c r="AF456" s="12">
        <v>139</v>
      </c>
      <c r="AG456" s="12">
        <v>208</v>
      </c>
      <c r="AH456" s="12">
        <v>309</v>
      </c>
    </row>
    <row r="457" spans="1:34">
      <c r="A457" s="4" t="s">
        <v>501</v>
      </c>
      <c r="B457" s="4">
        <v>3</v>
      </c>
      <c r="C457" s="4">
        <v>45</v>
      </c>
      <c r="D457" s="4" t="s">
        <v>69</v>
      </c>
      <c r="E457" s="12">
        <v>15.8</v>
      </c>
      <c r="F457" s="12">
        <v>24</v>
      </c>
      <c r="G457" s="12">
        <v>36</v>
      </c>
      <c r="H457" s="12">
        <v>54.4</v>
      </c>
      <c r="I457" s="12">
        <v>80.900000000000006</v>
      </c>
      <c r="J457" s="12">
        <v>119</v>
      </c>
      <c r="K457" s="12">
        <v>174</v>
      </c>
      <c r="L457" s="12">
        <v>251</v>
      </c>
      <c r="M457" s="12">
        <v>359</v>
      </c>
      <c r="N457" s="12">
        <v>502</v>
      </c>
      <c r="O457" s="12">
        <v>689</v>
      </c>
      <c r="P457" s="12">
        <v>920</v>
      </c>
      <c r="Q457" s="12" t="s">
        <v>121</v>
      </c>
      <c r="R457" s="12" t="s">
        <v>114</v>
      </c>
      <c r="S457" s="12" t="s">
        <v>485</v>
      </c>
      <c r="T457" s="12" t="s">
        <v>111</v>
      </c>
      <c r="U457" s="12" t="s">
        <v>25</v>
      </c>
      <c r="V457" s="12" t="s">
        <v>465</v>
      </c>
      <c r="W457" s="12" t="s">
        <v>129</v>
      </c>
      <c r="X457" s="12" t="s">
        <v>83</v>
      </c>
      <c r="Y457" s="12" t="s">
        <v>113</v>
      </c>
      <c r="Z457" s="12">
        <v>892</v>
      </c>
      <c r="AA457" s="12">
        <v>755</v>
      </c>
      <c r="AB457" s="12">
        <v>664</v>
      </c>
      <c r="AC457" s="12">
        <v>599</v>
      </c>
      <c r="AD457" s="12">
        <v>549</v>
      </c>
      <c r="AE457" s="12">
        <v>511</v>
      </c>
      <c r="AF457" s="12">
        <v>482</v>
      </c>
      <c r="AG457" s="12">
        <v>451</v>
      </c>
      <c r="AH457" s="12">
        <v>424</v>
      </c>
    </row>
    <row r="458" spans="1:34">
      <c r="A458" s="4" t="s">
        <v>501</v>
      </c>
      <c r="B458" s="4">
        <v>1</v>
      </c>
      <c r="C458" s="4">
        <v>79</v>
      </c>
      <c r="D458" s="4" t="s">
        <v>42</v>
      </c>
      <c r="E458" s="12">
        <v>4.32</v>
      </c>
      <c r="F458" s="12">
        <v>6.62</v>
      </c>
      <c r="G458" s="12">
        <v>9.9700000000000006</v>
      </c>
      <c r="H458" s="12">
        <v>14.9</v>
      </c>
      <c r="I458" s="12">
        <v>21.7</v>
      </c>
      <c r="J458" s="12">
        <v>32.5</v>
      </c>
      <c r="K458" s="12">
        <v>47.3</v>
      </c>
      <c r="L458" s="12">
        <v>68</v>
      </c>
      <c r="M458" s="12">
        <v>96.1</v>
      </c>
      <c r="N458" s="12">
        <v>133</v>
      </c>
      <c r="O458" s="12">
        <v>181</v>
      </c>
      <c r="P458" s="12">
        <v>239</v>
      </c>
      <c r="Q458" s="12">
        <v>307</v>
      </c>
      <c r="R458" s="12">
        <v>380</v>
      </c>
      <c r="S458" s="12">
        <v>449</v>
      </c>
      <c r="T458" s="12">
        <v>502</v>
      </c>
      <c r="U458" s="12">
        <v>524</v>
      </c>
      <c r="V458" s="12">
        <v>507</v>
      </c>
      <c r="W458" s="12">
        <v>456</v>
      </c>
      <c r="X458" s="12">
        <v>385</v>
      </c>
      <c r="Y458" s="12">
        <v>315</v>
      </c>
      <c r="Z458" s="12">
        <v>260</v>
      </c>
      <c r="AA458" s="12">
        <v>223</v>
      </c>
      <c r="AB458" s="12">
        <v>196</v>
      </c>
      <c r="AC458" s="12">
        <v>176</v>
      </c>
      <c r="AD458" s="12">
        <v>160</v>
      </c>
      <c r="AE458" s="12">
        <v>148</v>
      </c>
      <c r="AF458" s="12">
        <v>138</v>
      </c>
      <c r="AG458" s="12">
        <v>129</v>
      </c>
      <c r="AH458" s="12">
        <v>121</v>
      </c>
    </row>
    <row r="459" spans="1:34">
      <c r="A459" s="4" t="s">
        <v>501</v>
      </c>
      <c r="B459" s="4">
        <v>1</v>
      </c>
      <c r="C459" s="4">
        <v>79</v>
      </c>
      <c r="D459" s="4" t="s">
        <v>43</v>
      </c>
      <c r="E459" s="12">
        <v>428000</v>
      </c>
      <c r="F459" s="12">
        <v>443000</v>
      </c>
      <c r="G459" s="12">
        <v>448000</v>
      </c>
      <c r="H459" s="12">
        <v>451000</v>
      </c>
      <c r="I459" s="12">
        <v>441000</v>
      </c>
      <c r="J459" s="12">
        <v>445000</v>
      </c>
      <c r="K459" s="12">
        <v>435000</v>
      </c>
      <c r="L459" s="12">
        <v>420000</v>
      </c>
      <c r="M459" s="12">
        <v>399000</v>
      </c>
      <c r="N459" s="12">
        <v>371000</v>
      </c>
      <c r="O459" s="12">
        <v>338000</v>
      </c>
      <c r="P459" s="12">
        <v>300000</v>
      </c>
      <c r="Q459" s="12">
        <v>258000</v>
      </c>
      <c r="R459" s="12">
        <v>214000</v>
      </c>
      <c r="S459" s="12">
        <v>169000</v>
      </c>
      <c r="T459" s="12">
        <v>126000</v>
      </c>
      <c r="U459" s="12">
        <v>87200</v>
      </c>
      <c r="V459" s="12">
        <v>56100</v>
      </c>
      <c r="W459" s="12">
        <v>33400</v>
      </c>
      <c r="X459" s="12">
        <v>18600</v>
      </c>
      <c r="Y459" s="12">
        <v>9830</v>
      </c>
      <c r="Z459" s="12">
        <v>5100</v>
      </c>
      <c r="AA459" s="12">
        <v>2610</v>
      </c>
      <c r="AB459" s="12">
        <v>1310</v>
      </c>
      <c r="AC459" s="12">
        <v>660</v>
      </c>
      <c r="AD459" s="12">
        <v>335</v>
      </c>
      <c r="AE459" s="12">
        <v>173</v>
      </c>
      <c r="AF459" s="12">
        <v>89.4</v>
      </c>
      <c r="AG459" s="12">
        <v>47</v>
      </c>
      <c r="AH459" s="12">
        <v>25.6</v>
      </c>
    </row>
    <row r="460" spans="1:34">
      <c r="A460" s="4" t="s">
        <v>501</v>
      </c>
      <c r="B460" s="4">
        <v>1</v>
      </c>
      <c r="C460" s="4">
        <v>79</v>
      </c>
      <c r="D460" s="4" t="s">
        <v>44</v>
      </c>
      <c r="E460" s="12">
        <v>59200</v>
      </c>
      <c r="F460" s="12">
        <v>56300</v>
      </c>
      <c r="G460" s="12">
        <v>52900</v>
      </c>
      <c r="H460" s="12">
        <v>50700</v>
      </c>
      <c r="I460" s="12">
        <v>49900</v>
      </c>
      <c r="J460" s="12">
        <v>48400</v>
      </c>
      <c r="K460" s="12">
        <v>48700</v>
      </c>
      <c r="L460" s="12">
        <v>49900</v>
      </c>
      <c r="M460" s="12">
        <v>49800</v>
      </c>
      <c r="N460" s="12">
        <v>51400</v>
      </c>
      <c r="O460" s="12">
        <v>51500</v>
      </c>
      <c r="P460" s="12">
        <v>51400</v>
      </c>
      <c r="Q460" s="12">
        <v>49800</v>
      </c>
      <c r="R460" s="12">
        <v>46600</v>
      </c>
      <c r="S460" s="12">
        <v>41800</v>
      </c>
      <c r="T460" s="12">
        <v>35300</v>
      </c>
      <c r="U460" s="12">
        <v>27700</v>
      </c>
      <c r="V460" s="12">
        <v>20000</v>
      </c>
      <c r="W460" s="12">
        <v>13400</v>
      </c>
      <c r="X460" s="12">
        <v>8610</v>
      </c>
      <c r="Y460" s="12">
        <v>5480</v>
      </c>
      <c r="Z460" s="12">
        <v>3600</v>
      </c>
      <c r="AA460" s="12">
        <v>2480</v>
      </c>
      <c r="AB460" s="12">
        <v>1680</v>
      </c>
      <c r="AC460" s="12">
        <v>1100</v>
      </c>
      <c r="AD460" s="12">
        <v>713</v>
      </c>
      <c r="AE460" s="12">
        <v>458</v>
      </c>
      <c r="AF460" s="12">
        <v>292</v>
      </c>
      <c r="AG460" s="12">
        <v>187</v>
      </c>
      <c r="AH460" s="12">
        <v>119</v>
      </c>
    </row>
    <row r="461" spans="1:34">
      <c r="A461" s="4" t="s">
        <v>501</v>
      </c>
      <c r="B461" s="4">
        <v>1</v>
      </c>
      <c r="C461" s="4">
        <v>79</v>
      </c>
      <c r="D461" s="4" t="s">
        <v>45</v>
      </c>
      <c r="E461" s="12">
        <v>0.13800000000000001</v>
      </c>
      <c r="F461" s="12">
        <v>0.127</v>
      </c>
      <c r="G461" s="12">
        <v>0.11799999999999999</v>
      </c>
      <c r="H461" s="12">
        <v>0.112</v>
      </c>
      <c r="I461" s="12">
        <v>0.113</v>
      </c>
      <c r="J461" s="12">
        <v>0.109</v>
      </c>
      <c r="K461" s="12">
        <v>0.112</v>
      </c>
      <c r="L461" s="12">
        <v>0.11899999999999999</v>
      </c>
      <c r="M461" s="12">
        <v>0.125</v>
      </c>
      <c r="N461" s="12">
        <v>0.13900000000000001</v>
      </c>
      <c r="O461" s="12">
        <v>0.152</v>
      </c>
      <c r="P461" s="12">
        <v>0.17100000000000001</v>
      </c>
      <c r="Q461" s="12">
        <v>0.193</v>
      </c>
      <c r="R461" s="12">
        <v>0.218</v>
      </c>
      <c r="S461" s="12">
        <v>0.248</v>
      </c>
      <c r="T461" s="12">
        <v>0.28100000000000003</v>
      </c>
      <c r="U461" s="12">
        <v>0.317</v>
      </c>
      <c r="V461" s="12">
        <v>0.35699999999999998</v>
      </c>
      <c r="W461" s="12">
        <v>0.40300000000000002</v>
      </c>
      <c r="X461" s="12">
        <v>0.46400000000000002</v>
      </c>
      <c r="Y461" s="12">
        <v>0.55800000000000005</v>
      </c>
      <c r="Z461" s="12">
        <v>0.70599999999999996</v>
      </c>
      <c r="AA461" s="12">
        <v>0.95</v>
      </c>
      <c r="AB461" s="12">
        <v>1.28</v>
      </c>
      <c r="AC461" s="12">
        <v>1.67</v>
      </c>
      <c r="AD461" s="12">
        <v>2.13</v>
      </c>
      <c r="AE461" s="12">
        <v>2.65</v>
      </c>
      <c r="AF461" s="12">
        <v>3.27</v>
      </c>
      <c r="AG461" s="12">
        <v>3.97</v>
      </c>
      <c r="AH461" s="12">
        <v>4.63</v>
      </c>
    </row>
    <row r="462" spans="1:34">
      <c r="A462" s="4" t="s">
        <v>501</v>
      </c>
      <c r="B462" s="4">
        <v>1</v>
      </c>
      <c r="C462" s="4">
        <v>79</v>
      </c>
      <c r="D462" s="4" t="s">
        <v>68</v>
      </c>
      <c r="E462" s="12">
        <v>3.0300000000000001E-3</v>
      </c>
      <c r="F462" s="12">
        <v>4.4900000000000001E-3</v>
      </c>
      <c r="G462" s="12">
        <v>6.6800000000000002E-3</v>
      </c>
      <c r="H462" s="12">
        <v>9.9399999999999992E-3</v>
      </c>
      <c r="I462" s="12">
        <v>1.4800000000000001E-2</v>
      </c>
      <c r="J462" s="12">
        <v>2.1999999999999999E-2</v>
      </c>
      <c r="K462" s="12">
        <v>3.27E-2</v>
      </c>
      <c r="L462" s="12">
        <v>4.8599999999999997E-2</v>
      </c>
      <c r="M462" s="12">
        <v>7.2400000000000006E-2</v>
      </c>
      <c r="N462" s="12">
        <v>0.108</v>
      </c>
      <c r="O462" s="12">
        <v>0.16</v>
      </c>
      <c r="P462" s="12">
        <v>0.23799999999999999</v>
      </c>
      <c r="Q462" s="12">
        <v>0.35399999999999998</v>
      </c>
      <c r="R462" s="12">
        <v>0.52700000000000002</v>
      </c>
      <c r="S462" s="12">
        <v>0.78400000000000003</v>
      </c>
      <c r="T462" s="12">
        <v>1.1599999999999999</v>
      </c>
      <c r="U462" s="12">
        <v>1.73</v>
      </c>
      <c r="V462" s="12">
        <v>2.58</v>
      </c>
      <c r="W462" s="12">
        <v>3.83</v>
      </c>
      <c r="X462" s="12">
        <v>5.7</v>
      </c>
      <c r="Y462" s="12">
        <v>8.48</v>
      </c>
      <c r="Z462" s="12">
        <v>12.6</v>
      </c>
      <c r="AA462" s="12">
        <v>18.8</v>
      </c>
      <c r="AB462" s="12">
        <v>27.9</v>
      </c>
      <c r="AC462" s="12">
        <v>41.5</v>
      </c>
      <c r="AD462" s="12">
        <v>61.7</v>
      </c>
      <c r="AE462" s="12">
        <v>91.8</v>
      </c>
      <c r="AF462" s="12">
        <v>137</v>
      </c>
      <c r="AG462" s="12">
        <v>203</v>
      </c>
      <c r="AH462" s="12">
        <v>302</v>
      </c>
    </row>
    <row r="463" spans="1:34">
      <c r="A463" s="4" t="s">
        <v>501</v>
      </c>
      <c r="B463" s="4">
        <v>1</v>
      </c>
      <c r="C463" s="4">
        <v>79</v>
      </c>
      <c r="D463" s="4" t="s">
        <v>69</v>
      </c>
      <c r="E463" s="12">
        <v>13.2</v>
      </c>
      <c r="F463" s="12">
        <v>20.2</v>
      </c>
      <c r="G463" s="12">
        <v>30.5</v>
      </c>
      <c r="H463" s="12">
        <v>45.6</v>
      </c>
      <c r="I463" s="12">
        <v>66.400000000000006</v>
      </c>
      <c r="J463" s="12">
        <v>99.5</v>
      </c>
      <c r="K463" s="12">
        <v>145</v>
      </c>
      <c r="L463" s="12">
        <v>208</v>
      </c>
      <c r="M463" s="12">
        <v>294</v>
      </c>
      <c r="N463" s="12">
        <v>407</v>
      </c>
      <c r="O463" s="12">
        <v>554</v>
      </c>
      <c r="P463" s="12">
        <v>732</v>
      </c>
      <c r="Q463" s="12">
        <v>940</v>
      </c>
      <c r="R463" s="12" t="s">
        <v>40</v>
      </c>
      <c r="S463" s="12" t="s">
        <v>99</v>
      </c>
      <c r="T463" s="12" t="s">
        <v>473</v>
      </c>
      <c r="U463" s="12" t="s">
        <v>144</v>
      </c>
      <c r="V463" s="12" t="s">
        <v>32</v>
      </c>
      <c r="W463" s="12" t="s">
        <v>478</v>
      </c>
      <c r="X463" s="12" t="s">
        <v>86</v>
      </c>
      <c r="Y463" s="12">
        <v>965</v>
      </c>
      <c r="Z463" s="12">
        <v>796</v>
      </c>
      <c r="AA463" s="12">
        <v>681</v>
      </c>
      <c r="AB463" s="12">
        <v>600</v>
      </c>
      <c r="AC463" s="12">
        <v>540</v>
      </c>
      <c r="AD463" s="12">
        <v>491</v>
      </c>
      <c r="AE463" s="12">
        <v>454</v>
      </c>
      <c r="AF463" s="12">
        <v>421</v>
      </c>
      <c r="AG463" s="12">
        <v>395</v>
      </c>
      <c r="AH463" s="12">
        <v>371</v>
      </c>
    </row>
    <row r="464" spans="1:34">
      <c r="A464" s="4" t="s">
        <v>501</v>
      </c>
      <c r="B464" s="4">
        <v>2</v>
      </c>
      <c r="C464" s="4">
        <v>79</v>
      </c>
      <c r="D464" s="4" t="s">
        <v>42</v>
      </c>
      <c r="E464" s="12">
        <v>5.07</v>
      </c>
      <c r="F464" s="12">
        <v>7.71</v>
      </c>
      <c r="G464" s="12">
        <v>11.8</v>
      </c>
      <c r="H464" s="12">
        <v>17.600000000000001</v>
      </c>
      <c r="I464" s="12">
        <v>26.2</v>
      </c>
      <c r="J464" s="12">
        <v>38.6</v>
      </c>
      <c r="K464" s="12">
        <v>56.4</v>
      </c>
      <c r="L464" s="12">
        <v>81.7</v>
      </c>
      <c r="M464" s="12">
        <v>113</v>
      </c>
      <c r="N464" s="12">
        <v>162</v>
      </c>
      <c r="O464" s="12">
        <v>223</v>
      </c>
      <c r="P464" s="12">
        <v>298</v>
      </c>
      <c r="Q464" s="12">
        <v>386</v>
      </c>
      <c r="R464" s="12">
        <v>482</v>
      </c>
      <c r="S464" s="12">
        <v>575</v>
      </c>
      <c r="T464" s="12">
        <v>647</v>
      </c>
      <c r="U464" s="12">
        <v>676</v>
      </c>
      <c r="V464" s="12">
        <v>638</v>
      </c>
      <c r="W464" s="12">
        <v>538</v>
      </c>
      <c r="X464" s="12">
        <v>420</v>
      </c>
      <c r="Y464" s="12">
        <v>327</v>
      </c>
      <c r="Z464" s="12">
        <v>268</v>
      </c>
      <c r="AA464" s="12">
        <v>230</v>
      </c>
      <c r="AB464" s="12">
        <v>203</v>
      </c>
      <c r="AC464" s="12">
        <v>182</v>
      </c>
      <c r="AD464" s="12">
        <v>166</v>
      </c>
      <c r="AE464" s="12">
        <v>152</v>
      </c>
      <c r="AF464" s="12">
        <v>140</v>
      </c>
      <c r="AG464" s="12">
        <v>129</v>
      </c>
      <c r="AH464" s="12">
        <v>119</v>
      </c>
    </row>
    <row r="465" spans="1:34">
      <c r="A465" s="4" t="s">
        <v>501</v>
      </c>
      <c r="B465" s="4">
        <v>2</v>
      </c>
      <c r="C465" s="4">
        <v>79</v>
      </c>
      <c r="D465" s="4" t="s">
        <v>43</v>
      </c>
      <c r="E465" s="12">
        <v>502000</v>
      </c>
      <c r="F465" s="12">
        <v>515000</v>
      </c>
      <c r="G465" s="12">
        <v>529000</v>
      </c>
      <c r="H465" s="12">
        <v>532000</v>
      </c>
      <c r="I465" s="12">
        <v>534000</v>
      </c>
      <c r="J465" s="12">
        <v>529000</v>
      </c>
      <c r="K465" s="12">
        <v>519000</v>
      </c>
      <c r="L465" s="12">
        <v>505000</v>
      </c>
      <c r="M465" s="12">
        <v>467000</v>
      </c>
      <c r="N465" s="12">
        <v>452000</v>
      </c>
      <c r="O465" s="12">
        <v>417000</v>
      </c>
      <c r="P465" s="12">
        <v>374000</v>
      </c>
      <c r="Q465" s="12">
        <v>325000</v>
      </c>
      <c r="R465" s="12">
        <v>272000</v>
      </c>
      <c r="S465" s="12">
        <v>217000</v>
      </c>
      <c r="T465" s="12">
        <v>163000</v>
      </c>
      <c r="U465" s="12">
        <v>114000</v>
      </c>
      <c r="V465" s="12">
        <v>71200</v>
      </c>
      <c r="W465" s="12">
        <v>39700</v>
      </c>
      <c r="X465" s="12">
        <v>20300</v>
      </c>
      <c r="Y465" s="12">
        <v>10100</v>
      </c>
      <c r="Z465" s="12">
        <v>4980</v>
      </c>
      <c r="AA465" s="12">
        <v>2450</v>
      </c>
      <c r="AB465" s="12">
        <v>1210</v>
      </c>
      <c r="AC465" s="12">
        <v>610</v>
      </c>
      <c r="AD465" s="12">
        <v>311</v>
      </c>
      <c r="AE465" s="12">
        <v>159</v>
      </c>
      <c r="AF465" s="12">
        <v>82</v>
      </c>
      <c r="AG465" s="12">
        <v>41.8</v>
      </c>
      <c r="AH465" s="12">
        <v>21.8</v>
      </c>
    </row>
    <row r="466" spans="1:34">
      <c r="A466" s="4" t="s">
        <v>501</v>
      </c>
      <c r="B466" s="4">
        <v>2</v>
      </c>
      <c r="C466" s="4">
        <v>79</v>
      </c>
      <c r="D466" s="4" t="s">
        <v>44</v>
      </c>
      <c r="E466" s="12">
        <v>71900</v>
      </c>
      <c r="F466" s="12">
        <v>65700</v>
      </c>
      <c r="G466" s="12">
        <v>63200</v>
      </c>
      <c r="H466" s="12">
        <v>56800</v>
      </c>
      <c r="I466" s="12">
        <v>55900</v>
      </c>
      <c r="J466" s="12">
        <v>55200</v>
      </c>
      <c r="K466" s="12">
        <v>54900</v>
      </c>
      <c r="L466" s="12">
        <v>54700</v>
      </c>
      <c r="M466" s="12">
        <v>57600</v>
      </c>
      <c r="N466" s="12">
        <v>57800</v>
      </c>
      <c r="O466" s="12">
        <v>58600</v>
      </c>
      <c r="P466" s="12">
        <v>59100</v>
      </c>
      <c r="Q466" s="12">
        <v>57800</v>
      </c>
      <c r="R466" s="12">
        <v>54600</v>
      </c>
      <c r="S466" s="12">
        <v>49000</v>
      </c>
      <c r="T466" s="12">
        <v>41300</v>
      </c>
      <c r="U466" s="12">
        <v>32500</v>
      </c>
      <c r="V466" s="12">
        <v>23400</v>
      </c>
      <c r="W466" s="12">
        <v>15300</v>
      </c>
      <c r="X466" s="12">
        <v>9380</v>
      </c>
      <c r="Y466" s="12">
        <v>5910</v>
      </c>
      <c r="Z466" s="12">
        <v>4080</v>
      </c>
      <c r="AA466" s="12">
        <v>2790</v>
      </c>
      <c r="AB466" s="12">
        <v>1840</v>
      </c>
      <c r="AC466" s="12">
        <v>1180</v>
      </c>
      <c r="AD466" s="12">
        <v>752</v>
      </c>
      <c r="AE466" s="12">
        <v>475</v>
      </c>
      <c r="AF466" s="12">
        <v>299</v>
      </c>
      <c r="AG466" s="12">
        <v>188</v>
      </c>
      <c r="AH466" s="12">
        <v>117</v>
      </c>
    </row>
    <row r="467" spans="1:34">
      <c r="A467" s="4" t="s">
        <v>501</v>
      </c>
      <c r="B467" s="4">
        <v>2</v>
      </c>
      <c r="C467" s="4">
        <v>79</v>
      </c>
      <c r="D467" s="4" t="s">
        <v>45</v>
      </c>
      <c r="E467" s="12">
        <v>0.14299999999999999</v>
      </c>
      <c r="F467" s="12">
        <v>0.127</v>
      </c>
      <c r="G467" s="12">
        <v>0.12</v>
      </c>
      <c r="H467" s="12">
        <v>0.107</v>
      </c>
      <c r="I467" s="12">
        <v>0.105</v>
      </c>
      <c r="J467" s="12">
        <v>0.104</v>
      </c>
      <c r="K467" s="12">
        <v>0.106</v>
      </c>
      <c r="L467" s="12">
        <v>0.108</v>
      </c>
      <c r="M467" s="12">
        <v>0.123</v>
      </c>
      <c r="N467" s="12">
        <v>0.128</v>
      </c>
      <c r="O467" s="12">
        <v>0.14099999999999999</v>
      </c>
      <c r="P467" s="12">
        <v>0.158</v>
      </c>
      <c r="Q467" s="12">
        <v>0.17799999999999999</v>
      </c>
      <c r="R467" s="12">
        <v>0.20100000000000001</v>
      </c>
      <c r="S467" s="12">
        <v>0.22600000000000001</v>
      </c>
      <c r="T467" s="12">
        <v>0.253</v>
      </c>
      <c r="U467" s="12">
        <v>0.28599999999999998</v>
      </c>
      <c r="V467" s="12">
        <v>0.32900000000000001</v>
      </c>
      <c r="W467" s="12">
        <v>0.38700000000000001</v>
      </c>
      <c r="X467" s="12">
        <v>0.46200000000000002</v>
      </c>
      <c r="Y467" s="12">
        <v>0.58699999999999997</v>
      </c>
      <c r="Z467" s="12">
        <v>0.82099999999999995</v>
      </c>
      <c r="AA467" s="12">
        <v>1.1399999999999999</v>
      </c>
      <c r="AB467" s="12">
        <v>1.51</v>
      </c>
      <c r="AC467" s="12">
        <v>1.93</v>
      </c>
      <c r="AD467" s="12">
        <v>2.42</v>
      </c>
      <c r="AE467" s="12">
        <v>2.99</v>
      </c>
      <c r="AF467" s="12">
        <v>3.64</v>
      </c>
      <c r="AG467" s="12">
        <v>4.49</v>
      </c>
      <c r="AH467" s="12">
        <v>5.39</v>
      </c>
    </row>
    <row r="468" spans="1:34">
      <c r="A468" s="4" t="s">
        <v>501</v>
      </c>
      <c r="B468" s="4">
        <v>2</v>
      </c>
      <c r="C468" s="4">
        <v>79</v>
      </c>
      <c r="D468" s="4" t="s">
        <v>68</v>
      </c>
      <c r="E468" s="12">
        <v>2.8700000000000002E-3</v>
      </c>
      <c r="F468" s="12">
        <v>4.2599999999999999E-3</v>
      </c>
      <c r="G468" s="12">
        <v>6.3400000000000001E-3</v>
      </c>
      <c r="H468" s="12">
        <v>9.4199999999999996E-3</v>
      </c>
      <c r="I468" s="12">
        <v>1.4E-2</v>
      </c>
      <c r="J468" s="12">
        <v>2.0799999999999999E-2</v>
      </c>
      <c r="K468" s="12">
        <v>3.1E-2</v>
      </c>
      <c r="L468" s="12">
        <v>4.6100000000000002E-2</v>
      </c>
      <c r="M468" s="12">
        <v>6.8699999999999997E-2</v>
      </c>
      <c r="N468" s="12">
        <v>0.10199999999999999</v>
      </c>
      <c r="O468" s="12">
        <v>0.152</v>
      </c>
      <c r="P468" s="12">
        <v>0.22600000000000001</v>
      </c>
      <c r="Q468" s="12">
        <v>0.33600000000000002</v>
      </c>
      <c r="R468" s="12">
        <v>0.499</v>
      </c>
      <c r="S468" s="12">
        <v>0.74299999999999999</v>
      </c>
      <c r="T468" s="12">
        <v>1.1000000000000001</v>
      </c>
      <c r="U468" s="12">
        <v>1.64</v>
      </c>
      <c r="V468" s="12">
        <v>2.44</v>
      </c>
      <c r="W468" s="12">
        <v>3.64</v>
      </c>
      <c r="X468" s="12">
        <v>5.4</v>
      </c>
      <c r="Y468" s="12">
        <v>8.0399999999999991</v>
      </c>
      <c r="Z468" s="12">
        <v>12</v>
      </c>
      <c r="AA468" s="12">
        <v>17.8</v>
      </c>
      <c r="AB468" s="12">
        <v>26.5</v>
      </c>
      <c r="AC468" s="12">
        <v>39.4</v>
      </c>
      <c r="AD468" s="12">
        <v>58.5</v>
      </c>
      <c r="AE468" s="12">
        <v>87.1</v>
      </c>
      <c r="AF468" s="12">
        <v>129</v>
      </c>
      <c r="AG468" s="12">
        <v>193</v>
      </c>
      <c r="AH468" s="12">
        <v>286</v>
      </c>
    </row>
    <row r="469" spans="1:34">
      <c r="A469" s="4" t="s">
        <v>501</v>
      </c>
      <c r="B469" s="4">
        <v>2</v>
      </c>
      <c r="C469" s="4">
        <v>79</v>
      </c>
      <c r="D469" s="4" t="s">
        <v>69</v>
      </c>
      <c r="E469" s="12">
        <v>15.5</v>
      </c>
      <c r="F469" s="12">
        <v>23.6</v>
      </c>
      <c r="G469" s="12">
        <v>36</v>
      </c>
      <c r="H469" s="12">
        <v>53.7</v>
      </c>
      <c r="I469" s="12">
        <v>80.2</v>
      </c>
      <c r="J469" s="12">
        <v>118</v>
      </c>
      <c r="K469" s="12">
        <v>173</v>
      </c>
      <c r="L469" s="12">
        <v>250</v>
      </c>
      <c r="M469" s="12">
        <v>344</v>
      </c>
      <c r="N469" s="12">
        <v>496</v>
      </c>
      <c r="O469" s="12">
        <v>682</v>
      </c>
      <c r="P469" s="12">
        <v>911</v>
      </c>
      <c r="Q469" s="12" t="s">
        <v>86</v>
      </c>
      <c r="R469" s="12" t="s">
        <v>27</v>
      </c>
      <c r="S469" s="12" t="s">
        <v>140</v>
      </c>
      <c r="T469" s="12" t="s">
        <v>111</v>
      </c>
      <c r="U469" s="12" t="s">
        <v>480</v>
      </c>
      <c r="V469" s="12" t="s">
        <v>91</v>
      </c>
      <c r="W469" s="12" t="s">
        <v>466</v>
      </c>
      <c r="X469" s="12" t="s">
        <v>149</v>
      </c>
      <c r="Y469" s="12" t="s">
        <v>509</v>
      </c>
      <c r="Z469" s="12">
        <v>820</v>
      </c>
      <c r="AA469" s="12">
        <v>704</v>
      </c>
      <c r="AB469" s="12">
        <v>620</v>
      </c>
      <c r="AC469" s="12">
        <v>557</v>
      </c>
      <c r="AD469" s="12">
        <v>507</v>
      </c>
      <c r="AE469" s="12">
        <v>464</v>
      </c>
      <c r="AF469" s="12">
        <v>427</v>
      </c>
      <c r="AG469" s="12">
        <v>395</v>
      </c>
      <c r="AH469" s="12">
        <v>364</v>
      </c>
    </row>
    <row r="470" spans="1:34">
      <c r="A470" s="4" t="s">
        <v>501</v>
      </c>
      <c r="B470" s="4">
        <v>3</v>
      </c>
      <c r="C470" s="4">
        <v>79</v>
      </c>
      <c r="D470" s="4" t="s">
        <v>42</v>
      </c>
      <c r="E470" s="12">
        <v>5.58</v>
      </c>
      <c r="F470" s="12">
        <v>8.1999999999999993</v>
      </c>
      <c r="G470" s="12">
        <v>12.5</v>
      </c>
      <c r="H470" s="12">
        <v>18.8</v>
      </c>
      <c r="I470" s="12">
        <v>27.9</v>
      </c>
      <c r="J470" s="12">
        <v>40.6</v>
      </c>
      <c r="K470" s="12">
        <v>60.1</v>
      </c>
      <c r="L470" s="12">
        <v>86.4</v>
      </c>
      <c r="M470" s="12">
        <v>122</v>
      </c>
      <c r="N470" s="12">
        <v>170</v>
      </c>
      <c r="O470" s="12">
        <v>230</v>
      </c>
      <c r="P470" s="12">
        <v>303</v>
      </c>
      <c r="Q470" s="12">
        <v>386</v>
      </c>
      <c r="R470" s="12">
        <v>472</v>
      </c>
      <c r="S470" s="12">
        <v>546</v>
      </c>
      <c r="T470" s="12">
        <v>589</v>
      </c>
      <c r="U470" s="12">
        <v>590</v>
      </c>
      <c r="V470" s="12">
        <v>543</v>
      </c>
      <c r="W470" s="12">
        <v>467</v>
      </c>
      <c r="X470" s="12">
        <v>386</v>
      </c>
      <c r="Y470" s="12">
        <v>320</v>
      </c>
      <c r="Z470" s="12">
        <v>274</v>
      </c>
      <c r="AA470" s="12">
        <v>244</v>
      </c>
      <c r="AB470" s="12">
        <v>223</v>
      </c>
      <c r="AC470" s="12">
        <v>207</v>
      </c>
      <c r="AD470" s="12">
        <v>193</v>
      </c>
      <c r="AE470" s="12">
        <v>181</v>
      </c>
      <c r="AF470" s="12">
        <v>170</v>
      </c>
      <c r="AG470" s="12">
        <v>160</v>
      </c>
      <c r="AH470" s="12">
        <v>151</v>
      </c>
    </row>
    <row r="471" spans="1:34">
      <c r="A471" s="4" t="s">
        <v>501</v>
      </c>
      <c r="B471" s="4">
        <v>3</v>
      </c>
      <c r="C471" s="4">
        <v>79</v>
      </c>
      <c r="D471" s="4" t="s">
        <v>43</v>
      </c>
      <c r="E471" s="12">
        <v>551000</v>
      </c>
      <c r="F471" s="12">
        <v>546000</v>
      </c>
      <c r="G471" s="12">
        <v>560000</v>
      </c>
      <c r="H471" s="12">
        <v>570000</v>
      </c>
      <c r="I471" s="12">
        <v>568000</v>
      </c>
      <c r="J471" s="12">
        <v>555000</v>
      </c>
      <c r="K471" s="12">
        <v>553000</v>
      </c>
      <c r="L471" s="12">
        <v>534000</v>
      </c>
      <c r="M471" s="12">
        <v>508000</v>
      </c>
      <c r="N471" s="12">
        <v>474000</v>
      </c>
      <c r="O471" s="12">
        <v>430000</v>
      </c>
      <c r="P471" s="12">
        <v>380000</v>
      </c>
      <c r="Q471" s="12">
        <v>324000</v>
      </c>
      <c r="R471" s="12">
        <v>264000</v>
      </c>
      <c r="S471" s="12">
        <v>204000</v>
      </c>
      <c r="T471" s="12">
        <v>147000</v>
      </c>
      <c r="U471" s="12">
        <v>97600</v>
      </c>
      <c r="V471" s="12">
        <v>59500</v>
      </c>
      <c r="W471" s="12">
        <v>33700</v>
      </c>
      <c r="X471" s="12">
        <v>18200</v>
      </c>
      <c r="Y471" s="12">
        <v>9560</v>
      </c>
      <c r="Z471" s="12">
        <v>4970</v>
      </c>
      <c r="AA471" s="12">
        <v>2580</v>
      </c>
      <c r="AB471" s="12">
        <v>1340</v>
      </c>
      <c r="AC471" s="12">
        <v>702</v>
      </c>
      <c r="AD471" s="12">
        <v>371</v>
      </c>
      <c r="AE471" s="12">
        <v>198</v>
      </c>
      <c r="AF471" s="12">
        <v>104</v>
      </c>
      <c r="AG471" s="12">
        <v>54.8</v>
      </c>
      <c r="AH471" s="12">
        <v>29.1</v>
      </c>
    </row>
    <row r="472" spans="1:34">
      <c r="A472" s="4" t="s">
        <v>501</v>
      </c>
      <c r="B472" s="4">
        <v>3</v>
      </c>
      <c r="C472" s="4">
        <v>79</v>
      </c>
      <c r="D472" s="4" t="s">
        <v>44</v>
      </c>
      <c r="E472" s="12">
        <v>87300</v>
      </c>
      <c r="F472" s="12">
        <v>81000</v>
      </c>
      <c r="G472" s="12">
        <v>71500</v>
      </c>
      <c r="H472" s="12">
        <v>68000</v>
      </c>
      <c r="I472" s="12">
        <v>65000</v>
      </c>
      <c r="J472" s="12">
        <v>64400</v>
      </c>
      <c r="K472" s="12">
        <v>63000</v>
      </c>
      <c r="L472" s="12">
        <v>63800</v>
      </c>
      <c r="M472" s="12">
        <v>64700</v>
      </c>
      <c r="N472" s="12">
        <v>66300</v>
      </c>
      <c r="O472" s="12">
        <v>67600</v>
      </c>
      <c r="P472" s="12">
        <v>67700</v>
      </c>
      <c r="Q472" s="12">
        <v>65800</v>
      </c>
      <c r="R472" s="12">
        <v>61400</v>
      </c>
      <c r="S472" s="12">
        <v>54000</v>
      </c>
      <c r="T472" s="12">
        <v>44000</v>
      </c>
      <c r="U472" s="12">
        <v>33000</v>
      </c>
      <c r="V472" s="12">
        <v>23100</v>
      </c>
      <c r="W472" s="12">
        <v>14900</v>
      </c>
      <c r="X472" s="12">
        <v>9480</v>
      </c>
      <c r="Y472" s="12">
        <v>6240</v>
      </c>
      <c r="Z472" s="12">
        <v>4310</v>
      </c>
      <c r="AA472" s="12">
        <v>2990</v>
      </c>
      <c r="AB472" s="12">
        <v>2010</v>
      </c>
      <c r="AC472" s="12">
        <v>1330</v>
      </c>
      <c r="AD472" s="12">
        <v>872</v>
      </c>
      <c r="AE472" s="12">
        <v>564</v>
      </c>
      <c r="AF472" s="12">
        <v>362</v>
      </c>
      <c r="AG472" s="12">
        <v>232</v>
      </c>
      <c r="AH472" s="12">
        <v>148</v>
      </c>
    </row>
    <row r="473" spans="1:34">
      <c r="A473" s="4" t="s">
        <v>501</v>
      </c>
      <c r="B473" s="4">
        <v>3</v>
      </c>
      <c r="C473" s="4">
        <v>79</v>
      </c>
      <c r="D473" s="4" t="s">
        <v>45</v>
      </c>
      <c r="E473" s="12">
        <v>0.159</v>
      </c>
      <c r="F473" s="12">
        <v>0.14899999999999999</v>
      </c>
      <c r="G473" s="12">
        <v>0.128</v>
      </c>
      <c r="H473" s="12">
        <v>0.11899999999999999</v>
      </c>
      <c r="I473" s="12">
        <v>0.114</v>
      </c>
      <c r="J473" s="12">
        <v>0.11600000000000001</v>
      </c>
      <c r="K473" s="12">
        <v>0.114</v>
      </c>
      <c r="L473" s="12">
        <v>0.12</v>
      </c>
      <c r="M473" s="12">
        <v>0.127</v>
      </c>
      <c r="N473" s="12">
        <v>0.14000000000000001</v>
      </c>
      <c r="O473" s="12">
        <v>0.157</v>
      </c>
      <c r="P473" s="12">
        <v>0.17799999999999999</v>
      </c>
      <c r="Q473" s="12">
        <v>0.20300000000000001</v>
      </c>
      <c r="R473" s="12">
        <v>0.23200000000000001</v>
      </c>
      <c r="S473" s="12">
        <v>0.26500000000000001</v>
      </c>
      <c r="T473" s="12">
        <v>0.3</v>
      </c>
      <c r="U473" s="12">
        <v>0.33900000000000002</v>
      </c>
      <c r="V473" s="12">
        <v>0.38800000000000001</v>
      </c>
      <c r="W473" s="12">
        <v>0.443</v>
      </c>
      <c r="X473" s="12">
        <v>0.52200000000000002</v>
      </c>
      <c r="Y473" s="12">
        <v>0.65300000000000002</v>
      </c>
      <c r="Z473" s="12">
        <v>0.86599999999999999</v>
      </c>
      <c r="AA473" s="12">
        <v>1.1599999999999999</v>
      </c>
      <c r="AB473" s="12">
        <v>1.5</v>
      </c>
      <c r="AC473" s="12">
        <v>1.9</v>
      </c>
      <c r="AD473" s="12">
        <v>2.35</v>
      </c>
      <c r="AE473" s="12">
        <v>2.85</v>
      </c>
      <c r="AF473" s="12">
        <v>3.47</v>
      </c>
      <c r="AG473" s="12">
        <v>4.2300000000000004</v>
      </c>
      <c r="AH473" s="12">
        <v>5.0999999999999996</v>
      </c>
    </row>
    <row r="474" spans="1:34">
      <c r="A474" s="4" t="s">
        <v>501</v>
      </c>
      <c r="B474" s="4">
        <v>3</v>
      </c>
      <c r="C474" s="4">
        <v>79</v>
      </c>
      <c r="D474" s="4" t="s">
        <v>68</v>
      </c>
      <c r="E474" s="12">
        <v>2.9299999999999999E-3</v>
      </c>
      <c r="F474" s="12">
        <v>4.3699999999999998E-3</v>
      </c>
      <c r="G474" s="12">
        <v>6.4799999999999996E-3</v>
      </c>
      <c r="H474" s="12">
        <v>9.6299999999999997E-3</v>
      </c>
      <c r="I474" s="12">
        <v>1.43E-2</v>
      </c>
      <c r="J474" s="12">
        <v>2.1299999999999999E-2</v>
      </c>
      <c r="K474" s="12">
        <v>3.1699999999999999E-2</v>
      </c>
      <c r="L474" s="12">
        <v>4.7100000000000003E-2</v>
      </c>
      <c r="M474" s="12">
        <v>7.0099999999999996E-2</v>
      </c>
      <c r="N474" s="12">
        <v>0.104</v>
      </c>
      <c r="O474" s="12">
        <v>0.155</v>
      </c>
      <c r="P474" s="12">
        <v>0.23100000000000001</v>
      </c>
      <c r="Q474" s="12">
        <v>0.34300000000000003</v>
      </c>
      <c r="R474" s="12">
        <v>0.51</v>
      </c>
      <c r="S474" s="12">
        <v>0.75900000000000001</v>
      </c>
      <c r="T474" s="12">
        <v>1.1299999999999999</v>
      </c>
      <c r="U474" s="12">
        <v>1.68</v>
      </c>
      <c r="V474" s="12">
        <v>2.5</v>
      </c>
      <c r="W474" s="12">
        <v>3.71</v>
      </c>
      <c r="X474" s="12">
        <v>5.52</v>
      </c>
      <c r="Y474" s="12">
        <v>8.2200000000000006</v>
      </c>
      <c r="Z474" s="12">
        <v>12.2</v>
      </c>
      <c r="AA474" s="12">
        <v>18.2</v>
      </c>
      <c r="AB474" s="12">
        <v>27</v>
      </c>
      <c r="AC474" s="12">
        <v>40.200000000000003</v>
      </c>
      <c r="AD474" s="12">
        <v>59.8</v>
      </c>
      <c r="AE474" s="12">
        <v>89</v>
      </c>
      <c r="AF474" s="12">
        <v>132</v>
      </c>
      <c r="AG474" s="12">
        <v>197</v>
      </c>
      <c r="AH474" s="12">
        <v>293</v>
      </c>
    </row>
    <row r="475" spans="1:34">
      <c r="A475" s="4" t="s">
        <v>501</v>
      </c>
      <c r="B475" s="4">
        <v>3</v>
      </c>
      <c r="C475" s="4">
        <v>79</v>
      </c>
      <c r="D475" s="4" t="s">
        <v>69</v>
      </c>
      <c r="E475" s="12">
        <v>17.100000000000001</v>
      </c>
      <c r="F475" s="12">
        <v>25.1</v>
      </c>
      <c r="G475" s="12">
        <v>38.1</v>
      </c>
      <c r="H475" s="12">
        <v>57.6</v>
      </c>
      <c r="I475" s="12">
        <v>85.4</v>
      </c>
      <c r="J475" s="12">
        <v>124</v>
      </c>
      <c r="K475" s="12">
        <v>184</v>
      </c>
      <c r="L475" s="12">
        <v>264</v>
      </c>
      <c r="M475" s="12">
        <v>375</v>
      </c>
      <c r="N475" s="12">
        <v>520</v>
      </c>
      <c r="O475" s="12">
        <v>705</v>
      </c>
      <c r="P475" s="12">
        <v>928</v>
      </c>
      <c r="Q475" s="12" t="s">
        <v>86</v>
      </c>
      <c r="R475" s="12" t="s">
        <v>17</v>
      </c>
      <c r="S475" s="12" t="s">
        <v>152</v>
      </c>
      <c r="T475" s="12" t="s">
        <v>471</v>
      </c>
      <c r="U475" s="12" t="s">
        <v>471</v>
      </c>
      <c r="V475" s="12" t="s">
        <v>117</v>
      </c>
      <c r="W475" s="12" t="s">
        <v>139</v>
      </c>
      <c r="X475" s="12" t="s">
        <v>86</v>
      </c>
      <c r="Y475" s="12">
        <v>978</v>
      </c>
      <c r="Z475" s="12">
        <v>838</v>
      </c>
      <c r="AA475" s="12">
        <v>747</v>
      </c>
      <c r="AB475" s="12">
        <v>681</v>
      </c>
      <c r="AC475" s="12">
        <v>632</v>
      </c>
      <c r="AD475" s="12">
        <v>591</v>
      </c>
      <c r="AE475" s="12">
        <v>555</v>
      </c>
      <c r="AF475" s="12">
        <v>520</v>
      </c>
      <c r="AG475" s="12">
        <v>489</v>
      </c>
      <c r="AH475" s="12">
        <v>461</v>
      </c>
    </row>
    <row r="476" spans="1:34">
      <c r="A476" s="4" t="s">
        <v>501</v>
      </c>
      <c r="B476" s="4">
        <v>1</v>
      </c>
      <c r="C476" s="4">
        <v>109</v>
      </c>
      <c r="D476" s="4" t="s">
        <v>42</v>
      </c>
      <c r="E476" s="12">
        <v>6.16</v>
      </c>
      <c r="F476" s="12">
        <v>9.4</v>
      </c>
      <c r="G476" s="12">
        <v>14.1</v>
      </c>
      <c r="H476" s="12">
        <v>20.3</v>
      </c>
      <c r="I476" s="12">
        <v>31.3</v>
      </c>
      <c r="J476" s="12">
        <v>46.2</v>
      </c>
      <c r="K476" s="12">
        <v>65</v>
      </c>
      <c r="L476" s="12">
        <v>96.7</v>
      </c>
      <c r="M476" s="12">
        <v>138</v>
      </c>
      <c r="N476" s="12">
        <v>192</v>
      </c>
      <c r="O476" s="12">
        <v>262</v>
      </c>
      <c r="P476" s="12">
        <v>349</v>
      </c>
      <c r="Q476" s="12">
        <v>451</v>
      </c>
      <c r="R476" s="12">
        <v>562</v>
      </c>
      <c r="S476" s="12">
        <v>670</v>
      </c>
      <c r="T476" s="12">
        <v>756</v>
      </c>
      <c r="U476" s="12">
        <v>798</v>
      </c>
      <c r="V476" s="12">
        <v>775</v>
      </c>
      <c r="W476" s="12">
        <v>683</v>
      </c>
      <c r="X476" s="12">
        <v>562</v>
      </c>
      <c r="Y476" s="12">
        <v>458</v>
      </c>
      <c r="Z476" s="12">
        <v>390</v>
      </c>
      <c r="AA476" s="12">
        <v>345</v>
      </c>
      <c r="AB476" s="12">
        <v>309</v>
      </c>
      <c r="AC476" s="12">
        <v>280</v>
      </c>
      <c r="AD476" s="12">
        <v>255</v>
      </c>
      <c r="AE476" s="12">
        <v>234</v>
      </c>
      <c r="AF476" s="12">
        <v>214</v>
      </c>
      <c r="AG476" s="12">
        <v>197</v>
      </c>
      <c r="AH476" s="12">
        <v>181</v>
      </c>
    </row>
    <row r="477" spans="1:34">
      <c r="A477" s="4" t="s">
        <v>501</v>
      </c>
      <c r="B477" s="4">
        <v>1</v>
      </c>
      <c r="C477" s="4">
        <v>109</v>
      </c>
      <c r="D477" s="4" t="s">
        <v>43</v>
      </c>
      <c r="E477" s="12">
        <v>612000</v>
      </c>
      <c r="F477" s="12">
        <v>630000</v>
      </c>
      <c r="G477" s="12">
        <v>636000</v>
      </c>
      <c r="H477" s="12">
        <v>613000</v>
      </c>
      <c r="I477" s="12">
        <v>637000</v>
      </c>
      <c r="J477" s="12">
        <v>634000</v>
      </c>
      <c r="K477" s="12">
        <v>597000</v>
      </c>
      <c r="L477" s="12">
        <v>599000</v>
      </c>
      <c r="M477" s="12">
        <v>573000</v>
      </c>
      <c r="N477" s="12">
        <v>537000</v>
      </c>
      <c r="O477" s="12">
        <v>492000</v>
      </c>
      <c r="P477" s="12">
        <v>439000</v>
      </c>
      <c r="Q477" s="12">
        <v>380000</v>
      </c>
      <c r="R477" s="12">
        <v>317000</v>
      </c>
      <c r="S477" s="12">
        <v>253000</v>
      </c>
      <c r="T477" s="12">
        <v>191000</v>
      </c>
      <c r="U477" s="12">
        <v>135000</v>
      </c>
      <c r="V477" s="12">
        <v>87000</v>
      </c>
      <c r="W477" s="12">
        <v>50600</v>
      </c>
      <c r="X477" s="12">
        <v>27200</v>
      </c>
      <c r="Y477" s="12">
        <v>13900</v>
      </c>
      <c r="Z477" s="12">
        <v>7050</v>
      </c>
      <c r="AA477" s="12">
        <v>3590</v>
      </c>
      <c r="AB477" s="12">
        <v>1830</v>
      </c>
      <c r="AC477" s="12">
        <v>940</v>
      </c>
      <c r="AD477" s="12">
        <v>485</v>
      </c>
      <c r="AE477" s="12">
        <v>251</v>
      </c>
      <c r="AF477" s="12">
        <v>129</v>
      </c>
      <c r="AG477" s="12">
        <v>66.400000000000006</v>
      </c>
      <c r="AH477" s="12">
        <v>33.700000000000003</v>
      </c>
    </row>
    <row r="478" spans="1:34">
      <c r="A478" s="4" t="s">
        <v>501</v>
      </c>
      <c r="B478" s="4">
        <v>1</v>
      </c>
      <c r="C478" s="4">
        <v>109</v>
      </c>
      <c r="D478" s="4" t="s">
        <v>44</v>
      </c>
      <c r="E478" s="12">
        <v>84800</v>
      </c>
      <c r="F478" s="12">
        <v>75900</v>
      </c>
      <c r="G478" s="12">
        <v>70900</v>
      </c>
      <c r="H478" s="12">
        <v>69700</v>
      </c>
      <c r="I478" s="12">
        <v>67000</v>
      </c>
      <c r="J478" s="12">
        <v>62500</v>
      </c>
      <c r="K478" s="12">
        <v>64900</v>
      </c>
      <c r="L478" s="12">
        <v>63300</v>
      </c>
      <c r="M478" s="12">
        <v>64000</v>
      </c>
      <c r="N478" s="12">
        <v>65700</v>
      </c>
      <c r="O478" s="12">
        <v>66600</v>
      </c>
      <c r="P478" s="12">
        <v>67000</v>
      </c>
      <c r="Q478" s="12">
        <v>65100</v>
      </c>
      <c r="R478" s="12">
        <v>61100</v>
      </c>
      <c r="S478" s="12">
        <v>54600</v>
      </c>
      <c r="T478" s="12">
        <v>46000</v>
      </c>
      <c r="U478" s="12">
        <v>36200</v>
      </c>
      <c r="V478" s="12">
        <v>26800</v>
      </c>
      <c r="W478" s="12">
        <v>18600</v>
      </c>
      <c r="X478" s="12">
        <v>12400</v>
      </c>
      <c r="Y478" s="12">
        <v>8570</v>
      </c>
      <c r="Z478" s="12">
        <v>6160</v>
      </c>
      <c r="AA478" s="12">
        <v>4250</v>
      </c>
      <c r="AB478" s="12">
        <v>2810</v>
      </c>
      <c r="AC478" s="12">
        <v>1810</v>
      </c>
      <c r="AD478" s="12">
        <v>1160</v>
      </c>
      <c r="AE478" s="12">
        <v>728</v>
      </c>
      <c r="AF478" s="12">
        <v>457</v>
      </c>
      <c r="AG478" s="12">
        <v>285</v>
      </c>
      <c r="AH478" s="12">
        <v>179</v>
      </c>
    </row>
    <row r="479" spans="1:34">
      <c r="A479" s="4" t="s">
        <v>501</v>
      </c>
      <c r="B479" s="4">
        <v>1</v>
      </c>
      <c r="C479" s="4">
        <v>109</v>
      </c>
      <c r="D479" s="4" t="s">
        <v>45</v>
      </c>
      <c r="E479" s="12">
        <v>0.13900000000000001</v>
      </c>
      <c r="F479" s="12">
        <v>0.12</v>
      </c>
      <c r="G479" s="12">
        <v>0.112</v>
      </c>
      <c r="H479" s="12">
        <v>0.114</v>
      </c>
      <c r="I479" s="12">
        <v>0.105</v>
      </c>
      <c r="J479" s="12">
        <v>9.8699999999999996E-2</v>
      </c>
      <c r="K479" s="12">
        <v>0.109</v>
      </c>
      <c r="L479" s="12">
        <v>0.106</v>
      </c>
      <c r="M479" s="12">
        <v>0.112</v>
      </c>
      <c r="N479" s="12">
        <v>0.123</v>
      </c>
      <c r="O479" s="12">
        <v>0.13500000000000001</v>
      </c>
      <c r="P479" s="12">
        <v>0.153</v>
      </c>
      <c r="Q479" s="12">
        <v>0.17100000000000001</v>
      </c>
      <c r="R479" s="12">
        <v>0.193</v>
      </c>
      <c r="S479" s="12">
        <v>0.216</v>
      </c>
      <c r="T479" s="12">
        <v>0.24</v>
      </c>
      <c r="U479" s="12">
        <v>0.26900000000000002</v>
      </c>
      <c r="V479" s="12">
        <v>0.308</v>
      </c>
      <c r="W479" s="12">
        <v>0.36799999999999999</v>
      </c>
      <c r="X479" s="12">
        <v>0.45600000000000002</v>
      </c>
      <c r="Y479" s="12">
        <v>0.61599999999999999</v>
      </c>
      <c r="Z479" s="12">
        <v>0.873</v>
      </c>
      <c r="AA479" s="12">
        <v>1.18</v>
      </c>
      <c r="AB479" s="12">
        <v>1.53</v>
      </c>
      <c r="AC479" s="12">
        <v>1.93</v>
      </c>
      <c r="AD479" s="12">
        <v>2.38</v>
      </c>
      <c r="AE479" s="12">
        <v>2.9</v>
      </c>
      <c r="AF479" s="12">
        <v>3.55</v>
      </c>
      <c r="AG479" s="12">
        <v>4.3</v>
      </c>
      <c r="AH479" s="12">
        <v>5.3</v>
      </c>
    </row>
    <row r="480" spans="1:34">
      <c r="A480" s="4" t="s">
        <v>501</v>
      </c>
      <c r="B480" s="4">
        <v>1</v>
      </c>
      <c r="C480" s="4">
        <v>109</v>
      </c>
      <c r="D480" s="4" t="s">
        <v>68</v>
      </c>
      <c r="E480" s="12">
        <v>2.6900000000000001E-3</v>
      </c>
      <c r="F480" s="12">
        <v>4.0000000000000001E-3</v>
      </c>
      <c r="G480" s="12">
        <v>5.96E-3</v>
      </c>
      <c r="H480" s="12">
        <v>8.8999999999999999E-3</v>
      </c>
      <c r="I480" s="12">
        <v>1.32E-2</v>
      </c>
      <c r="J480" s="12">
        <v>1.9599999999999999E-2</v>
      </c>
      <c r="K480" s="12">
        <v>2.92E-2</v>
      </c>
      <c r="L480" s="12">
        <v>4.3400000000000001E-2</v>
      </c>
      <c r="M480" s="12">
        <v>6.4600000000000005E-2</v>
      </c>
      <c r="N480" s="12">
        <v>9.6000000000000002E-2</v>
      </c>
      <c r="O480" s="12">
        <v>0.14299999999999999</v>
      </c>
      <c r="P480" s="12">
        <v>0.21199999999999999</v>
      </c>
      <c r="Q480" s="12">
        <v>0.316</v>
      </c>
      <c r="R480" s="12">
        <v>0.47</v>
      </c>
      <c r="S480" s="12">
        <v>0.69899999999999995</v>
      </c>
      <c r="T480" s="12">
        <v>1.04</v>
      </c>
      <c r="U480" s="12">
        <v>1.55</v>
      </c>
      <c r="V480" s="12">
        <v>2.2999999999999998</v>
      </c>
      <c r="W480" s="12">
        <v>3.42</v>
      </c>
      <c r="X480" s="12">
        <v>5.08</v>
      </c>
      <c r="Y480" s="12">
        <v>7.56</v>
      </c>
      <c r="Z480" s="12">
        <v>11.2</v>
      </c>
      <c r="AA480" s="12">
        <v>16.7</v>
      </c>
      <c r="AB480" s="12">
        <v>24.9</v>
      </c>
      <c r="AC480" s="12">
        <v>37</v>
      </c>
      <c r="AD480" s="12">
        <v>55</v>
      </c>
      <c r="AE480" s="12">
        <v>81.900000000000006</v>
      </c>
      <c r="AF480" s="12">
        <v>122</v>
      </c>
      <c r="AG480" s="12">
        <v>181</v>
      </c>
      <c r="AH480" s="12">
        <v>269</v>
      </c>
    </row>
    <row r="481" spans="1:34">
      <c r="A481" s="4" t="s">
        <v>501</v>
      </c>
      <c r="B481" s="4">
        <v>1</v>
      </c>
      <c r="C481" s="4">
        <v>109</v>
      </c>
      <c r="D481" s="4" t="s">
        <v>69</v>
      </c>
      <c r="E481" s="12">
        <v>18.899999999999999</v>
      </c>
      <c r="F481" s="12">
        <v>28.8</v>
      </c>
      <c r="G481" s="12">
        <v>43.2</v>
      </c>
      <c r="H481" s="12">
        <v>62.2</v>
      </c>
      <c r="I481" s="12">
        <v>95.7</v>
      </c>
      <c r="J481" s="12">
        <v>141</v>
      </c>
      <c r="K481" s="12">
        <v>199</v>
      </c>
      <c r="L481" s="12">
        <v>296</v>
      </c>
      <c r="M481" s="12">
        <v>421</v>
      </c>
      <c r="N481" s="12">
        <v>588</v>
      </c>
      <c r="O481" s="12">
        <v>803</v>
      </c>
      <c r="P481" s="12" t="s">
        <v>145</v>
      </c>
      <c r="Q481" s="12" t="s">
        <v>475</v>
      </c>
      <c r="R481" s="12" t="s">
        <v>107</v>
      </c>
      <c r="S481" s="12" t="s">
        <v>470</v>
      </c>
      <c r="T481" s="12" t="s">
        <v>510</v>
      </c>
      <c r="U481" s="12" t="s">
        <v>15</v>
      </c>
      <c r="V481" s="12" t="s">
        <v>503</v>
      </c>
      <c r="W481" s="12" t="s">
        <v>486</v>
      </c>
      <c r="X481" s="12" t="s">
        <v>107</v>
      </c>
      <c r="Y481" s="12" t="s">
        <v>500</v>
      </c>
      <c r="Z481" s="12" t="s">
        <v>121</v>
      </c>
      <c r="AA481" s="12" t="s">
        <v>97</v>
      </c>
      <c r="AB481" s="12">
        <v>946</v>
      </c>
      <c r="AC481" s="12">
        <v>856</v>
      </c>
      <c r="AD481" s="12">
        <v>782</v>
      </c>
      <c r="AE481" s="12">
        <v>715</v>
      </c>
      <c r="AF481" s="12">
        <v>654</v>
      </c>
      <c r="AG481" s="12">
        <v>602</v>
      </c>
      <c r="AH481" s="12">
        <v>555</v>
      </c>
    </row>
    <row r="482" spans="1:34">
      <c r="A482" s="4" t="s">
        <v>501</v>
      </c>
      <c r="B482" s="4">
        <v>2</v>
      </c>
      <c r="C482" s="4">
        <v>109</v>
      </c>
      <c r="D482" s="4" t="s">
        <v>42</v>
      </c>
      <c r="E482" s="12">
        <v>5.52</v>
      </c>
      <c r="F482" s="12">
        <v>8.23</v>
      </c>
      <c r="G482" s="12">
        <v>12.3</v>
      </c>
      <c r="H482" s="12">
        <v>18.399999999999999</v>
      </c>
      <c r="I482" s="12">
        <v>27.2</v>
      </c>
      <c r="J482" s="12">
        <v>39.9</v>
      </c>
      <c r="K482" s="12">
        <v>58.1</v>
      </c>
      <c r="L482" s="12">
        <v>83.5</v>
      </c>
      <c r="M482" s="12">
        <v>118</v>
      </c>
      <c r="N482" s="12">
        <v>164</v>
      </c>
      <c r="O482" s="12">
        <v>221</v>
      </c>
      <c r="P482" s="12">
        <v>295</v>
      </c>
      <c r="Q482" s="12">
        <v>379</v>
      </c>
      <c r="R482" s="12">
        <v>468</v>
      </c>
      <c r="S482" s="12">
        <v>549</v>
      </c>
      <c r="T482" s="12">
        <v>608</v>
      </c>
      <c r="U482" s="12">
        <v>623</v>
      </c>
      <c r="V482" s="12">
        <v>586</v>
      </c>
      <c r="W482" s="12">
        <v>511</v>
      </c>
      <c r="X482" s="12">
        <v>421</v>
      </c>
      <c r="Y482" s="12">
        <v>341</v>
      </c>
      <c r="Z482" s="12">
        <v>283</v>
      </c>
      <c r="AA482" s="12">
        <v>245</v>
      </c>
      <c r="AB482" s="12">
        <v>217</v>
      </c>
      <c r="AC482" s="12">
        <v>194</v>
      </c>
      <c r="AD482" s="12">
        <v>177</v>
      </c>
      <c r="AE482" s="12">
        <v>162</v>
      </c>
      <c r="AF482" s="12">
        <v>149</v>
      </c>
      <c r="AG482" s="12">
        <v>137</v>
      </c>
      <c r="AH482" s="12">
        <v>128</v>
      </c>
    </row>
    <row r="483" spans="1:34">
      <c r="A483" s="4" t="s">
        <v>501</v>
      </c>
      <c r="B483" s="4">
        <v>2</v>
      </c>
      <c r="C483" s="4">
        <v>109</v>
      </c>
      <c r="D483" s="4" t="s">
        <v>43</v>
      </c>
      <c r="E483" s="12">
        <v>548000</v>
      </c>
      <c r="F483" s="12">
        <v>551000</v>
      </c>
      <c r="G483" s="12">
        <v>555000</v>
      </c>
      <c r="H483" s="12">
        <v>556000</v>
      </c>
      <c r="I483" s="12">
        <v>554000</v>
      </c>
      <c r="J483" s="12">
        <v>547000</v>
      </c>
      <c r="K483" s="12">
        <v>535000</v>
      </c>
      <c r="L483" s="12">
        <v>517000</v>
      </c>
      <c r="M483" s="12">
        <v>491000</v>
      </c>
      <c r="N483" s="12">
        <v>458000</v>
      </c>
      <c r="O483" s="12">
        <v>414000</v>
      </c>
      <c r="P483" s="12">
        <v>370000</v>
      </c>
      <c r="Q483" s="12">
        <v>319000</v>
      </c>
      <c r="R483" s="12">
        <v>264000</v>
      </c>
      <c r="S483" s="12">
        <v>206000</v>
      </c>
      <c r="T483" s="12">
        <v>153000</v>
      </c>
      <c r="U483" s="12">
        <v>104000</v>
      </c>
      <c r="V483" s="12">
        <v>65100</v>
      </c>
      <c r="W483" s="12">
        <v>37600</v>
      </c>
      <c r="X483" s="12">
        <v>20300</v>
      </c>
      <c r="Y483" s="12">
        <v>10600</v>
      </c>
      <c r="Z483" s="12">
        <v>5400</v>
      </c>
      <c r="AA483" s="12">
        <v>2720</v>
      </c>
      <c r="AB483" s="12">
        <v>1380</v>
      </c>
      <c r="AC483" s="12">
        <v>701</v>
      </c>
      <c r="AD483" s="12">
        <v>359</v>
      </c>
      <c r="AE483" s="12">
        <v>185</v>
      </c>
      <c r="AF483" s="12">
        <v>95.4</v>
      </c>
      <c r="AG483" s="12">
        <v>49</v>
      </c>
      <c r="AH483" s="12">
        <v>25.9</v>
      </c>
    </row>
    <row r="484" spans="1:34">
      <c r="A484" s="4" t="s">
        <v>501</v>
      </c>
      <c r="B484" s="4">
        <v>2</v>
      </c>
      <c r="C484" s="4">
        <v>109</v>
      </c>
      <c r="D484" s="4" t="s">
        <v>44</v>
      </c>
      <c r="E484" s="12">
        <v>65300</v>
      </c>
      <c r="F484" s="12">
        <v>61800</v>
      </c>
      <c r="G484" s="12">
        <v>58400</v>
      </c>
      <c r="H484" s="12">
        <v>58800</v>
      </c>
      <c r="I484" s="12">
        <v>54800</v>
      </c>
      <c r="J484" s="12">
        <v>55000</v>
      </c>
      <c r="K484" s="12">
        <v>54500</v>
      </c>
      <c r="L484" s="12">
        <v>55400</v>
      </c>
      <c r="M484" s="12">
        <v>56600</v>
      </c>
      <c r="N484" s="12">
        <v>57900</v>
      </c>
      <c r="O484" s="12">
        <v>59700</v>
      </c>
      <c r="P484" s="12">
        <v>59000</v>
      </c>
      <c r="Q484" s="12">
        <v>57600</v>
      </c>
      <c r="R484" s="12">
        <v>54200</v>
      </c>
      <c r="S484" s="12">
        <v>48200</v>
      </c>
      <c r="T484" s="12">
        <v>40500</v>
      </c>
      <c r="U484" s="12">
        <v>31300</v>
      </c>
      <c r="V484" s="12">
        <v>22400</v>
      </c>
      <c r="W484" s="12">
        <v>14800</v>
      </c>
      <c r="X484" s="12">
        <v>9380</v>
      </c>
      <c r="Y484" s="12">
        <v>6060</v>
      </c>
      <c r="Z484" s="12">
        <v>4140</v>
      </c>
      <c r="AA484" s="12">
        <v>2860</v>
      </c>
      <c r="AB484" s="12">
        <v>1900</v>
      </c>
      <c r="AC484" s="12">
        <v>1230</v>
      </c>
      <c r="AD484" s="12">
        <v>791</v>
      </c>
      <c r="AE484" s="12">
        <v>501</v>
      </c>
      <c r="AF484" s="12">
        <v>317</v>
      </c>
      <c r="AG484" s="12">
        <v>199</v>
      </c>
      <c r="AH484" s="12">
        <v>126</v>
      </c>
    </row>
    <row r="485" spans="1:34">
      <c r="A485" s="4" t="s">
        <v>501</v>
      </c>
      <c r="B485" s="4">
        <v>2</v>
      </c>
      <c r="C485" s="4">
        <v>109</v>
      </c>
      <c r="D485" s="4" t="s">
        <v>45</v>
      </c>
      <c r="E485" s="12">
        <v>0.11899999999999999</v>
      </c>
      <c r="F485" s="12">
        <v>0.112</v>
      </c>
      <c r="G485" s="12">
        <v>0.105</v>
      </c>
      <c r="H485" s="12">
        <v>0.106</v>
      </c>
      <c r="I485" s="12">
        <v>9.8900000000000002E-2</v>
      </c>
      <c r="J485" s="12">
        <v>0.1</v>
      </c>
      <c r="K485" s="12">
        <v>0.10199999999999999</v>
      </c>
      <c r="L485" s="12">
        <v>0.107</v>
      </c>
      <c r="M485" s="12">
        <v>0.115</v>
      </c>
      <c r="N485" s="12">
        <v>0.126</v>
      </c>
      <c r="O485" s="12">
        <v>0.14399999999999999</v>
      </c>
      <c r="P485" s="12">
        <v>0.159</v>
      </c>
      <c r="Q485" s="12">
        <v>0.18099999999999999</v>
      </c>
      <c r="R485" s="12">
        <v>0.20599999999999999</v>
      </c>
      <c r="S485" s="12">
        <v>0.23400000000000001</v>
      </c>
      <c r="T485" s="12">
        <v>0.26500000000000001</v>
      </c>
      <c r="U485" s="12">
        <v>0.30099999999999999</v>
      </c>
      <c r="V485" s="12">
        <v>0.34399999999999997</v>
      </c>
      <c r="W485" s="12">
        <v>0.39400000000000002</v>
      </c>
      <c r="X485" s="12">
        <v>0.46200000000000002</v>
      </c>
      <c r="Y485" s="12">
        <v>0.57299999999999995</v>
      </c>
      <c r="Z485" s="12">
        <v>0.76600000000000001</v>
      </c>
      <c r="AA485" s="12">
        <v>1.05</v>
      </c>
      <c r="AB485" s="12">
        <v>1.38</v>
      </c>
      <c r="AC485" s="12">
        <v>1.76</v>
      </c>
      <c r="AD485" s="12">
        <v>2.2000000000000002</v>
      </c>
      <c r="AE485" s="12">
        <v>2.71</v>
      </c>
      <c r="AF485" s="12">
        <v>3.32</v>
      </c>
      <c r="AG485" s="12">
        <v>4.0599999999999996</v>
      </c>
      <c r="AH485" s="12">
        <v>4.8499999999999996</v>
      </c>
    </row>
    <row r="486" spans="1:34">
      <c r="A486" s="4" t="s">
        <v>501</v>
      </c>
      <c r="B486" s="4">
        <v>2</v>
      </c>
      <c r="C486" s="4">
        <v>109</v>
      </c>
      <c r="D486" s="4" t="s">
        <v>68</v>
      </c>
      <c r="E486" s="12">
        <v>2.8999999999999998E-3</v>
      </c>
      <c r="F486" s="12">
        <v>4.3E-3</v>
      </c>
      <c r="G486" s="12">
        <v>6.4000000000000003E-3</v>
      </c>
      <c r="H486" s="12">
        <v>9.5099999999999994E-3</v>
      </c>
      <c r="I486" s="12">
        <v>1.4200000000000001E-2</v>
      </c>
      <c r="J486" s="12">
        <v>2.1000000000000001E-2</v>
      </c>
      <c r="K486" s="12">
        <v>3.1300000000000001E-2</v>
      </c>
      <c r="L486" s="12">
        <v>4.65E-2</v>
      </c>
      <c r="M486" s="12">
        <v>6.93E-2</v>
      </c>
      <c r="N486" s="12">
        <v>0.10299999999999999</v>
      </c>
      <c r="O486" s="12">
        <v>0.153</v>
      </c>
      <c r="P486" s="12">
        <v>0.22800000000000001</v>
      </c>
      <c r="Q486" s="12">
        <v>0.33900000000000002</v>
      </c>
      <c r="R486" s="12">
        <v>0.504</v>
      </c>
      <c r="S486" s="12">
        <v>0.75</v>
      </c>
      <c r="T486" s="12">
        <v>1.1100000000000001</v>
      </c>
      <c r="U486" s="12">
        <v>1.66</v>
      </c>
      <c r="V486" s="12">
        <v>2.46</v>
      </c>
      <c r="W486" s="12">
        <v>3.67</v>
      </c>
      <c r="X486" s="12">
        <v>5.45</v>
      </c>
      <c r="Y486" s="12">
        <v>8.11</v>
      </c>
      <c r="Z486" s="12">
        <v>12.1</v>
      </c>
      <c r="AA486" s="12">
        <v>18</v>
      </c>
      <c r="AB486" s="12">
        <v>26.7</v>
      </c>
      <c r="AC486" s="12">
        <v>39.700000000000003</v>
      </c>
      <c r="AD486" s="12">
        <v>59</v>
      </c>
      <c r="AE486" s="12">
        <v>87.9</v>
      </c>
      <c r="AF486" s="12">
        <v>131</v>
      </c>
      <c r="AG486" s="12">
        <v>194</v>
      </c>
      <c r="AH486" s="12">
        <v>289</v>
      </c>
    </row>
    <row r="487" spans="1:34">
      <c r="A487" s="4" t="s">
        <v>501</v>
      </c>
      <c r="B487" s="4">
        <v>2</v>
      </c>
      <c r="C487" s="4">
        <v>109</v>
      </c>
      <c r="D487" s="4" t="s">
        <v>69</v>
      </c>
      <c r="E487" s="12">
        <v>16.899999999999999</v>
      </c>
      <c r="F487" s="12">
        <v>25.2</v>
      </c>
      <c r="G487" s="12">
        <v>37.700000000000003</v>
      </c>
      <c r="H487" s="12">
        <v>56.2</v>
      </c>
      <c r="I487" s="12">
        <v>83.2</v>
      </c>
      <c r="J487" s="12">
        <v>122</v>
      </c>
      <c r="K487" s="12">
        <v>178</v>
      </c>
      <c r="L487" s="12">
        <v>256</v>
      </c>
      <c r="M487" s="12">
        <v>362</v>
      </c>
      <c r="N487" s="12">
        <v>502</v>
      </c>
      <c r="O487" s="12">
        <v>677</v>
      </c>
      <c r="P487" s="12">
        <v>902</v>
      </c>
      <c r="Q487" s="12" t="s">
        <v>40</v>
      </c>
      <c r="R487" s="12" t="s">
        <v>139</v>
      </c>
      <c r="S487" s="12" t="s">
        <v>494</v>
      </c>
      <c r="T487" s="12" t="s">
        <v>492</v>
      </c>
      <c r="U487" s="12" t="s">
        <v>477</v>
      </c>
      <c r="V487" s="12" t="s">
        <v>37</v>
      </c>
      <c r="W487" s="12" t="s">
        <v>483</v>
      </c>
      <c r="X487" s="12" t="s">
        <v>149</v>
      </c>
      <c r="Y487" s="12" t="s">
        <v>98</v>
      </c>
      <c r="Z487" s="12">
        <v>867</v>
      </c>
      <c r="AA487" s="12">
        <v>748</v>
      </c>
      <c r="AB487" s="12">
        <v>662</v>
      </c>
      <c r="AC487" s="12">
        <v>594</v>
      </c>
      <c r="AD487" s="12">
        <v>542</v>
      </c>
      <c r="AE487" s="12">
        <v>495</v>
      </c>
      <c r="AF487" s="12">
        <v>456</v>
      </c>
      <c r="AG487" s="12">
        <v>420</v>
      </c>
      <c r="AH487" s="12">
        <v>392</v>
      </c>
    </row>
    <row r="488" spans="1:34">
      <c r="A488" s="4" t="s">
        <v>501</v>
      </c>
      <c r="B488" s="4">
        <v>3</v>
      </c>
      <c r="C488" s="4">
        <v>109</v>
      </c>
      <c r="D488" s="4" t="s">
        <v>42</v>
      </c>
      <c r="E488" s="12">
        <v>5.27</v>
      </c>
      <c r="F488" s="12">
        <v>7.9</v>
      </c>
      <c r="G488" s="12">
        <v>11.9</v>
      </c>
      <c r="H488" s="12">
        <v>17.100000000000001</v>
      </c>
      <c r="I488" s="12">
        <v>24.4</v>
      </c>
      <c r="J488" s="12">
        <v>36.6</v>
      </c>
      <c r="K488" s="12">
        <v>52.5</v>
      </c>
      <c r="L488" s="12">
        <v>76.2</v>
      </c>
      <c r="M488" s="12">
        <v>114</v>
      </c>
      <c r="N488" s="12">
        <v>160</v>
      </c>
      <c r="O488" s="12">
        <v>218</v>
      </c>
      <c r="P488" s="12">
        <v>292</v>
      </c>
      <c r="Q488" s="12">
        <v>379</v>
      </c>
      <c r="R488" s="12">
        <v>475</v>
      </c>
      <c r="S488" s="12">
        <v>571</v>
      </c>
      <c r="T488" s="12">
        <v>646</v>
      </c>
      <c r="U488" s="12">
        <v>679</v>
      </c>
      <c r="V488" s="12">
        <v>654</v>
      </c>
      <c r="W488" s="12">
        <v>576</v>
      </c>
      <c r="X488" s="12">
        <v>478</v>
      </c>
      <c r="Y488" s="12">
        <v>394</v>
      </c>
      <c r="Z488" s="12">
        <v>335</v>
      </c>
      <c r="AA488" s="12">
        <v>291</v>
      </c>
      <c r="AB488" s="12">
        <v>258</v>
      </c>
      <c r="AC488" s="12">
        <v>230</v>
      </c>
      <c r="AD488" s="12">
        <v>207</v>
      </c>
      <c r="AE488" s="12">
        <v>186</v>
      </c>
      <c r="AF488" s="12">
        <v>167</v>
      </c>
      <c r="AG488" s="12">
        <v>150</v>
      </c>
      <c r="AH488" s="12">
        <v>135</v>
      </c>
    </row>
    <row r="489" spans="1:34">
      <c r="A489" s="4" t="s">
        <v>501</v>
      </c>
      <c r="B489" s="4">
        <v>3</v>
      </c>
      <c r="C489" s="4">
        <v>109</v>
      </c>
      <c r="D489" s="4" t="s">
        <v>43</v>
      </c>
      <c r="E489" s="12">
        <v>523000</v>
      </c>
      <c r="F489" s="12">
        <v>529000</v>
      </c>
      <c r="G489" s="12">
        <v>537000</v>
      </c>
      <c r="H489" s="12">
        <v>511000</v>
      </c>
      <c r="I489" s="12">
        <v>498000</v>
      </c>
      <c r="J489" s="12">
        <v>502000</v>
      </c>
      <c r="K489" s="12">
        <v>479000</v>
      </c>
      <c r="L489" s="12">
        <v>471000</v>
      </c>
      <c r="M489" s="12">
        <v>473000</v>
      </c>
      <c r="N489" s="12">
        <v>445000</v>
      </c>
      <c r="O489" s="12">
        <v>409000</v>
      </c>
      <c r="P489" s="12">
        <v>367000</v>
      </c>
      <c r="Q489" s="12">
        <v>319000</v>
      </c>
      <c r="R489" s="12">
        <v>268000</v>
      </c>
      <c r="S489" s="12">
        <v>215000</v>
      </c>
      <c r="T489" s="12">
        <v>163000</v>
      </c>
      <c r="U489" s="12">
        <v>114000</v>
      </c>
      <c r="V489" s="12">
        <v>73300</v>
      </c>
      <c r="W489" s="12">
        <v>42600</v>
      </c>
      <c r="X489" s="12">
        <v>23100</v>
      </c>
      <c r="Y489" s="12">
        <v>12000</v>
      </c>
      <c r="Z489" s="12">
        <v>6110</v>
      </c>
      <c r="AA489" s="12">
        <v>3090</v>
      </c>
      <c r="AB489" s="12">
        <v>1580</v>
      </c>
      <c r="AC489" s="12">
        <v>800</v>
      </c>
      <c r="AD489" s="12">
        <v>412</v>
      </c>
      <c r="AE489" s="12">
        <v>209</v>
      </c>
      <c r="AF489" s="12">
        <v>106</v>
      </c>
      <c r="AG489" s="12">
        <v>53.1</v>
      </c>
      <c r="AH489" s="12">
        <v>26.7</v>
      </c>
    </row>
    <row r="490" spans="1:34">
      <c r="A490" s="4" t="s">
        <v>501</v>
      </c>
      <c r="B490" s="4">
        <v>3</v>
      </c>
      <c r="C490" s="4">
        <v>109</v>
      </c>
      <c r="D490" s="4" t="s">
        <v>44</v>
      </c>
      <c r="E490" s="12">
        <v>68800</v>
      </c>
      <c r="F490" s="12">
        <v>53800</v>
      </c>
      <c r="G490" s="12">
        <v>55600</v>
      </c>
      <c r="H490" s="12">
        <v>78700</v>
      </c>
      <c r="I490" s="12">
        <v>58600</v>
      </c>
      <c r="J490" s="12">
        <v>51700</v>
      </c>
      <c r="K490" s="12">
        <v>72400</v>
      </c>
      <c r="L490" s="12">
        <v>50500</v>
      </c>
      <c r="M490" s="12">
        <v>55200</v>
      </c>
      <c r="N490" s="12">
        <v>55600</v>
      </c>
      <c r="O490" s="12">
        <v>56100</v>
      </c>
      <c r="P490" s="12">
        <v>56300</v>
      </c>
      <c r="Q490" s="12">
        <v>55100</v>
      </c>
      <c r="R490" s="12">
        <v>52200</v>
      </c>
      <c r="S490" s="12">
        <v>47200</v>
      </c>
      <c r="T490" s="12">
        <v>40400</v>
      </c>
      <c r="U490" s="12">
        <v>32000</v>
      </c>
      <c r="V490" s="12">
        <v>23300</v>
      </c>
      <c r="W490" s="12">
        <v>15800</v>
      </c>
      <c r="X490" s="12">
        <v>10600</v>
      </c>
      <c r="Y490" s="12">
        <v>7400</v>
      </c>
      <c r="Z490" s="12">
        <v>5230</v>
      </c>
      <c r="AA490" s="12">
        <v>3540</v>
      </c>
      <c r="AB490" s="12">
        <v>2320</v>
      </c>
      <c r="AC490" s="12">
        <v>1480</v>
      </c>
      <c r="AD490" s="12">
        <v>930</v>
      </c>
      <c r="AE490" s="12">
        <v>578</v>
      </c>
      <c r="AF490" s="12">
        <v>355</v>
      </c>
      <c r="AG490" s="12">
        <v>218</v>
      </c>
      <c r="AH490" s="12">
        <v>133</v>
      </c>
    </row>
    <row r="491" spans="1:34">
      <c r="A491" s="4" t="s">
        <v>501</v>
      </c>
      <c r="B491" s="4">
        <v>3</v>
      </c>
      <c r="C491" s="4">
        <v>109</v>
      </c>
      <c r="D491" s="4" t="s">
        <v>45</v>
      </c>
      <c r="E491" s="12">
        <v>0.13100000000000001</v>
      </c>
      <c r="F491" s="12">
        <v>0.10199999999999999</v>
      </c>
      <c r="G491" s="12">
        <v>0.10299999999999999</v>
      </c>
      <c r="H491" s="12">
        <v>0.154</v>
      </c>
      <c r="I491" s="12">
        <v>0.11799999999999999</v>
      </c>
      <c r="J491" s="12">
        <v>0.10299999999999999</v>
      </c>
      <c r="K491" s="12">
        <v>0.151</v>
      </c>
      <c r="L491" s="12">
        <v>0.107</v>
      </c>
      <c r="M491" s="12">
        <v>0.11700000000000001</v>
      </c>
      <c r="N491" s="12">
        <v>0.125</v>
      </c>
      <c r="O491" s="12">
        <v>0.13700000000000001</v>
      </c>
      <c r="P491" s="12">
        <v>0.154</v>
      </c>
      <c r="Q491" s="12">
        <v>0.17299999999999999</v>
      </c>
      <c r="R491" s="12">
        <v>0.19500000000000001</v>
      </c>
      <c r="S491" s="12">
        <v>0.219</v>
      </c>
      <c r="T491" s="12">
        <v>0.248</v>
      </c>
      <c r="U491" s="12">
        <v>0.28000000000000003</v>
      </c>
      <c r="V491" s="12">
        <v>0.318</v>
      </c>
      <c r="W491" s="12">
        <v>0.371</v>
      </c>
      <c r="X491" s="12">
        <v>0.45800000000000002</v>
      </c>
      <c r="Y491" s="12">
        <v>0.61799999999999999</v>
      </c>
      <c r="Z491" s="12">
        <v>0.85599999999999998</v>
      </c>
      <c r="AA491" s="12">
        <v>1.1399999999999999</v>
      </c>
      <c r="AB491" s="12">
        <v>1.47</v>
      </c>
      <c r="AC491" s="12">
        <v>1.84</v>
      </c>
      <c r="AD491" s="12">
        <v>2.2599999999999998</v>
      </c>
      <c r="AE491" s="12">
        <v>2.76</v>
      </c>
      <c r="AF491" s="12">
        <v>3.35</v>
      </c>
      <c r="AG491" s="12">
        <v>4.0999999999999996</v>
      </c>
      <c r="AH491" s="12">
        <v>4.9800000000000004</v>
      </c>
    </row>
    <row r="492" spans="1:34">
      <c r="A492" s="4" t="s">
        <v>501</v>
      </c>
      <c r="B492" s="4">
        <v>3</v>
      </c>
      <c r="C492" s="4">
        <v>109</v>
      </c>
      <c r="D492" s="4" t="s">
        <v>68</v>
      </c>
      <c r="E492" s="12">
        <v>2.7899999999999999E-3</v>
      </c>
      <c r="F492" s="12">
        <v>4.1399999999999996E-3</v>
      </c>
      <c r="G492" s="12">
        <v>6.1599999999999997E-3</v>
      </c>
      <c r="H492" s="12">
        <v>9.2599999999999991E-3</v>
      </c>
      <c r="I492" s="12">
        <v>1.3599999999999999E-2</v>
      </c>
      <c r="J492" s="12">
        <v>2.0299999999999999E-2</v>
      </c>
      <c r="K492" s="12">
        <v>3.0200000000000001E-2</v>
      </c>
      <c r="L492" s="12">
        <v>4.48E-2</v>
      </c>
      <c r="M492" s="12">
        <v>6.6699999999999995E-2</v>
      </c>
      <c r="N492" s="12">
        <v>9.9199999999999997E-2</v>
      </c>
      <c r="O492" s="12">
        <v>0.14799999999999999</v>
      </c>
      <c r="P492" s="12">
        <v>0.22</v>
      </c>
      <c r="Q492" s="12">
        <v>0.32700000000000001</v>
      </c>
      <c r="R492" s="12">
        <v>0.48599999999999999</v>
      </c>
      <c r="S492" s="12">
        <v>0.72199999999999998</v>
      </c>
      <c r="T492" s="12">
        <v>1.07</v>
      </c>
      <c r="U492" s="12">
        <v>1.6</v>
      </c>
      <c r="V492" s="12">
        <v>2.38</v>
      </c>
      <c r="W492" s="12">
        <v>3.53</v>
      </c>
      <c r="X492" s="12">
        <v>5.25</v>
      </c>
      <c r="Y492" s="12">
        <v>7.82</v>
      </c>
      <c r="Z492" s="12">
        <v>11.6</v>
      </c>
      <c r="AA492" s="12">
        <v>17.3</v>
      </c>
      <c r="AB492" s="12">
        <v>25.7</v>
      </c>
      <c r="AC492" s="12">
        <v>38.299999999999997</v>
      </c>
      <c r="AD492" s="12">
        <v>56.9</v>
      </c>
      <c r="AE492" s="12">
        <v>84.7</v>
      </c>
      <c r="AF492" s="12">
        <v>126</v>
      </c>
      <c r="AG492" s="12">
        <v>187</v>
      </c>
      <c r="AH492" s="12">
        <v>278</v>
      </c>
    </row>
    <row r="493" spans="1:34">
      <c r="A493" s="4" t="s">
        <v>501</v>
      </c>
      <c r="B493" s="4">
        <v>3</v>
      </c>
      <c r="C493" s="4">
        <v>109</v>
      </c>
      <c r="D493" s="4" t="s">
        <v>69</v>
      </c>
      <c r="E493" s="12">
        <v>16.100000000000001</v>
      </c>
      <c r="F493" s="12">
        <v>24.2</v>
      </c>
      <c r="G493" s="12">
        <v>36.5</v>
      </c>
      <c r="H493" s="12">
        <v>52.5</v>
      </c>
      <c r="I493" s="12">
        <v>74.8</v>
      </c>
      <c r="J493" s="12">
        <v>112</v>
      </c>
      <c r="K493" s="12">
        <v>161</v>
      </c>
      <c r="L493" s="12">
        <v>233</v>
      </c>
      <c r="M493" s="12">
        <v>348</v>
      </c>
      <c r="N493" s="12">
        <v>488</v>
      </c>
      <c r="O493" s="12">
        <v>668</v>
      </c>
      <c r="P493" s="12">
        <v>892</v>
      </c>
      <c r="Q493" s="12" t="s">
        <v>40</v>
      </c>
      <c r="R493" s="12" t="s">
        <v>491</v>
      </c>
      <c r="S493" s="12" t="s">
        <v>100</v>
      </c>
      <c r="T493" s="12" t="s">
        <v>111</v>
      </c>
      <c r="U493" s="12" t="s">
        <v>479</v>
      </c>
      <c r="V493" s="12" t="s">
        <v>137</v>
      </c>
      <c r="W493" s="12" t="s">
        <v>140</v>
      </c>
      <c r="X493" s="12" t="s">
        <v>498</v>
      </c>
      <c r="Y493" s="12" t="s">
        <v>468</v>
      </c>
      <c r="Z493" s="12" t="s">
        <v>88</v>
      </c>
      <c r="AA493" s="12">
        <v>891</v>
      </c>
      <c r="AB493" s="12">
        <v>789</v>
      </c>
      <c r="AC493" s="12">
        <v>704</v>
      </c>
      <c r="AD493" s="12">
        <v>634</v>
      </c>
      <c r="AE493" s="12">
        <v>570</v>
      </c>
      <c r="AF493" s="12">
        <v>512</v>
      </c>
      <c r="AG493" s="12">
        <v>460</v>
      </c>
      <c r="AH493" s="12">
        <v>414</v>
      </c>
    </row>
    <row r="494" spans="1:34">
      <c r="A494" s="4" t="s">
        <v>511</v>
      </c>
      <c r="B494" s="4">
        <v>1</v>
      </c>
      <c r="C494" s="4">
        <v>25</v>
      </c>
      <c r="D494" s="4" t="s">
        <v>42</v>
      </c>
      <c r="E494" s="12">
        <v>7.78</v>
      </c>
      <c r="F494" s="12">
        <v>9.76</v>
      </c>
      <c r="G494" s="12">
        <v>14.7</v>
      </c>
      <c r="H494" s="12">
        <v>22.4</v>
      </c>
      <c r="I494" s="12">
        <v>33.5</v>
      </c>
      <c r="J494" s="12">
        <v>49.8</v>
      </c>
      <c r="K494" s="12">
        <v>73.2</v>
      </c>
      <c r="L494" s="12">
        <v>106</v>
      </c>
      <c r="M494" s="12">
        <v>152</v>
      </c>
      <c r="N494" s="12">
        <v>215</v>
      </c>
      <c r="O494" s="12">
        <v>298</v>
      </c>
      <c r="P494" s="12">
        <v>401</v>
      </c>
      <c r="Q494" s="12">
        <v>525</v>
      </c>
      <c r="R494" s="12">
        <v>662</v>
      </c>
      <c r="S494" s="12">
        <v>797</v>
      </c>
      <c r="T494" s="12">
        <v>909</v>
      </c>
      <c r="U494" s="12">
        <v>968</v>
      </c>
      <c r="V494" s="12">
        <v>953</v>
      </c>
      <c r="W494" s="12">
        <v>855</v>
      </c>
      <c r="X494" s="12">
        <v>707</v>
      </c>
      <c r="Y494" s="12">
        <v>557</v>
      </c>
      <c r="Z494" s="12">
        <v>444</v>
      </c>
      <c r="AA494" s="12">
        <v>370</v>
      </c>
      <c r="AB494" s="12">
        <v>320</v>
      </c>
      <c r="AC494" s="12">
        <v>284</v>
      </c>
      <c r="AD494" s="12">
        <v>257</v>
      </c>
      <c r="AE494" s="12">
        <v>235</v>
      </c>
      <c r="AF494" s="12">
        <v>216</v>
      </c>
      <c r="AG494" s="12">
        <v>199</v>
      </c>
      <c r="AH494" s="12">
        <v>182</v>
      </c>
    </row>
    <row r="495" spans="1:34">
      <c r="A495" s="4" t="s">
        <v>511</v>
      </c>
      <c r="B495" s="4">
        <v>1</v>
      </c>
      <c r="C495" s="4">
        <v>25</v>
      </c>
      <c r="D495" s="4" t="s">
        <v>43</v>
      </c>
      <c r="E495" s="12">
        <v>726000</v>
      </c>
      <c r="F495" s="12">
        <v>645000</v>
      </c>
      <c r="G495" s="12">
        <v>660000</v>
      </c>
      <c r="H495" s="12">
        <v>676000</v>
      </c>
      <c r="I495" s="12">
        <v>680000</v>
      </c>
      <c r="J495" s="12">
        <v>681000</v>
      </c>
      <c r="K495" s="12">
        <v>672000</v>
      </c>
      <c r="L495" s="12">
        <v>656000</v>
      </c>
      <c r="M495" s="12">
        <v>632000</v>
      </c>
      <c r="N495" s="12">
        <v>598000</v>
      </c>
      <c r="O495" s="12">
        <v>557000</v>
      </c>
      <c r="P495" s="12">
        <v>504000</v>
      </c>
      <c r="Q495" s="12">
        <v>442000</v>
      </c>
      <c r="R495" s="12">
        <v>373000</v>
      </c>
      <c r="S495" s="12">
        <v>300000</v>
      </c>
      <c r="T495" s="12">
        <v>229000</v>
      </c>
      <c r="U495" s="12">
        <v>162000</v>
      </c>
      <c r="V495" s="12">
        <v>106000</v>
      </c>
      <c r="W495" s="12">
        <v>63300</v>
      </c>
      <c r="X495" s="12">
        <v>34400</v>
      </c>
      <c r="Y495" s="12">
        <v>17500</v>
      </c>
      <c r="Z495" s="12">
        <v>8750</v>
      </c>
      <c r="AA495" s="12">
        <v>4360</v>
      </c>
      <c r="AB495" s="12">
        <v>2200</v>
      </c>
      <c r="AC495" s="12">
        <v>1110</v>
      </c>
      <c r="AD495" s="12">
        <v>572</v>
      </c>
      <c r="AE495" s="12">
        <v>297</v>
      </c>
      <c r="AF495" s="12">
        <v>155</v>
      </c>
      <c r="AG495" s="12">
        <v>82.5</v>
      </c>
      <c r="AH495" s="12">
        <v>43.7</v>
      </c>
    </row>
    <row r="496" spans="1:34">
      <c r="A496" s="4" t="s">
        <v>511</v>
      </c>
      <c r="B496" s="4">
        <v>1</v>
      </c>
      <c r="C496" s="4">
        <v>25</v>
      </c>
      <c r="D496" s="4" t="s">
        <v>44</v>
      </c>
      <c r="E496" s="12">
        <v>148000</v>
      </c>
      <c r="F496" s="12">
        <v>118000</v>
      </c>
      <c r="G496" s="12">
        <v>104000</v>
      </c>
      <c r="H496" s="12">
        <v>96100</v>
      </c>
      <c r="I496" s="12">
        <v>90100</v>
      </c>
      <c r="J496" s="12">
        <v>84700</v>
      </c>
      <c r="K496" s="12">
        <v>84400</v>
      </c>
      <c r="L496" s="12">
        <v>80800</v>
      </c>
      <c r="M496" s="12">
        <v>81100</v>
      </c>
      <c r="N496" s="12">
        <v>82000</v>
      </c>
      <c r="O496" s="12">
        <v>83000</v>
      </c>
      <c r="P496" s="12">
        <v>83200</v>
      </c>
      <c r="Q496" s="12">
        <v>81300</v>
      </c>
      <c r="R496" s="12">
        <v>77000</v>
      </c>
      <c r="S496" s="12">
        <v>69400</v>
      </c>
      <c r="T496" s="12">
        <v>59500</v>
      </c>
      <c r="U496" s="12">
        <v>47600</v>
      </c>
      <c r="V496" s="12">
        <v>34900</v>
      </c>
      <c r="W496" s="12">
        <v>23600</v>
      </c>
      <c r="X496" s="12">
        <v>15100</v>
      </c>
      <c r="Y496" s="12">
        <v>9430</v>
      </c>
      <c r="Z496" s="12">
        <v>6090</v>
      </c>
      <c r="AA496" s="12">
        <v>4070</v>
      </c>
      <c r="AB496" s="12">
        <v>2700</v>
      </c>
      <c r="AC496" s="12">
        <v>1750</v>
      </c>
      <c r="AD496" s="12">
        <v>1120</v>
      </c>
      <c r="AE496" s="12">
        <v>714</v>
      </c>
      <c r="AF496" s="12">
        <v>452</v>
      </c>
      <c r="AG496" s="12">
        <v>285</v>
      </c>
      <c r="AH496" s="12">
        <v>177</v>
      </c>
    </row>
    <row r="497" spans="1:34">
      <c r="A497" s="4" t="s">
        <v>511</v>
      </c>
      <c r="B497" s="4">
        <v>1</v>
      </c>
      <c r="C497" s="4">
        <v>25</v>
      </c>
      <c r="D497" s="4" t="s">
        <v>45</v>
      </c>
      <c r="E497" s="12">
        <v>0.20399999999999999</v>
      </c>
      <c r="F497" s="12">
        <v>0.183</v>
      </c>
      <c r="G497" s="12">
        <v>0.157</v>
      </c>
      <c r="H497" s="12">
        <v>0.14199999999999999</v>
      </c>
      <c r="I497" s="12">
        <v>0.13300000000000001</v>
      </c>
      <c r="J497" s="12">
        <v>0.124</v>
      </c>
      <c r="K497" s="12">
        <v>0.125</v>
      </c>
      <c r="L497" s="12">
        <v>0.123</v>
      </c>
      <c r="M497" s="12">
        <v>0.128</v>
      </c>
      <c r="N497" s="12">
        <v>0.13700000000000001</v>
      </c>
      <c r="O497" s="12">
        <v>0.14899999999999999</v>
      </c>
      <c r="P497" s="12">
        <v>0.16500000000000001</v>
      </c>
      <c r="Q497" s="12">
        <v>0.184</v>
      </c>
      <c r="R497" s="12">
        <v>0.20699999999999999</v>
      </c>
      <c r="S497" s="12">
        <v>0.23100000000000001</v>
      </c>
      <c r="T497" s="12">
        <v>0.26</v>
      </c>
      <c r="U497" s="12">
        <v>0.29299999999999998</v>
      </c>
      <c r="V497" s="12">
        <v>0.32800000000000001</v>
      </c>
      <c r="W497" s="12">
        <v>0.374</v>
      </c>
      <c r="X497" s="12">
        <v>0.438</v>
      </c>
      <c r="Y497" s="12">
        <v>0.53800000000000003</v>
      </c>
      <c r="Z497" s="12">
        <v>0.69599999999999995</v>
      </c>
      <c r="AA497" s="12">
        <v>0.93200000000000005</v>
      </c>
      <c r="AB497" s="12">
        <v>1.23</v>
      </c>
      <c r="AC497" s="12">
        <v>1.58</v>
      </c>
      <c r="AD497" s="12">
        <v>1.96</v>
      </c>
      <c r="AE497" s="12">
        <v>2.41</v>
      </c>
      <c r="AF497" s="12">
        <v>2.91</v>
      </c>
      <c r="AG497" s="12">
        <v>3.45</v>
      </c>
      <c r="AH497" s="12">
        <v>4.05</v>
      </c>
    </row>
    <row r="498" spans="1:34">
      <c r="A498" s="4" t="s">
        <v>511</v>
      </c>
      <c r="B498" s="4">
        <v>1</v>
      </c>
      <c r="C498" s="4">
        <v>25</v>
      </c>
      <c r="D498" s="4" t="s">
        <v>68</v>
      </c>
      <c r="E498" s="12">
        <v>3.1199999999999999E-3</v>
      </c>
      <c r="F498" s="12">
        <v>4.4299999999999999E-3</v>
      </c>
      <c r="G498" s="12">
        <v>6.5599999999999999E-3</v>
      </c>
      <c r="H498" s="12">
        <v>9.75E-3</v>
      </c>
      <c r="I498" s="12">
        <v>1.4500000000000001E-2</v>
      </c>
      <c r="J498" s="12">
        <v>2.1600000000000001E-2</v>
      </c>
      <c r="K498" s="12">
        <v>3.2099999999999997E-2</v>
      </c>
      <c r="L498" s="12">
        <v>4.7800000000000002E-2</v>
      </c>
      <c r="M498" s="12">
        <v>7.1099999999999997E-2</v>
      </c>
      <c r="N498" s="12">
        <v>0.106</v>
      </c>
      <c r="O498" s="12">
        <v>0.157</v>
      </c>
      <c r="P498" s="12">
        <v>0.23400000000000001</v>
      </c>
      <c r="Q498" s="12">
        <v>0.34799999999999998</v>
      </c>
      <c r="R498" s="12">
        <v>0.51700000000000002</v>
      </c>
      <c r="S498" s="12">
        <v>0.77</v>
      </c>
      <c r="T498" s="12">
        <v>1.1399999999999999</v>
      </c>
      <c r="U498" s="12">
        <v>1.7</v>
      </c>
      <c r="V498" s="12">
        <v>2.5299999999999998</v>
      </c>
      <c r="W498" s="12">
        <v>3.77</v>
      </c>
      <c r="X498" s="12">
        <v>5.6</v>
      </c>
      <c r="Y498" s="12">
        <v>8.33</v>
      </c>
      <c r="Z498" s="12">
        <v>12.4</v>
      </c>
      <c r="AA498" s="12">
        <v>18.399999999999999</v>
      </c>
      <c r="AB498" s="12">
        <v>27.4</v>
      </c>
      <c r="AC498" s="12">
        <v>40.799999999999997</v>
      </c>
      <c r="AD498" s="12">
        <v>60.6</v>
      </c>
      <c r="AE498" s="12">
        <v>90.2</v>
      </c>
      <c r="AF498" s="12">
        <v>134</v>
      </c>
      <c r="AG498" s="12">
        <v>200</v>
      </c>
      <c r="AH498" s="12">
        <v>297</v>
      </c>
    </row>
    <row r="499" spans="1:34">
      <c r="A499" s="4" t="s">
        <v>511</v>
      </c>
      <c r="B499" s="4">
        <v>1</v>
      </c>
      <c r="C499" s="4">
        <v>25</v>
      </c>
      <c r="D499" s="4" t="s">
        <v>69</v>
      </c>
      <c r="E499" s="12">
        <v>23.8</v>
      </c>
      <c r="F499" s="12">
        <v>29.9</v>
      </c>
      <c r="G499" s="12">
        <v>45.1</v>
      </c>
      <c r="H499" s="12">
        <v>68.5</v>
      </c>
      <c r="I499" s="12">
        <v>102</v>
      </c>
      <c r="J499" s="12">
        <v>152</v>
      </c>
      <c r="K499" s="12">
        <v>224</v>
      </c>
      <c r="L499" s="12">
        <v>325</v>
      </c>
      <c r="M499" s="12">
        <v>466</v>
      </c>
      <c r="N499" s="12">
        <v>657</v>
      </c>
      <c r="O499" s="12">
        <v>911</v>
      </c>
      <c r="P499" s="12" t="s">
        <v>70</v>
      </c>
      <c r="Q499" s="12" t="s">
        <v>71</v>
      </c>
      <c r="R499" s="12" t="s">
        <v>143</v>
      </c>
      <c r="S499" s="12" t="s">
        <v>15</v>
      </c>
      <c r="T499" s="12" t="s">
        <v>512</v>
      </c>
      <c r="U499" s="12" t="s">
        <v>513</v>
      </c>
      <c r="V499" s="12" t="s">
        <v>514</v>
      </c>
      <c r="W499" s="12" t="s">
        <v>515</v>
      </c>
      <c r="X499" s="12" t="s">
        <v>130</v>
      </c>
      <c r="Y499" s="12" t="s">
        <v>146</v>
      </c>
      <c r="Z499" s="12" t="s">
        <v>469</v>
      </c>
      <c r="AA499" s="12" t="s">
        <v>138</v>
      </c>
      <c r="AB499" s="12">
        <v>980</v>
      </c>
      <c r="AC499" s="12">
        <v>870</v>
      </c>
      <c r="AD499" s="12">
        <v>786</v>
      </c>
      <c r="AE499" s="12">
        <v>717</v>
      </c>
      <c r="AF499" s="12">
        <v>659</v>
      </c>
      <c r="AG499" s="12">
        <v>608</v>
      </c>
      <c r="AH499" s="12">
        <v>557</v>
      </c>
    </row>
    <row r="500" spans="1:34">
      <c r="A500" s="4" t="s">
        <v>511</v>
      </c>
      <c r="B500" s="4">
        <v>2</v>
      </c>
      <c r="C500" s="4">
        <v>25</v>
      </c>
      <c r="D500" s="4" t="s">
        <v>42</v>
      </c>
      <c r="E500" s="12">
        <v>3.85</v>
      </c>
      <c r="F500" s="12">
        <v>5.87</v>
      </c>
      <c r="G500" s="12">
        <v>8.5500000000000007</v>
      </c>
      <c r="H500" s="12">
        <v>12.9</v>
      </c>
      <c r="I500" s="12">
        <v>19.3</v>
      </c>
      <c r="J500" s="12">
        <v>28.5</v>
      </c>
      <c r="K500" s="12">
        <v>42</v>
      </c>
      <c r="L500" s="12">
        <v>60.8</v>
      </c>
      <c r="M500" s="12">
        <v>86.7</v>
      </c>
      <c r="N500" s="12">
        <v>122</v>
      </c>
      <c r="O500" s="12">
        <v>169</v>
      </c>
      <c r="P500" s="12">
        <v>227</v>
      </c>
      <c r="Q500" s="12">
        <v>297</v>
      </c>
      <c r="R500" s="12">
        <v>375</v>
      </c>
      <c r="S500" s="12">
        <v>454</v>
      </c>
      <c r="T500" s="12">
        <v>519</v>
      </c>
      <c r="U500" s="12">
        <v>554</v>
      </c>
      <c r="V500" s="12">
        <v>543</v>
      </c>
      <c r="W500" s="12">
        <v>487</v>
      </c>
      <c r="X500" s="12">
        <v>403</v>
      </c>
      <c r="Y500" s="12">
        <v>317</v>
      </c>
      <c r="Z500" s="12">
        <v>250</v>
      </c>
      <c r="AA500" s="12">
        <v>204</v>
      </c>
      <c r="AB500" s="12">
        <v>174</v>
      </c>
      <c r="AC500" s="12">
        <v>153</v>
      </c>
      <c r="AD500" s="12">
        <v>136</v>
      </c>
      <c r="AE500" s="12">
        <v>122</v>
      </c>
      <c r="AF500" s="12">
        <v>111</v>
      </c>
      <c r="AG500" s="12">
        <v>104</v>
      </c>
      <c r="AH500" s="12">
        <v>97.2</v>
      </c>
    </row>
    <row r="501" spans="1:34">
      <c r="A501" s="4" t="s">
        <v>511</v>
      </c>
      <c r="B501" s="4">
        <v>2</v>
      </c>
      <c r="C501" s="4">
        <v>25</v>
      </c>
      <c r="D501" s="4" t="s">
        <v>43</v>
      </c>
      <c r="E501" s="12">
        <v>380000</v>
      </c>
      <c r="F501" s="12">
        <v>392000</v>
      </c>
      <c r="G501" s="12">
        <v>385000</v>
      </c>
      <c r="H501" s="12">
        <v>390000</v>
      </c>
      <c r="I501" s="12">
        <v>393000</v>
      </c>
      <c r="J501" s="12">
        <v>391000</v>
      </c>
      <c r="K501" s="12">
        <v>386000</v>
      </c>
      <c r="L501" s="12">
        <v>376000</v>
      </c>
      <c r="M501" s="12">
        <v>360000</v>
      </c>
      <c r="N501" s="12">
        <v>341000</v>
      </c>
      <c r="O501" s="12">
        <v>316000</v>
      </c>
      <c r="P501" s="12">
        <v>285000</v>
      </c>
      <c r="Q501" s="12">
        <v>249000</v>
      </c>
      <c r="R501" s="12">
        <v>211000</v>
      </c>
      <c r="S501" s="12">
        <v>171000</v>
      </c>
      <c r="T501" s="12">
        <v>131000</v>
      </c>
      <c r="U501" s="12">
        <v>92800</v>
      </c>
      <c r="V501" s="12">
        <v>60500</v>
      </c>
      <c r="W501" s="12">
        <v>36000</v>
      </c>
      <c r="X501" s="12">
        <v>19600</v>
      </c>
      <c r="Y501" s="12">
        <v>10000</v>
      </c>
      <c r="Z501" s="12">
        <v>4980</v>
      </c>
      <c r="AA501" s="12">
        <v>2450</v>
      </c>
      <c r="AB501" s="12">
        <v>1200</v>
      </c>
      <c r="AC501" s="12">
        <v>595</v>
      </c>
      <c r="AD501" s="12">
        <v>295</v>
      </c>
      <c r="AE501" s="12">
        <v>147</v>
      </c>
      <c r="AF501" s="12">
        <v>74.5</v>
      </c>
      <c r="AG501" s="12">
        <v>39.799999999999997</v>
      </c>
      <c r="AH501" s="12">
        <v>22.4</v>
      </c>
    </row>
    <row r="502" spans="1:34">
      <c r="A502" s="4" t="s">
        <v>511</v>
      </c>
      <c r="B502" s="4">
        <v>2</v>
      </c>
      <c r="C502" s="4">
        <v>25</v>
      </c>
      <c r="D502" s="4" t="s">
        <v>44</v>
      </c>
      <c r="E502" s="12">
        <v>62000</v>
      </c>
      <c r="F502" s="12">
        <v>54300</v>
      </c>
      <c r="G502" s="12">
        <v>45700</v>
      </c>
      <c r="H502" s="12">
        <v>47400</v>
      </c>
      <c r="I502" s="12">
        <v>45800</v>
      </c>
      <c r="J502" s="12">
        <v>44500</v>
      </c>
      <c r="K502" s="12">
        <v>44900</v>
      </c>
      <c r="L502" s="12">
        <v>45100</v>
      </c>
      <c r="M502" s="12">
        <v>45000</v>
      </c>
      <c r="N502" s="12">
        <v>45700</v>
      </c>
      <c r="O502" s="12">
        <v>46300</v>
      </c>
      <c r="P502" s="12">
        <v>46400</v>
      </c>
      <c r="Q502" s="12">
        <v>45500</v>
      </c>
      <c r="R502" s="12">
        <v>43200</v>
      </c>
      <c r="S502" s="12">
        <v>39400</v>
      </c>
      <c r="T502" s="12">
        <v>34000</v>
      </c>
      <c r="U502" s="12">
        <v>27300</v>
      </c>
      <c r="V502" s="12">
        <v>20300</v>
      </c>
      <c r="W502" s="12">
        <v>13700</v>
      </c>
      <c r="X502" s="12">
        <v>8590</v>
      </c>
      <c r="Y502" s="12">
        <v>5260</v>
      </c>
      <c r="Z502" s="12">
        <v>3350</v>
      </c>
      <c r="AA502" s="12">
        <v>2210</v>
      </c>
      <c r="AB502" s="12">
        <v>1460</v>
      </c>
      <c r="AC502" s="12">
        <v>946</v>
      </c>
      <c r="AD502" s="12">
        <v>598</v>
      </c>
      <c r="AE502" s="12">
        <v>375</v>
      </c>
      <c r="AF502" s="12">
        <v>236</v>
      </c>
      <c r="AG502" s="12">
        <v>149</v>
      </c>
      <c r="AH502" s="12">
        <v>94.8</v>
      </c>
    </row>
    <row r="503" spans="1:34">
      <c r="A503" s="4" t="s">
        <v>511</v>
      </c>
      <c r="B503" s="4">
        <v>2</v>
      </c>
      <c r="C503" s="4">
        <v>25</v>
      </c>
      <c r="D503" s="4" t="s">
        <v>45</v>
      </c>
      <c r="E503" s="12">
        <v>0.16300000000000001</v>
      </c>
      <c r="F503" s="12">
        <v>0.13900000000000001</v>
      </c>
      <c r="G503" s="12">
        <v>0.11899999999999999</v>
      </c>
      <c r="H503" s="12">
        <v>0.122</v>
      </c>
      <c r="I503" s="12">
        <v>0.11700000000000001</v>
      </c>
      <c r="J503" s="12">
        <v>0.114</v>
      </c>
      <c r="K503" s="12">
        <v>0.11600000000000001</v>
      </c>
      <c r="L503" s="12">
        <v>0.12</v>
      </c>
      <c r="M503" s="12">
        <v>0.125</v>
      </c>
      <c r="N503" s="12">
        <v>0.13400000000000001</v>
      </c>
      <c r="O503" s="12">
        <v>0.14699999999999999</v>
      </c>
      <c r="P503" s="12">
        <v>0.16300000000000001</v>
      </c>
      <c r="Q503" s="12">
        <v>0.182</v>
      </c>
      <c r="R503" s="12">
        <v>0.20499999999999999</v>
      </c>
      <c r="S503" s="12">
        <v>0.23</v>
      </c>
      <c r="T503" s="12">
        <v>0.26100000000000001</v>
      </c>
      <c r="U503" s="12">
        <v>0.29399999999999998</v>
      </c>
      <c r="V503" s="12">
        <v>0.33500000000000002</v>
      </c>
      <c r="W503" s="12">
        <v>0.38</v>
      </c>
      <c r="X503" s="12">
        <v>0.438</v>
      </c>
      <c r="Y503" s="12">
        <v>0.52400000000000002</v>
      </c>
      <c r="Z503" s="12">
        <v>0.67200000000000004</v>
      </c>
      <c r="AA503" s="12">
        <v>0.90400000000000003</v>
      </c>
      <c r="AB503" s="12">
        <v>1.22</v>
      </c>
      <c r="AC503" s="12">
        <v>1.59</v>
      </c>
      <c r="AD503" s="12">
        <v>2.0299999999999998</v>
      </c>
      <c r="AE503" s="12">
        <v>2.54</v>
      </c>
      <c r="AF503" s="12">
        <v>3.16</v>
      </c>
      <c r="AG503" s="12">
        <v>3.75</v>
      </c>
      <c r="AH503" s="12">
        <v>4.24</v>
      </c>
    </row>
    <row r="504" spans="1:34">
      <c r="A504" s="4" t="s">
        <v>511</v>
      </c>
      <c r="B504" s="4">
        <v>2</v>
      </c>
      <c r="C504" s="4">
        <v>25</v>
      </c>
      <c r="D504" s="4" t="s">
        <v>68</v>
      </c>
      <c r="E504" s="12">
        <v>3.0699999999999998E-3</v>
      </c>
      <c r="F504" s="12">
        <v>4.5599999999999998E-3</v>
      </c>
      <c r="G504" s="12">
        <v>6.77E-3</v>
      </c>
      <c r="H504" s="12">
        <v>1.01E-2</v>
      </c>
      <c r="I504" s="12">
        <v>1.4999999999999999E-2</v>
      </c>
      <c r="J504" s="12">
        <v>2.23E-2</v>
      </c>
      <c r="K504" s="12">
        <v>3.32E-2</v>
      </c>
      <c r="L504" s="12">
        <v>4.9299999999999997E-2</v>
      </c>
      <c r="M504" s="12">
        <v>7.3400000000000007E-2</v>
      </c>
      <c r="N504" s="12">
        <v>0.109</v>
      </c>
      <c r="O504" s="12">
        <v>0.16200000000000001</v>
      </c>
      <c r="P504" s="12">
        <v>0.24099999999999999</v>
      </c>
      <c r="Q504" s="12">
        <v>0.35899999999999999</v>
      </c>
      <c r="R504" s="12">
        <v>0.53400000000000003</v>
      </c>
      <c r="S504" s="12">
        <v>0.79500000000000004</v>
      </c>
      <c r="T504" s="12">
        <v>1.18</v>
      </c>
      <c r="U504" s="12">
        <v>1.76</v>
      </c>
      <c r="V504" s="12">
        <v>2.61</v>
      </c>
      <c r="W504" s="12">
        <v>3.89</v>
      </c>
      <c r="X504" s="12">
        <v>5.78</v>
      </c>
      <c r="Y504" s="12">
        <v>8.6</v>
      </c>
      <c r="Z504" s="12">
        <v>12.8</v>
      </c>
      <c r="AA504" s="12">
        <v>19</v>
      </c>
      <c r="AB504" s="12">
        <v>28.3</v>
      </c>
      <c r="AC504" s="12">
        <v>42.1</v>
      </c>
      <c r="AD504" s="12">
        <v>62.6</v>
      </c>
      <c r="AE504" s="12">
        <v>93.1</v>
      </c>
      <c r="AF504" s="12">
        <v>138</v>
      </c>
      <c r="AG504" s="12">
        <v>206</v>
      </c>
      <c r="AH504" s="12">
        <v>306</v>
      </c>
    </row>
    <row r="505" spans="1:34">
      <c r="A505" s="4" t="s">
        <v>511</v>
      </c>
      <c r="B505" s="4">
        <v>2</v>
      </c>
      <c r="C505" s="4">
        <v>25</v>
      </c>
      <c r="D505" s="4" t="s">
        <v>69</v>
      </c>
      <c r="E505" s="12">
        <v>11.8</v>
      </c>
      <c r="F505" s="12">
        <v>18</v>
      </c>
      <c r="G505" s="12">
        <v>26.2</v>
      </c>
      <c r="H505" s="12">
        <v>39.4</v>
      </c>
      <c r="I505" s="12">
        <v>59.1</v>
      </c>
      <c r="J505" s="12">
        <v>87.3</v>
      </c>
      <c r="K505" s="12">
        <v>128</v>
      </c>
      <c r="L505" s="12">
        <v>186</v>
      </c>
      <c r="M505" s="12">
        <v>265</v>
      </c>
      <c r="N505" s="12">
        <v>374</v>
      </c>
      <c r="O505" s="12">
        <v>516</v>
      </c>
      <c r="P505" s="12">
        <v>695</v>
      </c>
      <c r="Q505" s="12">
        <v>908</v>
      </c>
      <c r="R505" s="12" t="s">
        <v>147</v>
      </c>
      <c r="S505" s="12" t="s">
        <v>478</v>
      </c>
      <c r="T505" s="12" t="s">
        <v>461</v>
      </c>
      <c r="U505" s="12" t="s">
        <v>116</v>
      </c>
      <c r="V505" s="12" t="s">
        <v>117</v>
      </c>
      <c r="W505" s="12" t="s">
        <v>114</v>
      </c>
      <c r="X505" s="12" t="s">
        <v>70</v>
      </c>
      <c r="Y505" s="12">
        <v>970</v>
      </c>
      <c r="Z505" s="12">
        <v>764</v>
      </c>
      <c r="AA505" s="12">
        <v>625</v>
      </c>
      <c r="AB505" s="12">
        <v>532</v>
      </c>
      <c r="AC505" s="12">
        <v>469</v>
      </c>
      <c r="AD505" s="12">
        <v>416</v>
      </c>
      <c r="AE505" s="12">
        <v>374</v>
      </c>
      <c r="AF505" s="12">
        <v>341</v>
      </c>
      <c r="AG505" s="12">
        <v>317</v>
      </c>
      <c r="AH505" s="12">
        <v>297</v>
      </c>
    </row>
    <row r="506" spans="1:34">
      <c r="A506" s="4" t="s">
        <v>511</v>
      </c>
      <c r="B506" s="4">
        <v>3</v>
      </c>
      <c r="C506" s="4">
        <v>25</v>
      </c>
      <c r="D506" s="4" t="s">
        <v>42</v>
      </c>
      <c r="E506" s="12">
        <v>3.65</v>
      </c>
      <c r="F506" s="12">
        <v>5.41</v>
      </c>
      <c r="G506" s="12">
        <v>8.3699999999999992</v>
      </c>
      <c r="H506" s="12">
        <v>12.7</v>
      </c>
      <c r="I506" s="12">
        <v>18.5</v>
      </c>
      <c r="J506" s="12">
        <v>27.5</v>
      </c>
      <c r="K506" s="12">
        <v>41.5</v>
      </c>
      <c r="L506" s="12">
        <v>59.5</v>
      </c>
      <c r="M506" s="12">
        <v>86.2</v>
      </c>
      <c r="N506" s="12">
        <v>122</v>
      </c>
      <c r="O506" s="12">
        <v>170</v>
      </c>
      <c r="P506" s="12">
        <v>229</v>
      </c>
      <c r="Q506" s="12">
        <v>301</v>
      </c>
      <c r="R506" s="12">
        <v>384</v>
      </c>
      <c r="S506" s="12">
        <v>468</v>
      </c>
      <c r="T506" s="12">
        <v>540</v>
      </c>
      <c r="U506" s="12">
        <v>584</v>
      </c>
      <c r="V506" s="12">
        <v>582</v>
      </c>
      <c r="W506" s="12">
        <v>533</v>
      </c>
      <c r="X506" s="12">
        <v>447</v>
      </c>
      <c r="Y506" s="12">
        <v>354</v>
      </c>
      <c r="Z506" s="12">
        <v>278</v>
      </c>
      <c r="AA506" s="12">
        <v>226</v>
      </c>
      <c r="AB506" s="12">
        <v>193</v>
      </c>
      <c r="AC506" s="12">
        <v>171</v>
      </c>
      <c r="AD506" s="12">
        <v>153</v>
      </c>
      <c r="AE506" s="12">
        <v>138</v>
      </c>
      <c r="AF506" s="12">
        <v>127</v>
      </c>
      <c r="AG506" s="12">
        <v>119</v>
      </c>
      <c r="AH506" s="12">
        <v>110</v>
      </c>
    </row>
    <row r="507" spans="1:34">
      <c r="A507" s="4" t="s">
        <v>511</v>
      </c>
      <c r="B507" s="4">
        <v>3</v>
      </c>
      <c r="C507" s="4">
        <v>25</v>
      </c>
      <c r="D507" s="4" t="s">
        <v>43</v>
      </c>
      <c r="E507" s="12">
        <v>361000</v>
      </c>
      <c r="F507" s="12">
        <v>360000</v>
      </c>
      <c r="G507" s="12">
        <v>376000</v>
      </c>
      <c r="H507" s="12">
        <v>384000</v>
      </c>
      <c r="I507" s="12">
        <v>375000</v>
      </c>
      <c r="J507" s="12">
        <v>376000</v>
      </c>
      <c r="K507" s="12">
        <v>381000</v>
      </c>
      <c r="L507" s="12">
        <v>368000</v>
      </c>
      <c r="M507" s="12">
        <v>358000</v>
      </c>
      <c r="N507" s="12">
        <v>340000</v>
      </c>
      <c r="O507" s="12">
        <v>317000</v>
      </c>
      <c r="P507" s="12">
        <v>287000</v>
      </c>
      <c r="Q507" s="12">
        <v>254000</v>
      </c>
      <c r="R507" s="12">
        <v>216000</v>
      </c>
      <c r="S507" s="12">
        <v>176000</v>
      </c>
      <c r="T507" s="12">
        <v>136000</v>
      </c>
      <c r="U507" s="12">
        <v>98000</v>
      </c>
      <c r="V507" s="12">
        <v>65100</v>
      </c>
      <c r="W507" s="12">
        <v>39600</v>
      </c>
      <c r="X507" s="12">
        <v>21900</v>
      </c>
      <c r="Y507" s="12">
        <v>11300</v>
      </c>
      <c r="Z507" s="12">
        <v>5650</v>
      </c>
      <c r="AA507" s="12">
        <v>2760</v>
      </c>
      <c r="AB507" s="12">
        <v>1360</v>
      </c>
      <c r="AC507" s="12">
        <v>678</v>
      </c>
      <c r="AD507" s="12">
        <v>340</v>
      </c>
      <c r="AE507" s="12">
        <v>173</v>
      </c>
      <c r="AF507" s="12">
        <v>89.1</v>
      </c>
      <c r="AG507" s="12">
        <v>48.5</v>
      </c>
      <c r="AH507" s="12">
        <v>27.1</v>
      </c>
    </row>
    <row r="508" spans="1:34">
      <c r="A508" s="4" t="s">
        <v>511</v>
      </c>
      <c r="B508" s="4">
        <v>3</v>
      </c>
      <c r="C508" s="4">
        <v>25</v>
      </c>
      <c r="D508" s="4" t="s">
        <v>44</v>
      </c>
      <c r="E508" s="12">
        <v>58700</v>
      </c>
      <c r="F508" s="12">
        <v>56400</v>
      </c>
      <c r="G508" s="12">
        <v>48000</v>
      </c>
      <c r="H508" s="12">
        <v>44800</v>
      </c>
      <c r="I508" s="12">
        <v>53700</v>
      </c>
      <c r="J508" s="12">
        <v>48100</v>
      </c>
      <c r="K508" s="12">
        <v>45200</v>
      </c>
      <c r="L508" s="12">
        <v>46400</v>
      </c>
      <c r="M508" s="12">
        <v>44600</v>
      </c>
      <c r="N508" s="12">
        <v>44900</v>
      </c>
      <c r="O508" s="12">
        <v>45700</v>
      </c>
      <c r="P508" s="12">
        <v>46300</v>
      </c>
      <c r="Q508" s="12">
        <v>45800</v>
      </c>
      <c r="R508" s="12">
        <v>43900</v>
      </c>
      <c r="S508" s="12">
        <v>40400</v>
      </c>
      <c r="T508" s="12">
        <v>35000</v>
      </c>
      <c r="U508" s="12">
        <v>28300</v>
      </c>
      <c r="V508" s="12">
        <v>21100</v>
      </c>
      <c r="W508" s="12">
        <v>14400</v>
      </c>
      <c r="X508" s="12">
        <v>9140</v>
      </c>
      <c r="Y508" s="12">
        <v>5620</v>
      </c>
      <c r="Z508" s="12">
        <v>3570</v>
      </c>
      <c r="AA508" s="12">
        <v>2380</v>
      </c>
      <c r="AB508" s="12">
        <v>1590</v>
      </c>
      <c r="AC508" s="12">
        <v>1040</v>
      </c>
      <c r="AD508" s="12">
        <v>667</v>
      </c>
      <c r="AE508" s="12">
        <v>422</v>
      </c>
      <c r="AF508" s="12">
        <v>267</v>
      </c>
      <c r="AG508" s="12">
        <v>170</v>
      </c>
      <c r="AH508" s="12">
        <v>107</v>
      </c>
    </row>
    <row r="509" spans="1:34">
      <c r="A509" s="4" t="s">
        <v>511</v>
      </c>
      <c r="B509" s="4">
        <v>3</v>
      </c>
      <c r="C509" s="4">
        <v>25</v>
      </c>
      <c r="D509" s="4" t="s">
        <v>45</v>
      </c>
      <c r="E509" s="12">
        <v>0.16200000000000001</v>
      </c>
      <c r="F509" s="12">
        <v>0.156</v>
      </c>
      <c r="G509" s="12">
        <v>0.128</v>
      </c>
      <c r="H509" s="12">
        <v>0.11700000000000001</v>
      </c>
      <c r="I509" s="12">
        <v>0.14299999999999999</v>
      </c>
      <c r="J509" s="12">
        <v>0.128</v>
      </c>
      <c r="K509" s="12">
        <v>0.11799999999999999</v>
      </c>
      <c r="L509" s="12">
        <v>0.126</v>
      </c>
      <c r="M509" s="12">
        <v>0.125</v>
      </c>
      <c r="N509" s="12">
        <v>0.13200000000000001</v>
      </c>
      <c r="O509" s="12">
        <v>0.14399999999999999</v>
      </c>
      <c r="P509" s="12">
        <v>0.161</v>
      </c>
      <c r="Q509" s="12">
        <v>0.18099999999999999</v>
      </c>
      <c r="R509" s="12">
        <v>0.20300000000000001</v>
      </c>
      <c r="S509" s="12">
        <v>0.22900000000000001</v>
      </c>
      <c r="T509" s="12">
        <v>0.25800000000000001</v>
      </c>
      <c r="U509" s="12">
        <v>0.28899999999999998</v>
      </c>
      <c r="V509" s="12">
        <v>0.32400000000000001</v>
      </c>
      <c r="W509" s="12">
        <v>0.36299999999999999</v>
      </c>
      <c r="X509" s="12">
        <v>0.41699999999999998</v>
      </c>
      <c r="Y509" s="12">
        <v>0.496</v>
      </c>
      <c r="Z509" s="12">
        <v>0.63200000000000001</v>
      </c>
      <c r="AA509" s="12">
        <v>0.86</v>
      </c>
      <c r="AB509" s="12">
        <v>1.17</v>
      </c>
      <c r="AC509" s="12">
        <v>1.54</v>
      </c>
      <c r="AD509" s="12">
        <v>1.96</v>
      </c>
      <c r="AE509" s="12">
        <v>2.44</v>
      </c>
      <c r="AF509" s="12">
        <v>2.99</v>
      </c>
      <c r="AG509" s="12">
        <v>3.51</v>
      </c>
      <c r="AH509" s="12">
        <v>3.95</v>
      </c>
    </row>
    <row r="510" spans="1:34">
      <c r="A510" s="4" t="s">
        <v>511</v>
      </c>
      <c r="B510" s="4">
        <v>3</v>
      </c>
      <c r="C510" s="4">
        <v>25</v>
      </c>
      <c r="D510" s="4" t="s">
        <v>68</v>
      </c>
      <c r="E510" s="12">
        <v>3.2000000000000002E-3</v>
      </c>
      <c r="F510" s="12">
        <v>4.7499999999999999E-3</v>
      </c>
      <c r="G510" s="12">
        <v>7.0699999999999999E-3</v>
      </c>
      <c r="H510" s="12">
        <v>1.0500000000000001E-2</v>
      </c>
      <c r="I510" s="12">
        <v>1.5599999999999999E-2</v>
      </c>
      <c r="J510" s="12">
        <v>2.3300000000000001E-2</v>
      </c>
      <c r="K510" s="12">
        <v>3.4599999999999999E-2</v>
      </c>
      <c r="L510" s="12">
        <v>5.1400000000000001E-2</v>
      </c>
      <c r="M510" s="12">
        <v>7.6499999999999999E-2</v>
      </c>
      <c r="N510" s="12">
        <v>0.114</v>
      </c>
      <c r="O510" s="12">
        <v>0.16900000000000001</v>
      </c>
      <c r="P510" s="12">
        <v>0.252</v>
      </c>
      <c r="Q510" s="12">
        <v>0.375</v>
      </c>
      <c r="R510" s="12">
        <v>0.55700000000000005</v>
      </c>
      <c r="S510" s="12">
        <v>0.82899999999999996</v>
      </c>
      <c r="T510" s="12">
        <v>1.23</v>
      </c>
      <c r="U510" s="12">
        <v>1.83</v>
      </c>
      <c r="V510" s="12">
        <v>2.72</v>
      </c>
      <c r="W510" s="12">
        <v>4.05</v>
      </c>
      <c r="X510" s="12">
        <v>6.03</v>
      </c>
      <c r="Y510" s="12">
        <v>8.9700000000000006</v>
      </c>
      <c r="Z510" s="12">
        <v>13.3</v>
      </c>
      <c r="AA510" s="12">
        <v>19.8</v>
      </c>
      <c r="AB510" s="12">
        <v>29.5</v>
      </c>
      <c r="AC510" s="12">
        <v>43.9</v>
      </c>
      <c r="AD510" s="12">
        <v>65.3</v>
      </c>
      <c r="AE510" s="12">
        <v>97.1</v>
      </c>
      <c r="AF510" s="12">
        <v>144</v>
      </c>
      <c r="AG510" s="12">
        <v>215</v>
      </c>
      <c r="AH510" s="12">
        <v>319</v>
      </c>
    </row>
    <row r="511" spans="1:34">
      <c r="A511" s="4" t="s">
        <v>511</v>
      </c>
      <c r="B511" s="4">
        <v>3</v>
      </c>
      <c r="C511" s="4">
        <v>25</v>
      </c>
      <c r="D511" s="4" t="s">
        <v>69</v>
      </c>
      <c r="E511" s="12">
        <v>11.2</v>
      </c>
      <c r="F511" s="12">
        <v>16.5</v>
      </c>
      <c r="G511" s="12">
        <v>25.6</v>
      </c>
      <c r="H511" s="12">
        <v>38.799999999999997</v>
      </c>
      <c r="I511" s="12">
        <v>56.5</v>
      </c>
      <c r="J511" s="12">
        <v>84.2</v>
      </c>
      <c r="K511" s="12">
        <v>127</v>
      </c>
      <c r="L511" s="12">
        <v>182</v>
      </c>
      <c r="M511" s="12">
        <v>264</v>
      </c>
      <c r="N511" s="12">
        <v>373</v>
      </c>
      <c r="O511" s="12">
        <v>519</v>
      </c>
      <c r="P511" s="12">
        <v>700</v>
      </c>
      <c r="Q511" s="12">
        <v>922</v>
      </c>
      <c r="R511" s="12" t="s">
        <v>86</v>
      </c>
      <c r="S511" s="12" t="s">
        <v>139</v>
      </c>
      <c r="T511" s="12" t="s">
        <v>466</v>
      </c>
      <c r="U511" s="12" t="s">
        <v>37</v>
      </c>
      <c r="V511" s="12" t="s">
        <v>109</v>
      </c>
      <c r="W511" s="12" t="s">
        <v>115</v>
      </c>
      <c r="X511" s="12" t="s">
        <v>99</v>
      </c>
      <c r="Y511" s="12" t="s">
        <v>16</v>
      </c>
      <c r="Z511" s="12">
        <v>851</v>
      </c>
      <c r="AA511" s="12">
        <v>691</v>
      </c>
      <c r="AB511" s="12">
        <v>591</v>
      </c>
      <c r="AC511" s="12">
        <v>522</v>
      </c>
      <c r="AD511" s="12">
        <v>467</v>
      </c>
      <c r="AE511" s="12">
        <v>423</v>
      </c>
      <c r="AF511" s="12">
        <v>388</v>
      </c>
      <c r="AG511" s="12">
        <v>363</v>
      </c>
      <c r="AH511" s="12">
        <v>337</v>
      </c>
    </row>
    <row r="512" spans="1:34">
      <c r="A512" s="4" t="s">
        <v>511</v>
      </c>
      <c r="B512" s="4">
        <v>1</v>
      </c>
      <c r="C512" s="4">
        <v>70</v>
      </c>
      <c r="D512" s="4" t="s">
        <v>42</v>
      </c>
      <c r="E512" s="12">
        <v>4.3499999999999996</v>
      </c>
      <c r="F512" s="12">
        <v>6.55</v>
      </c>
      <c r="G512" s="12">
        <v>9.9600000000000009</v>
      </c>
      <c r="H512" s="12">
        <v>14.9</v>
      </c>
      <c r="I512" s="12">
        <v>22.3</v>
      </c>
      <c r="J512" s="12">
        <v>32.9</v>
      </c>
      <c r="K512" s="12">
        <v>48</v>
      </c>
      <c r="L512" s="12">
        <v>69.3</v>
      </c>
      <c r="M512" s="12">
        <v>98.6</v>
      </c>
      <c r="N512" s="12">
        <v>138</v>
      </c>
      <c r="O512" s="12">
        <v>189</v>
      </c>
      <c r="P512" s="12">
        <v>252</v>
      </c>
      <c r="Q512" s="12">
        <v>327</v>
      </c>
      <c r="R512" s="12">
        <v>406</v>
      </c>
      <c r="S512" s="12">
        <v>481</v>
      </c>
      <c r="T512" s="12">
        <v>536</v>
      </c>
      <c r="U512" s="12">
        <v>555</v>
      </c>
      <c r="V512" s="12">
        <v>530</v>
      </c>
      <c r="W512" s="12">
        <v>470</v>
      </c>
      <c r="X512" s="12">
        <v>395</v>
      </c>
      <c r="Y512" s="12">
        <v>322</v>
      </c>
      <c r="Z512" s="12">
        <v>267</v>
      </c>
      <c r="AA512" s="12">
        <v>232</v>
      </c>
      <c r="AB512" s="12">
        <v>207</v>
      </c>
      <c r="AC512" s="12">
        <v>189</v>
      </c>
      <c r="AD512" s="12">
        <v>175</v>
      </c>
      <c r="AE512" s="12">
        <v>163</v>
      </c>
      <c r="AF512" s="12">
        <v>153</v>
      </c>
      <c r="AG512" s="12">
        <v>144</v>
      </c>
      <c r="AH512" s="12">
        <v>136</v>
      </c>
    </row>
    <row r="513" spans="1:34">
      <c r="A513" s="4" t="s">
        <v>511</v>
      </c>
      <c r="B513" s="4">
        <v>1</v>
      </c>
      <c r="C513" s="4">
        <v>70</v>
      </c>
      <c r="D513" s="4" t="s">
        <v>43</v>
      </c>
      <c r="E513" s="12">
        <v>432000</v>
      </c>
      <c r="F513" s="12">
        <v>430000</v>
      </c>
      <c r="G513" s="12">
        <v>449000</v>
      </c>
      <c r="H513" s="12">
        <v>453000</v>
      </c>
      <c r="I513" s="12">
        <v>455000</v>
      </c>
      <c r="J513" s="12">
        <v>450000</v>
      </c>
      <c r="K513" s="12">
        <v>442000</v>
      </c>
      <c r="L513" s="12">
        <v>429000</v>
      </c>
      <c r="M513" s="12">
        <v>410000</v>
      </c>
      <c r="N513" s="12">
        <v>385000</v>
      </c>
      <c r="O513" s="12">
        <v>354000</v>
      </c>
      <c r="P513" s="12">
        <v>317000</v>
      </c>
      <c r="Q513" s="12">
        <v>274000</v>
      </c>
      <c r="R513" s="12">
        <v>228000</v>
      </c>
      <c r="S513" s="12">
        <v>181000</v>
      </c>
      <c r="T513" s="12">
        <v>134000</v>
      </c>
      <c r="U513" s="12">
        <v>92200</v>
      </c>
      <c r="V513" s="12">
        <v>58500</v>
      </c>
      <c r="W513" s="12">
        <v>34300</v>
      </c>
      <c r="X513" s="12">
        <v>19000</v>
      </c>
      <c r="Y513" s="12">
        <v>10000</v>
      </c>
      <c r="Z513" s="12">
        <v>5190</v>
      </c>
      <c r="AA513" s="12">
        <v>2660</v>
      </c>
      <c r="AB513" s="12">
        <v>1360</v>
      </c>
      <c r="AC513" s="12">
        <v>700</v>
      </c>
      <c r="AD513" s="12">
        <v>363</v>
      </c>
      <c r="AE513" s="12">
        <v>189</v>
      </c>
      <c r="AF513" s="12">
        <v>99.2</v>
      </c>
      <c r="AG513" s="12">
        <v>52</v>
      </c>
      <c r="AH513" s="12">
        <v>27.7</v>
      </c>
    </row>
    <row r="514" spans="1:34">
      <c r="A514" s="4" t="s">
        <v>511</v>
      </c>
      <c r="B514" s="4">
        <v>1</v>
      </c>
      <c r="C514" s="4">
        <v>70</v>
      </c>
      <c r="D514" s="4" t="s">
        <v>44</v>
      </c>
      <c r="E514" s="12">
        <v>49100</v>
      </c>
      <c r="F514" s="12">
        <v>81900</v>
      </c>
      <c r="G514" s="12">
        <v>46800</v>
      </c>
      <c r="H514" s="12">
        <v>46100</v>
      </c>
      <c r="I514" s="12">
        <v>44700</v>
      </c>
      <c r="J514" s="12">
        <v>44500</v>
      </c>
      <c r="K514" s="12">
        <v>44700</v>
      </c>
      <c r="L514" s="12">
        <v>45700</v>
      </c>
      <c r="M514" s="12">
        <v>46800</v>
      </c>
      <c r="N514" s="12">
        <v>48400</v>
      </c>
      <c r="O514" s="12">
        <v>49800</v>
      </c>
      <c r="P514" s="12">
        <v>50800</v>
      </c>
      <c r="Q514" s="12">
        <v>50500</v>
      </c>
      <c r="R514" s="12">
        <v>48600</v>
      </c>
      <c r="S514" s="12">
        <v>44500</v>
      </c>
      <c r="T514" s="12">
        <v>38100</v>
      </c>
      <c r="U514" s="12">
        <v>30100</v>
      </c>
      <c r="V514" s="12">
        <v>21500</v>
      </c>
      <c r="W514" s="12">
        <v>14200</v>
      </c>
      <c r="X514" s="12">
        <v>8960</v>
      </c>
      <c r="Y514" s="12">
        <v>5660</v>
      </c>
      <c r="Z514" s="12">
        <v>3780</v>
      </c>
      <c r="AA514" s="12">
        <v>2620</v>
      </c>
      <c r="AB514" s="12">
        <v>1790</v>
      </c>
      <c r="AC514" s="12">
        <v>1190</v>
      </c>
      <c r="AD514" s="12">
        <v>778</v>
      </c>
      <c r="AE514" s="12">
        <v>503</v>
      </c>
      <c r="AF514" s="12">
        <v>324</v>
      </c>
      <c r="AG514" s="12">
        <v>209</v>
      </c>
      <c r="AH514" s="12">
        <v>134</v>
      </c>
    </row>
    <row r="515" spans="1:34">
      <c r="A515" s="4" t="s">
        <v>511</v>
      </c>
      <c r="B515" s="4">
        <v>1</v>
      </c>
      <c r="C515" s="4">
        <v>70</v>
      </c>
      <c r="D515" s="4" t="s">
        <v>45</v>
      </c>
      <c r="E515" s="12">
        <v>0.114</v>
      </c>
      <c r="F515" s="12">
        <v>0.19</v>
      </c>
      <c r="G515" s="12">
        <v>0.104</v>
      </c>
      <c r="H515" s="12">
        <v>0.10199999999999999</v>
      </c>
      <c r="I515" s="12">
        <v>9.8400000000000001E-2</v>
      </c>
      <c r="J515" s="12">
        <v>9.8699999999999996E-2</v>
      </c>
      <c r="K515" s="12">
        <v>0.10100000000000001</v>
      </c>
      <c r="L515" s="12">
        <v>0.107</v>
      </c>
      <c r="M515" s="12">
        <v>0.114</v>
      </c>
      <c r="N515" s="12">
        <v>0.126</v>
      </c>
      <c r="O515" s="12">
        <v>0.14099999999999999</v>
      </c>
      <c r="P515" s="12">
        <v>0.16</v>
      </c>
      <c r="Q515" s="12">
        <v>0.184</v>
      </c>
      <c r="R515" s="12">
        <v>0.21299999999999999</v>
      </c>
      <c r="S515" s="12">
        <v>0.247</v>
      </c>
      <c r="T515" s="12">
        <v>0.28499999999999998</v>
      </c>
      <c r="U515" s="12">
        <v>0.32600000000000001</v>
      </c>
      <c r="V515" s="12">
        <v>0.36799999999999999</v>
      </c>
      <c r="W515" s="12">
        <v>0.41399999999999998</v>
      </c>
      <c r="X515" s="12">
        <v>0.47199999999999998</v>
      </c>
      <c r="Y515" s="12">
        <v>0.56399999999999995</v>
      </c>
      <c r="Z515" s="12">
        <v>0.72799999999999998</v>
      </c>
      <c r="AA515" s="12">
        <v>0.98599999999999999</v>
      </c>
      <c r="AB515" s="12">
        <v>1.32</v>
      </c>
      <c r="AC515" s="12">
        <v>1.7</v>
      </c>
      <c r="AD515" s="12">
        <v>2.14</v>
      </c>
      <c r="AE515" s="12">
        <v>2.66</v>
      </c>
      <c r="AF515" s="12">
        <v>3.27</v>
      </c>
      <c r="AG515" s="12">
        <v>4.0199999999999996</v>
      </c>
      <c r="AH515" s="12">
        <v>4.84</v>
      </c>
    </row>
    <row r="516" spans="1:34">
      <c r="A516" s="4" t="s">
        <v>511</v>
      </c>
      <c r="B516" s="4">
        <v>1</v>
      </c>
      <c r="C516" s="4">
        <v>70</v>
      </c>
      <c r="D516" s="4" t="s">
        <v>68</v>
      </c>
      <c r="E516" s="12">
        <v>2.7799999999999999E-3</v>
      </c>
      <c r="F516" s="12">
        <v>4.1599999999999996E-3</v>
      </c>
      <c r="G516" s="12">
        <v>6.1399999999999996E-3</v>
      </c>
      <c r="H516" s="12">
        <v>9.1299999999999992E-3</v>
      </c>
      <c r="I516" s="12">
        <v>1.3599999999999999E-2</v>
      </c>
      <c r="J516" s="12">
        <v>2.0199999999999999E-2</v>
      </c>
      <c r="K516" s="12">
        <v>3.0099999999999998E-2</v>
      </c>
      <c r="L516" s="12">
        <v>4.4699999999999997E-2</v>
      </c>
      <c r="M516" s="12">
        <v>6.6500000000000004E-2</v>
      </c>
      <c r="N516" s="12">
        <v>9.8900000000000002E-2</v>
      </c>
      <c r="O516" s="12">
        <v>0.14699999999999999</v>
      </c>
      <c r="P516" s="12">
        <v>0.219</v>
      </c>
      <c r="Q516" s="12">
        <v>0.32600000000000001</v>
      </c>
      <c r="R516" s="12">
        <v>0.48399999999999999</v>
      </c>
      <c r="S516" s="12">
        <v>0.72</v>
      </c>
      <c r="T516" s="12">
        <v>1.07</v>
      </c>
      <c r="U516" s="12">
        <v>1.59</v>
      </c>
      <c r="V516" s="12">
        <v>2.37</v>
      </c>
      <c r="W516" s="12">
        <v>3.52</v>
      </c>
      <c r="X516" s="12">
        <v>5.24</v>
      </c>
      <c r="Y516" s="12">
        <v>7.79</v>
      </c>
      <c r="Z516" s="12">
        <v>11.6</v>
      </c>
      <c r="AA516" s="12">
        <v>17.2</v>
      </c>
      <c r="AB516" s="12">
        <v>25.6</v>
      </c>
      <c r="AC516" s="12">
        <v>38.200000000000003</v>
      </c>
      <c r="AD516" s="12">
        <v>56.7</v>
      </c>
      <c r="AE516" s="12">
        <v>84.4</v>
      </c>
      <c r="AF516" s="12">
        <v>126</v>
      </c>
      <c r="AG516" s="12">
        <v>187</v>
      </c>
      <c r="AH516" s="12">
        <v>278</v>
      </c>
    </row>
    <row r="517" spans="1:34">
      <c r="A517" s="4" t="s">
        <v>511</v>
      </c>
      <c r="B517" s="4">
        <v>1</v>
      </c>
      <c r="C517" s="4">
        <v>70</v>
      </c>
      <c r="D517" s="4" t="s">
        <v>69</v>
      </c>
      <c r="E517" s="12">
        <v>13.3</v>
      </c>
      <c r="F517" s="12">
        <v>20</v>
      </c>
      <c r="G517" s="12">
        <v>30.5</v>
      </c>
      <c r="H517" s="12">
        <v>45.7</v>
      </c>
      <c r="I517" s="12">
        <v>68.2</v>
      </c>
      <c r="J517" s="12">
        <v>101</v>
      </c>
      <c r="K517" s="12">
        <v>147</v>
      </c>
      <c r="L517" s="12">
        <v>212</v>
      </c>
      <c r="M517" s="12">
        <v>302</v>
      </c>
      <c r="N517" s="12">
        <v>422</v>
      </c>
      <c r="O517" s="12">
        <v>578</v>
      </c>
      <c r="P517" s="12">
        <v>772</v>
      </c>
      <c r="Q517" s="12">
        <v>999</v>
      </c>
      <c r="R517" s="12" t="s">
        <v>85</v>
      </c>
      <c r="S517" s="12" t="s">
        <v>27</v>
      </c>
      <c r="T517" s="12" t="s">
        <v>81</v>
      </c>
      <c r="U517" s="12" t="s">
        <v>146</v>
      </c>
      <c r="V517" s="12" t="s">
        <v>476</v>
      </c>
      <c r="W517" s="12" t="s">
        <v>17</v>
      </c>
      <c r="X517" s="12" t="s">
        <v>468</v>
      </c>
      <c r="Y517" s="12">
        <v>986</v>
      </c>
      <c r="Z517" s="12">
        <v>817</v>
      </c>
      <c r="AA517" s="12">
        <v>709</v>
      </c>
      <c r="AB517" s="12">
        <v>634</v>
      </c>
      <c r="AC517" s="12">
        <v>579</v>
      </c>
      <c r="AD517" s="12">
        <v>535</v>
      </c>
      <c r="AE517" s="12">
        <v>498</v>
      </c>
      <c r="AF517" s="12">
        <v>468</v>
      </c>
      <c r="AG517" s="12">
        <v>442</v>
      </c>
      <c r="AH517" s="12">
        <v>417</v>
      </c>
    </row>
    <row r="518" spans="1:34">
      <c r="A518" s="4" t="s">
        <v>511</v>
      </c>
      <c r="B518" s="4">
        <v>2</v>
      </c>
      <c r="C518" s="4">
        <v>70</v>
      </c>
      <c r="D518" s="4" t="s">
        <v>42</v>
      </c>
      <c r="E518" s="12">
        <v>5.26</v>
      </c>
      <c r="F518" s="12">
        <v>7.87</v>
      </c>
      <c r="G518" s="12">
        <v>11.8</v>
      </c>
      <c r="H518" s="12">
        <v>17.899999999999999</v>
      </c>
      <c r="I518" s="12">
        <v>26.7</v>
      </c>
      <c r="J518" s="12">
        <v>39</v>
      </c>
      <c r="K518" s="12">
        <v>57.4</v>
      </c>
      <c r="L518" s="12">
        <v>82.9</v>
      </c>
      <c r="M518" s="12">
        <v>118</v>
      </c>
      <c r="N518" s="12">
        <v>165</v>
      </c>
      <c r="O518" s="12">
        <v>225</v>
      </c>
      <c r="P518" s="12">
        <v>300</v>
      </c>
      <c r="Q518" s="12">
        <v>388</v>
      </c>
      <c r="R518" s="12">
        <v>482</v>
      </c>
      <c r="S518" s="12">
        <v>570</v>
      </c>
      <c r="T518" s="12">
        <v>631</v>
      </c>
      <c r="U518" s="12">
        <v>644</v>
      </c>
      <c r="V518" s="12">
        <v>604</v>
      </c>
      <c r="W518" s="12">
        <v>523</v>
      </c>
      <c r="X518" s="12">
        <v>433</v>
      </c>
      <c r="Y518" s="12">
        <v>359</v>
      </c>
      <c r="Z518" s="12">
        <v>306</v>
      </c>
      <c r="AA518" s="12">
        <v>272</v>
      </c>
      <c r="AB518" s="12">
        <v>245</v>
      </c>
      <c r="AC518" s="12">
        <v>226</v>
      </c>
      <c r="AD518" s="12">
        <v>209</v>
      </c>
      <c r="AE518" s="12">
        <v>195</v>
      </c>
      <c r="AF518" s="12">
        <v>182</v>
      </c>
      <c r="AG518" s="12">
        <v>171</v>
      </c>
      <c r="AH518" s="12">
        <v>162</v>
      </c>
    </row>
    <row r="519" spans="1:34">
      <c r="A519" s="4" t="s">
        <v>511</v>
      </c>
      <c r="B519" s="4">
        <v>2</v>
      </c>
      <c r="C519" s="4">
        <v>70</v>
      </c>
      <c r="D519" s="4" t="s">
        <v>43</v>
      </c>
      <c r="E519" s="12">
        <v>518000</v>
      </c>
      <c r="F519" s="12">
        <v>526000</v>
      </c>
      <c r="G519" s="12">
        <v>532000</v>
      </c>
      <c r="H519" s="12">
        <v>542000</v>
      </c>
      <c r="I519" s="12">
        <v>542000</v>
      </c>
      <c r="J519" s="12">
        <v>533000</v>
      </c>
      <c r="K519" s="12">
        <v>528000</v>
      </c>
      <c r="L519" s="12">
        <v>513000</v>
      </c>
      <c r="M519" s="12">
        <v>490000</v>
      </c>
      <c r="N519" s="12">
        <v>459000</v>
      </c>
      <c r="O519" s="12">
        <v>421000</v>
      </c>
      <c r="P519" s="12">
        <v>376000</v>
      </c>
      <c r="Q519" s="12">
        <v>326000</v>
      </c>
      <c r="R519" s="12">
        <v>271000</v>
      </c>
      <c r="S519" s="12">
        <v>214000</v>
      </c>
      <c r="T519" s="12">
        <v>158000</v>
      </c>
      <c r="U519" s="12">
        <v>107000</v>
      </c>
      <c r="V519" s="12">
        <v>66700</v>
      </c>
      <c r="W519" s="12">
        <v>37900</v>
      </c>
      <c r="X519" s="12">
        <v>20400</v>
      </c>
      <c r="Y519" s="12">
        <v>10600</v>
      </c>
      <c r="Z519" s="12">
        <v>5460</v>
      </c>
      <c r="AA519" s="12">
        <v>2800</v>
      </c>
      <c r="AB519" s="12">
        <v>1450</v>
      </c>
      <c r="AC519" s="12">
        <v>754</v>
      </c>
      <c r="AD519" s="12">
        <v>393</v>
      </c>
      <c r="AE519" s="12">
        <v>206</v>
      </c>
      <c r="AF519" s="12">
        <v>108</v>
      </c>
      <c r="AG519" s="12">
        <v>56</v>
      </c>
      <c r="AH519" s="12">
        <v>28.9</v>
      </c>
    </row>
    <row r="520" spans="1:34">
      <c r="A520" s="4" t="s">
        <v>511</v>
      </c>
      <c r="B520" s="4">
        <v>2</v>
      </c>
      <c r="C520" s="4">
        <v>70</v>
      </c>
      <c r="D520" s="4" t="s">
        <v>44</v>
      </c>
      <c r="E520" s="12">
        <v>86900</v>
      </c>
      <c r="F520" s="12">
        <v>68600</v>
      </c>
      <c r="G520" s="12">
        <v>66700</v>
      </c>
      <c r="H520" s="12">
        <v>61900</v>
      </c>
      <c r="I520" s="12">
        <v>60900</v>
      </c>
      <c r="J520" s="12">
        <v>58700</v>
      </c>
      <c r="K520" s="12">
        <v>56600</v>
      </c>
      <c r="L520" s="12">
        <v>57100</v>
      </c>
      <c r="M520" s="12">
        <v>58500</v>
      </c>
      <c r="N520" s="12">
        <v>59900</v>
      </c>
      <c r="O520" s="12">
        <v>61300</v>
      </c>
      <c r="P520" s="12">
        <v>61800</v>
      </c>
      <c r="Q520" s="12">
        <v>60800</v>
      </c>
      <c r="R520" s="12">
        <v>57800</v>
      </c>
      <c r="S520" s="12">
        <v>52300</v>
      </c>
      <c r="T520" s="12">
        <v>44300</v>
      </c>
      <c r="U520" s="12">
        <v>34500</v>
      </c>
      <c r="V520" s="12">
        <v>24500</v>
      </c>
      <c r="W520" s="12">
        <v>16400</v>
      </c>
      <c r="X520" s="12">
        <v>10700</v>
      </c>
      <c r="Y520" s="12">
        <v>7160</v>
      </c>
      <c r="Z520" s="12">
        <v>4930</v>
      </c>
      <c r="AA520" s="12">
        <v>3380</v>
      </c>
      <c r="AB520" s="12">
        <v>2240</v>
      </c>
      <c r="AC520" s="12">
        <v>1460</v>
      </c>
      <c r="AD520" s="12">
        <v>946</v>
      </c>
      <c r="AE520" s="12">
        <v>608</v>
      </c>
      <c r="AF520" s="12">
        <v>389</v>
      </c>
      <c r="AG520" s="12">
        <v>249</v>
      </c>
      <c r="AH520" s="12">
        <v>159</v>
      </c>
    </row>
    <row r="521" spans="1:34">
      <c r="A521" s="4" t="s">
        <v>511</v>
      </c>
      <c r="B521" s="4">
        <v>2</v>
      </c>
      <c r="C521" s="4">
        <v>70</v>
      </c>
      <c r="D521" s="4" t="s">
        <v>45</v>
      </c>
      <c r="E521" s="12">
        <v>0.16800000000000001</v>
      </c>
      <c r="F521" s="12">
        <v>0.13</v>
      </c>
      <c r="G521" s="12">
        <v>0.125</v>
      </c>
      <c r="H521" s="12">
        <v>0.114</v>
      </c>
      <c r="I521" s="12">
        <v>0.112</v>
      </c>
      <c r="J521" s="12">
        <v>0.11</v>
      </c>
      <c r="K521" s="12">
        <v>0.107</v>
      </c>
      <c r="L521" s="12">
        <v>0.111</v>
      </c>
      <c r="M521" s="12">
        <v>0.11899999999999999</v>
      </c>
      <c r="N521" s="12">
        <v>0.13</v>
      </c>
      <c r="O521" s="12">
        <v>0.14499999999999999</v>
      </c>
      <c r="P521" s="12">
        <v>0.16400000000000001</v>
      </c>
      <c r="Q521" s="12">
        <v>0.187</v>
      </c>
      <c r="R521" s="12">
        <v>0.21299999999999999</v>
      </c>
      <c r="S521" s="12">
        <v>0.24399999999999999</v>
      </c>
      <c r="T521" s="12">
        <v>0.28100000000000003</v>
      </c>
      <c r="U521" s="12">
        <v>0.32200000000000001</v>
      </c>
      <c r="V521" s="12">
        <v>0.36799999999999999</v>
      </c>
      <c r="W521" s="12">
        <v>0.432</v>
      </c>
      <c r="X521" s="12">
        <v>0.52300000000000002</v>
      </c>
      <c r="Y521" s="12">
        <v>0.67300000000000004</v>
      </c>
      <c r="Z521" s="12">
        <v>0.90200000000000002</v>
      </c>
      <c r="AA521" s="12">
        <v>1.21</v>
      </c>
      <c r="AB521" s="12">
        <v>1.55</v>
      </c>
      <c r="AC521" s="12">
        <v>1.94</v>
      </c>
      <c r="AD521" s="12">
        <v>2.41</v>
      </c>
      <c r="AE521" s="12">
        <v>2.95</v>
      </c>
      <c r="AF521" s="12">
        <v>3.6</v>
      </c>
      <c r="AG521" s="12">
        <v>4.45</v>
      </c>
      <c r="AH521" s="12">
        <v>5.51</v>
      </c>
    </row>
    <row r="522" spans="1:34">
      <c r="A522" s="4" t="s">
        <v>511</v>
      </c>
      <c r="B522" s="4">
        <v>2</v>
      </c>
      <c r="C522" s="4">
        <v>70</v>
      </c>
      <c r="D522" s="4" t="s">
        <v>68</v>
      </c>
      <c r="E522" s="12">
        <v>2.8500000000000001E-3</v>
      </c>
      <c r="F522" s="12">
        <v>4.2199999999999998E-3</v>
      </c>
      <c r="G522" s="12">
        <v>6.28E-3</v>
      </c>
      <c r="H522" s="12">
        <v>9.3299999999999998E-3</v>
      </c>
      <c r="I522" s="12">
        <v>1.3899999999999999E-2</v>
      </c>
      <c r="J522" s="12">
        <v>2.07E-2</v>
      </c>
      <c r="K522" s="12">
        <v>3.0700000000000002E-2</v>
      </c>
      <c r="L522" s="12">
        <v>4.5699999999999998E-2</v>
      </c>
      <c r="M522" s="12">
        <v>6.8000000000000005E-2</v>
      </c>
      <c r="N522" s="12">
        <v>0.10100000000000001</v>
      </c>
      <c r="O522" s="12">
        <v>0.151</v>
      </c>
      <c r="P522" s="12">
        <v>0.224</v>
      </c>
      <c r="Q522" s="12">
        <v>0.33300000000000002</v>
      </c>
      <c r="R522" s="12">
        <v>0.495</v>
      </c>
      <c r="S522" s="12">
        <v>0.73599999999999999</v>
      </c>
      <c r="T522" s="12">
        <v>1.0900000000000001</v>
      </c>
      <c r="U522" s="12">
        <v>1.63</v>
      </c>
      <c r="V522" s="12">
        <v>2.42</v>
      </c>
      <c r="W522" s="12">
        <v>3.6</v>
      </c>
      <c r="X522" s="12">
        <v>5.35</v>
      </c>
      <c r="Y522" s="12">
        <v>7.97</v>
      </c>
      <c r="Z522" s="12">
        <v>11.8</v>
      </c>
      <c r="AA522" s="12">
        <v>17.600000000000001</v>
      </c>
      <c r="AB522" s="12">
        <v>26.2</v>
      </c>
      <c r="AC522" s="12">
        <v>39</v>
      </c>
      <c r="AD522" s="12">
        <v>58</v>
      </c>
      <c r="AE522" s="12">
        <v>86.3</v>
      </c>
      <c r="AF522" s="12">
        <v>128</v>
      </c>
      <c r="AG522" s="12">
        <v>191</v>
      </c>
      <c r="AH522" s="12">
        <v>284</v>
      </c>
    </row>
    <row r="523" spans="1:34">
      <c r="A523" s="4" t="s">
        <v>511</v>
      </c>
      <c r="B523" s="4">
        <v>2</v>
      </c>
      <c r="C523" s="4">
        <v>70</v>
      </c>
      <c r="D523" s="4" t="s">
        <v>69</v>
      </c>
      <c r="E523" s="12">
        <v>16.100000000000001</v>
      </c>
      <c r="F523" s="12">
        <v>24.1</v>
      </c>
      <c r="G523" s="12">
        <v>36.200000000000003</v>
      </c>
      <c r="H523" s="12">
        <v>54.7</v>
      </c>
      <c r="I523" s="12">
        <v>81.5</v>
      </c>
      <c r="J523" s="12">
        <v>119</v>
      </c>
      <c r="K523" s="12">
        <v>176</v>
      </c>
      <c r="L523" s="12">
        <v>254</v>
      </c>
      <c r="M523" s="12">
        <v>361</v>
      </c>
      <c r="N523" s="12">
        <v>504</v>
      </c>
      <c r="O523" s="12">
        <v>689</v>
      </c>
      <c r="P523" s="12">
        <v>917</v>
      </c>
      <c r="Q523" s="12" t="s">
        <v>121</v>
      </c>
      <c r="R523" s="12" t="s">
        <v>493</v>
      </c>
      <c r="S523" s="12" t="s">
        <v>100</v>
      </c>
      <c r="T523" s="12" t="s">
        <v>507</v>
      </c>
      <c r="U523" s="12" t="s">
        <v>465</v>
      </c>
      <c r="V523" s="12" t="s">
        <v>18</v>
      </c>
      <c r="W523" s="12" t="s">
        <v>144</v>
      </c>
      <c r="X523" s="12" t="s">
        <v>84</v>
      </c>
      <c r="Y523" s="12" t="s">
        <v>87</v>
      </c>
      <c r="Z523" s="12">
        <v>937</v>
      </c>
      <c r="AA523" s="12">
        <v>832</v>
      </c>
      <c r="AB523" s="12">
        <v>751</v>
      </c>
      <c r="AC523" s="12">
        <v>691</v>
      </c>
      <c r="AD523" s="12">
        <v>639</v>
      </c>
      <c r="AE523" s="12">
        <v>596</v>
      </c>
      <c r="AF523" s="12">
        <v>557</v>
      </c>
      <c r="AG523" s="12">
        <v>524</v>
      </c>
      <c r="AH523" s="12">
        <v>494</v>
      </c>
    </row>
    <row r="524" spans="1:34">
      <c r="A524" s="4" t="s">
        <v>511</v>
      </c>
      <c r="B524" s="4">
        <v>3</v>
      </c>
      <c r="C524" s="4">
        <v>70</v>
      </c>
      <c r="D524" s="4" t="s">
        <v>42</v>
      </c>
      <c r="E524" s="12">
        <v>4.24</v>
      </c>
      <c r="F524" s="12">
        <v>6.14</v>
      </c>
      <c r="G524" s="12">
        <v>9.39</v>
      </c>
      <c r="H524" s="12">
        <v>13.7</v>
      </c>
      <c r="I524" s="12">
        <v>21.5</v>
      </c>
      <c r="J524" s="12">
        <v>30.5</v>
      </c>
      <c r="K524" s="12">
        <v>46.5</v>
      </c>
      <c r="L524" s="12">
        <v>68.2</v>
      </c>
      <c r="M524" s="12">
        <v>96.9</v>
      </c>
      <c r="N524" s="12">
        <v>136</v>
      </c>
      <c r="O524" s="12">
        <v>186</v>
      </c>
      <c r="P524" s="12">
        <v>248</v>
      </c>
      <c r="Q524" s="12">
        <v>321</v>
      </c>
      <c r="R524" s="12">
        <v>402</v>
      </c>
      <c r="S524" s="12">
        <v>481</v>
      </c>
      <c r="T524" s="12">
        <v>541</v>
      </c>
      <c r="U524" s="12">
        <v>562</v>
      </c>
      <c r="V524" s="12">
        <v>537</v>
      </c>
      <c r="W524" s="12">
        <v>475</v>
      </c>
      <c r="X524" s="12">
        <v>398</v>
      </c>
      <c r="Y524" s="12">
        <v>330</v>
      </c>
      <c r="Z524" s="12">
        <v>282</v>
      </c>
      <c r="AA524" s="12">
        <v>248</v>
      </c>
      <c r="AB524" s="12">
        <v>224</v>
      </c>
      <c r="AC524" s="12">
        <v>204</v>
      </c>
      <c r="AD524" s="12">
        <v>188</v>
      </c>
      <c r="AE524" s="12">
        <v>174</v>
      </c>
      <c r="AF524" s="12">
        <v>162</v>
      </c>
      <c r="AG524" s="12">
        <v>151</v>
      </c>
      <c r="AH524" s="12">
        <v>142</v>
      </c>
    </row>
    <row r="525" spans="1:34">
      <c r="A525" s="4" t="s">
        <v>511</v>
      </c>
      <c r="B525" s="4">
        <v>3</v>
      </c>
      <c r="C525" s="4">
        <v>70</v>
      </c>
      <c r="D525" s="4" t="s">
        <v>43</v>
      </c>
      <c r="E525" s="12">
        <v>418000</v>
      </c>
      <c r="F525" s="12">
        <v>406000</v>
      </c>
      <c r="G525" s="12">
        <v>422000</v>
      </c>
      <c r="H525" s="12">
        <v>415000</v>
      </c>
      <c r="I525" s="12">
        <v>437000</v>
      </c>
      <c r="J525" s="12">
        <v>418000</v>
      </c>
      <c r="K525" s="12">
        <v>428000</v>
      </c>
      <c r="L525" s="12">
        <v>422000</v>
      </c>
      <c r="M525" s="12">
        <v>402000</v>
      </c>
      <c r="N525" s="12">
        <v>378000</v>
      </c>
      <c r="O525" s="12">
        <v>347000</v>
      </c>
      <c r="P525" s="12">
        <v>311000</v>
      </c>
      <c r="Q525" s="12">
        <v>270000</v>
      </c>
      <c r="R525" s="12">
        <v>227000</v>
      </c>
      <c r="S525" s="12">
        <v>181000</v>
      </c>
      <c r="T525" s="12">
        <v>136000</v>
      </c>
      <c r="U525" s="12">
        <v>93700</v>
      </c>
      <c r="V525" s="12">
        <v>59400</v>
      </c>
      <c r="W525" s="12">
        <v>34700</v>
      </c>
      <c r="X525" s="12">
        <v>19000</v>
      </c>
      <c r="Y525" s="12">
        <v>10000</v>
      </c>
      <c r="Z525" s="12">
        <v>5240</v>
      </c>
      <c r="AA525" s="12">
        <v>2710</v>
      </c>
      <c r="AB525" s="12">
        <v>1400</v>
      </c>
      <c r="AC525" s="12">
        <v>727</v>
      </c>
      <c r="AD525" s="12">
        <v>379</v>
      </c>
      <c r="AE525" s="12">
        <v>198</v>
      </c>
      <c r="AF525" s="12">
        <v>104</v>
      </c>
      <c r="AG525" s="12">
        <v>53.7</v>
      </c>
      <c r="AH525" s="12">
        <v>28.1</v>
      </c>
    </row>
    <row r="526" spans="1:34">
      <c r="A526" s="4" t="s">
        <v>511</v>
      </c>
      <c r="B526" s="4">
        <v>3</v>
      </c>
      <c r="C526" s="4">
        <v>70</v>
      </c>
      <c r="D526" s="4" t="s">
        <v>44</v>
      </c>
      <c r="E526" s="12">
        <v>66800</v>
      </c>
      <c r="F526" s="12">
        <v>76800</v>
      </c>
      <c r="G526" s="12">
        <v>46600</v>
      </c>
      <c r="H526" s="12">
        <v>52700</v>
      </c>
      <c r="I526" s="12">
        <v>50200</v>
      </c>
      <c r="J526" s="12">
        <v>48000</v>
      </c>
      <c r="K526" s="12">
        <v>46100</v>
      </c>
      <c r="L526" s="12">
        <v>46900</v>
      </c>
      <c r="M526" s="12">
        <v>48000</v>
      </c>
      <c r="N526" s="12">
        <v>49100</v>
      </c>
      <c r="O526" s="12">
        <v>49900</v>
      </c>
      <c r="P526" s="12">
        <v>50300</v>
      </c>
      <c r="Q526" s="12">
        <v>49400</v>
      </c>
      <c r="R526" s="12">
        <v>47100</v>
      </c>
      <c r="S526" s="12">
        <v>42900</v>
      </c>
      <c r="T526" s="12">
        <v>37000</v>
      </c>
      <c r="U526" s="12">
        <v>29400</v>
      </c>
      <c r="V526" s="12">
        <v>21400</v>
      </c>
      <c r="W526" s="12">
        <v>14400</v>
      </c>
      <c r="X526" s="12">
        <v>9340</v>
      </c>
      <c r="Y526" s="12">
        <v>6240</v>
      </c>
      <c r="Z526" s="12">
        <v>4300</v>
      </c>
      <c r="AA526" s="12">
        <v>2960</v>
      </c>
      <c r="AB526" s="12">
        <v>1990</v>
      </c>
      <c r="AC526" s="12">
        <v>1300</v>
      </c>
      <c r="AD526" s="12">
        <v>842</v>
      </c>
      <c r="AE526" s="12">
        <v>539</v>
      </c>
      <c r="AF526" s="12">
        <v>344</v>
      </c>
      <c r="AG526" s="12">
        <v>219</v>
      </c>
      <c r="AH526" s="12">
        <v>139</v>
      </c>
    </row>
    <row r="527" spans="1:34">
      <c r="A527" s="4" t="s">
        <v>511</v>
      </c>
      <c r="B527" s="4">
        <v>3</v>
      </c>
      <c r="C527" s="4">
        <v>70</v>
      </c>
      <c r="D527" s="4" t="s">
        <v>45</v>
      </c>
      <c r="E527" s="12">
        <v>0.16</v>
      </c>
      <c r="F527" s="12">
        <v>0.189</v>
      </c>
      <c r="G527" s="12">
        <v>0.11</v>
      </c>
      <c r="H527" s="12">
        <v>0.127</v>
      </c>
      <c r="I527" s="12">
        <v>0.115</v>
      </c>
      <c r="J527" s="12">
        <v>0.115</v>
      </c>
      <c r="K527" s="12">
        <v>0.108</v>
      </c>
      <c r="L527" s="12">
        <v>0.111</v>
      </c>
      <c r="M527" s="12">
        <v>0.11899999999999999</v>
      </c>
      <c r="N527" s="12">
        <v>0.13</v>
      </c>
      <c r="O527" s="12">
        <v>0.14399999999999999</v>
      </c>
      <c r="P527" s="12">
        <v>0.16200000000000001</v>
      </c>
      <c r="Q527" s="12">
        <v>0.183</v>
      </c>
      <c r="R527" s="12">
        <v>0.20799999999999999</v>
      </c>
      <c r="S527" s="12">
        <v>0.23699999999999999</v>
      </c>
      <c r="T527" s="12">
        <v>0.27200000000000002</v>
      </c>
      <c r="U527" s="12">
        <v>0.313</v>
      </c>
      <c r="V527" s="12">
        <v>0.36</v>
      </c>
      <c r="W527" s="12">
        <v>0.41499999999999998</v>
      </c>
      <c r="X527" s="12">
        <v>0.49099999999999999</v>
      </c>
      <c r="Y527" s="12">
        <v>0.623</v>
      </c>
      <c r="Z527" s="12">
        <v>0.82099999999999995</v>
      </c>
      <c r="AA527" s="12">
        <v>1.0900000000000001</v>
      </c>
      <c r="AB527" s="12">
        <v>1.42</v>
      </c>
      <c r="AC527" s="12">
        <v>1.79</v>
      </c>
      <c r="AD527" s="12">
        <v>2.2200000000000002</v>
      </c>
      <c r="AE527" s="12">
        <v>2.73</v>
      </c>
      <c r="AF527" s="12">
        <v>3.32</v>
      </c>
      <c r="AG527" s="12">
        <v>4.07</v>
      </c>
      <c r="AH527" s="12">
        <v>4.96</v>
      </c>
    </row>
    <row r="528" spans="1:34">
      <c r="A528" s="4" t="s">
        <v>511</v>
      </c>
      <c r="B528" s="4">
        <v>3</v>
      </c>
      <c r="C528" s="4">
        <v>70</v>
      </c>
      <c r="D528" s="4" t="s">
        <v>68</v>
      </c>
      <c r="E528" s="12">
        <v>2.9299999999999999E-3</v>
      </c>
      <c r="F528" s="12">
        <v>4.3499999999999997E-3</v>
      </c>
      <c r="G528" s="12">
        <v>6.4700000000000001E-3</v>
      </c>
      <c r="H528" s="12">
        <v>9.6299999999999997E-3</v>
      </c>
      <c r="I528" s="12">
        <v>1.43E-2</v>
      </c>
      <c r="J528" s="12">
        <v>2.1299999999999999E-2</v>
      </c>
      <c r="K528" s="12">
        <v>3.1699999999999999E-2</v>
      </c>
      <c r="L528" s="12">
        <v>4.7100000000000003E-2</v>
      </c>
      <c r="M528" s="12">
        <v>7.0099999999999996E-2</v>
      </c>
      <c r="N528" s="12">
        <v>0.104</v>
      </c>
      <c r="O528" s="12">
        <v>0.155</v>
      </c>
      <c r="P528" s="12">
        <v>0.23</v>
      </c>
      <c r="Q528" s="12">
        <v>0.34300000000000003</v>
      </c>
      <c r="R528" s="12">
        <v>0.51</v>
      </c>
      <c r="S528" s="12">
        <v>0.75800000000000001</v>
      </c>
      <c r="T528" s="12">
        <v>1.1299999999999999</v>
      </c>
      <c r="U528" s="12">
        <v>1.68</v>
      </c>
      <c r="V528" s="12">
        <v>2.4900000000000002</v>
      </c>
      <c r="W528" s="12">
        <v>3.71</v>
      </c>
      <c r="X528" s="12">
        <v>5.52</v>
      </c>
      <c r="Y528" s="12">
        <v>8.2100000000000009</v>
      </c>
      <c r="Z528" s="12">
        <v>12.2</v>
      </c>
      <c r="AA528" s="12">
        <v>18.2</v>
      </c>
      <c r="AB528" s="12">
        <v>27</v>
      </c>
      <c r="AC528" s="12">
        <v>40.200000000000003</v>
      </c>
      <c r="AD528" s="12">
        <v>59.7</v>
      </c>
      <c r="AE528" s="12">
        <v>88.9</v>
      </c>
      <c r="AF528" s="12">
        <v>132</v>
      </c>
      <c r="AG528" s="12">
        <v>197</v>
      </c>
      <c r="AH528" s="12">
        <v>292</v>
      </c>
    </row>
    <row r="529" spans="1:34">
      <c r="A529" s="4" t="s">
        <v>511</v>
      </c>
      <c r="B529" s="4">
        <v>3</v>
      </c>
      <c r="C529" s="4">
        <v>70</v>
      </c>
      <c r="D529" s="4" t="s">
        <v>69</v>
      </c>
      <c r="E529" s="12">
        <v>13</v>
      </c>
      <c r="F529" s="12">
        <v>18.8</v>
      </c>
      <c r="G529" s="12">
        <v>28.7</v>
      </c>
      <c r="H529" s="12">
        <v>42</v>
      </c>
      <c r="I529" s="12">
        <v>65.7</v>
      </c>
      <c r="J529" s="12">
        <v>93.4</v>
      </c>
      <c r="K529" s="12">
        <v>142</v>
      </c>
      <c r="L529" s="12">
        <v>209</v>
      </c>
      <c r="M529" s="12">
        <v>296</v>
      </c>
      <c r="N529" s="12">
        <v>415</v>
      </c>
      <c r="O529" s="12">
        <v>568</v>
      </c>
      <c r="P529" s="12">
        <v>757</v>
      </c>
      <c r="Q529" s="12">
        <v>983</v>
      </c>
      <c r="R529" s="12" t="s">
        <v>70</v>
      </c>
      <c r="S529" s="12" t="s">
        <v>27</v>
      </c>
      <c r="T529" s="12" t="s">
        <v>466</v>
      </c>
      <c r="U529" s="12" t="s">
        <v>107</v>
      </c>
      <c r="V529" s="12" t="s">
        <v>81</v>
      </c>
      <c r="W529" s="12" t="s">
        <v>491</v>
      </c>
      <c r="X529" s="12" t="s">
        <v>499</v>
      </c>
      <c r="Y529" s="12" t="s">
        <v>14</v>
      </c>
      <c r="Z529" s="12">
        <v>863</v>
      </c>
      <c r="AA529" s="12">
        <v>760</v>
      </c>
      <c r="AB529" s="12">
        <v>686</v>
      </c>
      <c r="AC529" s="12">
        <v>625</v>
      </c>
      <c r="AD529" s="12">
        <v>576</v>
      </c>
      <c r="AE529" s="12">
        <v>533</v>
      </c>
      <c r="AF529" s="12">
        <v>496</v>
      </c>
      <c r="AG529" s="12">
        <v>463</v>
      </c>
      <c r="AH529" s="12">
        <v>434</v>
      </c>
    </row>
    <row r="530" spans="1:34">
      <c r="A530" s="4" t="s">
        <v>511</v>
      </c>
      <c r="B530" s="4">
        <v>1</v>
      </c>
      <c r="C530" s="4">
        <v>130</v>
      </c>
      <c r="D530" s="4" t="s">
        <v>42</v>
      </c>
      <c r="E530" s="12">
        <v>4.07</v>
      </c>
      <c r="F530" s="12">
        <v>6.08</v>
      </c>
      <c r="G530" s="12">
        <v>9.11</v>
      </c>
      <c r="H530" s="12">
        <v>13.5</v>
      </c>
      <c r="I530" s="12">
        <v>20</v>
      </c>
      <c r="J530" s="12">
        <v>29.3</v>
      </c>
      <c r="K530" s="12">
        <v>42.6</v>
      </c>
      <c r="L530" s="12">
        <v>61.2</v>
      </c>
      <c r="M530" s="12">
        <v>86.5</v>
      </c>
      <c r="N530" s="12">
        <v>121</v>
      </c>
      <c r="O530" s="12">
        <v>165</v>
      </c>
      <c r="P530" s="12">
        <v>220</v>
      </c>
      <c r="Q530" s="12">
        <v>285</v>
      </c>
      <c r="R530" s="12">
        <v>361</v>
      </c>
      <c r="S530" s="12">
        <v>438</v>
      </c>
      <c r="T530" s="12">
        <v>502</v>
      </c>
      <c r="U530" s="12">
        <v>528</v>
      </c>
      <c r="V530" s="12">
        <v>507</v>
      </c>
      <c r="W530" s="12">
        <v>452</v>
      </c>
      <c r="X530" s="12">
        <v>384</v>
      </c>
      <c r="Y530" s="12">
        <v>323</v>
      </c>
      <c r="Z530" s="12">
        <v>275</v>
      </c>
      <c r="AA530" s="12">
        <v>240</v>
      </c>
      <c r="AB530" s="12">
        <v>214</v>
      </c>
      <c r="AC530" s="12">
        <v>193</v>
      </c>
      <c r="AD530" s="12">
        <v>175</v>
      </c>
      <c r="AE530" s="12">
        <v>160</v>
      </c>
      <c r="AF530" s="12">
        <v>148</v>
      </c>
      <c r="AG530" s="12">
        <v>138</v>
      </c>
      <c r="AH530" s="12">
        <v>130</v>
      </c>
    </row>
    <row r="531" spans="1:34">
      <c r="A531" s="4" t="s">
        <v>511</v>
      </c>
      <c r="B531" s="4">
        <v>1</v>
      </c>
      <c r="C531" s="4">
        <v>130</v>
      </c>
      <c r="D531" s="4" t="s">
        <v>43</v>
      </c>
      <c r="E531" s="12">
        <v>404000</v>
      </c>
      <c r="F531" s="12">
        <v>407000</v>
      </c>
      <c r="G531" s="12">
        <v>411000</v>
      </c>
      <c r="H531" s="12">
        <v>409000</v>
      </c>
      <c r="I531" s="12">
        <v>407000</v>
      </c>
      <c r="J531" s="12">
        <v>402000</v>
      </c>
      <c r="K531" s="12">
        <v>392000</v>
      </c>
      <c r="L531" s="12">
        <v>379000</v>
      </c>
      <c r="M531" s="12">
        <v>359000</v>
      </c>
      <c r="N531" s="12">
        <v>337000</v>
      </c>
      <c r="O531" s="12">
        <v>309000</v>
      </c>
      <c r="P531" s="12">
        <v>277000</v>
      </c>
      <c r="Q531" s="12">
        <v>240000</v>
      </c>
      <c r="R531" s="12">
        <v>204000</v>
      </c>
      <c r="S531" s="12">
        <v>165000</v>
      </c>
      <c r="T531" s="12">
        <v>126000</v>
      </c>
      <c r="U531" s="12">
        <v>88400</v>
      </c>
      <c r="V531" s="12">
        <v>56300</v>
      </c>
      <c r="W531" s="12">
        <v>33000</v>
      </c>
      <c r="X531" s="12">
        <v>18300</v>
      </c>
      <c r="Y531" s="12">
        <v>9750</v>
      </c>
      <c r="Z531" s="12">
        <v>5060</v>
      </c>
      <c r="AA531" s="12">
        <v>2580</v>
      </c>
      <c r="AB531" s="12">
        <v>1320</v>
      </c>
      <c r="AC531" s="12">
        <v>682</v>
      </c>
      <c r="AD531" s="12">
        <v>352</v>
      </c>
      <c r="AE531" s="12">
        <v>184</v>
      </c>
      <c r="AF531" s="12">
        <v>96.8</v>
      </c>
      <c r="AG531" s="12">
        <v>51.1</v>
      </c>
      <c r="AH531" s="12">
        <v>27.2</v>
      </c>
    </row>
    <row r="532" spans="1:34">
      <c r="A532" s="4" t="s">
        <v>511</v>
      </c>
      <c r="B532" s="4">
        <v>1</v>
      </c>
      <c r="C532" s="4">
        <v>130</v>
      </c>
      <c r="D532" s="4" t="s">
        <v>44</v>
      </c>
      <c r="E532" s="12">
        <v>48300</v>
      </c>
      <c r="F532" s="12">
        <v>44700</v>
      </c>
      <c r="G532" s="12">
        <v>42800</v>
      </c>
      <c r="H532" s="12">
        <v>40300</v>
      </c>
      <c r="I532" s="12">
        <v>40000</v>
      </c>
      <c r="J532" s="12">
        <v>39300</v>
      </c>
      <c r="K532" s="12">
        <v>39500</v>
      </c>
      <c r="L532" s="12">
        <v>39700</v>
      </c>
      <c r="M532" s="12">
        <v>40600</v>
      </c>
      <c r="N532" s="12">
        <v>41300</v>
      </c>
      <c r="O532" s="12">
        <v>42000</v>
      </c>
      <c r="P532" s="12">
        <v>42100</v>
      </c>
      <c r="Q532" s="12">
        <v>41100</v>
      </c>
      <c r="R532" s="12">
        <v>39500</v>
      </c>
      <c r="S532" s="12">
        <v>36400</v>
      </c>
      <c r="T532" s="12">
        <v>32000</v>
      </c>
      <c r="U532" s="12">
        <v>26500</v>
      </c>
      <c r="V532" s="12">
        <v>19700</v>
      </c>
      <c r="W532" s="12">
        <v>13500</v>
      </c>
      <c r="X532" s="12">
        <v>9040</v>
      </c>
      <c r="Y532" s="12">
        <v>6130</v>
      </c>
      <c r="Z532" s="12">
        <v>4250</v>
      </c>
      <c r="AA532" s="12">
        <v>2890</v>
      </c>
      <c r="AB532" s="12">
        <v>1910</v>
      </c>
      <c r="AC532" s="12">
        <v>1230</v>
      </c>
      <c r="AD532" s="12">
        <v>783</v>
      </c>
      <c r="AE532" s="12">
        <v>496</v>
      </c>
      <c r="AF532" s="12">
        <v>314</v>
      </c>
      <c r="AG532" s="12">
        <v>200</v>
      </c>
      <c r="AH532" s="12">
        <v>127</v>
      </c>
    </row>
    <row r="533" spans="1:34">
      <c r="A533" s="4" t="s">
        <v>511</v>
      </c>
      <c r="B533" s="4">
        <v>1</v>
      </c>
      <c r="C533" s="4">
        <v>130</v>
      </c>
      <c r="D533" s="4" t="s">
        <v>45</v>
      </c>
      <c r="E533" s="12">
        <v>0.12</v>
      </c>
      <c r="F533" s="12">
        <v>0.11</v>
      </c>
      <c r="G533" s="12">
        <v>0.104</v>
      </c>
      <c r="H533" s="12">
        <v>9.8599999999999993E-2</v>
      </c>
      <c r="I533" s="12">
        <v>9.8100000000000007E-2</v>
      </c>
      <c r="J533" s="12">
        <v>9.7699999999999995E-2</v>
      </c>
      <c r="K533" s="12">
        <v>0.10100000000000001</v>
      </c>
      <c r="L533" s="12">
        <v>0.105</v>
      </c>
      <c r="M533" s="12">
        <v>0.113</v>
      </c>
      <c r="N533" s="12">
        <v>0.122</v>
      </c>
      <c r="O533" s="12">
        <v>0.13600000000000001</v>
      </c>
      <c r="P533" s="12">
        <v>0.152</v>
      </c>
      <c r="Q533" s="12">
        <v>0.17100000000000001</v>
      </c>
      <c r="R533" s="12">
        <v>0.19400000000000001</v>
      </c>
      <c r="S533" s="12">
        <v>0.22</v>
      </c>
      <c r="T533" s="12">
        <v>0.254</v>
      </c>
      <c r="U533" s="12">
        <v>0.29899999999999999</v>
      </c>
      <c r="V533" s="12">
        <v>0.35</v>
      </c>
      <c r="W533" s="12">
        <v>0.40899999999999997</v>
      </c>
      <c r="X533" s="12">
        <v>0.49299999999999999</v>
      </c>
      <c r="Y533" s="12">
        <v>0.628</v>
      </c>
      <c r="Z533" s="12">
        <v>0.83899999999999997</v>
      </c>
      <c r="AA533" s="12">
        <v>1.1200000000000001</v>
      </c>
      <c r="AB533" s="12">
        <v>1.44</v>
      </c>
      <c r="AC533" s="12">
        <v>1.8</v>
      </c>
      <c r="AD533" s="12">
        <v>2.2200000000000002</v>
      </c>
      <c r="AE533" s="12">
        <v>2.69</v>
      </c>
      <c r="AF533" s="12">
        <v>3.24</v>
      </c>
      <c r="AG533" s="12">
        <v>3.9</v>
      </c>
      <c r="AH533" s="12">
        <v>4.68</v>
      </c>
    </row>
    <row r="534" spans="1:34">
      <c r="A534" s="4" t="s">
        <v>511</v>
      </c>
      <c r="B534" s="4">
        <v>1</v>
      </c>
      <c r="C534" s="4">
        <v>130</v>
      </c>
      <c r="D534" s="4" t="s">
        <v>68</v>
      </c>
      <c r="E534" s="12">
        <v>2.31E-3</v>
      </c>
      <c r="F534" s="12">
        <v>3.4199999999999999E-3</v>
      </c>
      <c r="G534" s="12">
        <v>5.0899999999999999E-3</v>
      </c>
      <c r="H534" s="12">
        <v>7.5700000000000003E-3</v>
      </c>
      <c r="I534" s="12">
        <v>1.1299999999999999E-2</v>
      </c>
      <c r="J534" s="12">
        <v>1.6799999999999999E-2</v>
      </c>
      <c r="K534" s="12">
        <v>2.4899999999999999E-2</v>
      </c>
      <c r="L534" s="12">
        <v>3.7100000000000001E-2</v>
      </c>
      <c r="M534" s="12">
        <v>5.5199999999999999E-2</v>
      </c>
      <c r="N534" s="12">
        <v>8.2000000000000003E-2</v>
      </c>
      <c r="O534" s="12">
        <v>0.122</v>
      </c>
      <c r="P534" s="12">
        <v>0.18099999999999999</v>
      </c>
      <c r="Q534" s="12">
        <v>0.27</v>
      </c>
      <c r="R534" s="12">
        <v>0.40100000000000002</v>
      </c>
      <c r="S534" s="12">
        <v>0.59699999999999998</v>
      </c>
      <c r="T534" s="12">
        <v>0.88700000000000001</v>
      </c>
      <c r="U534" s="12">
        <v>1.32</v>
      </c>
      <c r="V534" s="12">
        <v>1.96</v>
      </c>
      <c r="W534" s="12">
        <v>2.92</v>
      </c>
      <c r="X534" s="12">
        <v>4.34</v>
      </c>
      <c r="Y534" s="12">
        <v>6.46</v>
      </c>
      <c r="Z534" s="12">
        <v>9.61</v>
      </c>
      <c r="AA534" s="12">
        <v>14.3</v>
      </c>
      <c r="AB534" s="12">
        <v>21.3</v>
      </c>
      <c r="AC534" s="12">
        <v>31.6</v>
      </c>
      <c r="AD534" s="12">
        <v>47</v>
      </c>
      <c r="AE534" s="12">
        <v>70</v>
      </c>
      <c r="AF534" s="12">
        <v>104</v>
      </c>
      <c r="AG534" s="12">
        <v>155</v>
      </c>
      <c r="AH534" s="12">
        <v>230</v>
      </c>
    </row>
    <row r="535" spans="1:34">
      <c r="A535" s="4" t="s">
        <v>511</v>
      </c>
      <c r="B535" s="4">
        <v>1</v>
      </c>
      <c r="C535" s="4">
        <v>130</v>
      </c>
      <c r="D535" s="4" t="s">
        <v>69</v>
      </c>
      <c r="E535" s="12">
        <v>12.4</v>
      </c>
      <c r="F535" s="12">
        <v>18.600000000000001</v>
      </c>
      <c r="G535" s="12">
        <v>27.9</v>
      </c>
      <c r="H535" s="12">
        <v>41.2</v>
      </c>
      <c r="I535" s="12">
        <v>61.1</v>
      </c>
      <c r="J535" s="12">
        <v>89.8</v>
      </c>
      <c r="K535" s="12">
        <v>130</v>
      </c>
      <c r="L535" s="12">
        <v>187</v>
      </c>
      <c r="M535" s="12">
        <v>265</v>
      </c>
      <c r="N535" s="12">
        <v>369</v>
      </c>
      <c r="O535" s="12">
        <v>504</v>
      </c>
      <c r="P535" s="12">
        <v>673</v>
      </c>
      <c r="Q535" s="12">
        <v>873</v>
      </c>
      <c r="R535" s="12" t="s">
        <v>113</v>
      </c>
      <c r="S535" s="12" t="s">
        <v>128</v>
      </c>
      <c r="T535" s="12" t="s">
        <v>473</v>
      </c>
      <c r="U535" s="12" t="s">
        <v>476</v>
      </c>
      <c r="V535" s="12" t="s">
        <v>32</v>
      </c>
      <c r="W535" s="12" t="s">
        <v>475</v>
      </c>
      <c r="X535" s="12" t="s">
        <v>86</v>
      </c>
      <c r="Y535" s="12">
        <v>987</v>
      </c>
      <c r="Z535" s="12">
        <v>842</v>
      </c>
      <c r="AA535" s="12">
        <v>735</v>
      </c>
      <c r="AB535" s="12">
        <v>654</v>
      </c>
      <c r="AC535" s="12">
        <v>590</v>
      </c>
      <c r="AD535" s="12">
        <v>536</v>
      </c>
      <c r="AE535" s="12">
        <v>491</v>
      </c>
      <c r="AF535" s="12">
        <v>453</v>
      </c>
      <c r="AG535" s="12">
        <v>423</v>
      </c>
      <c r="AH535" s="12">
        <v>397</v>
      </c>
    </row>
    <row r="536" spans="1:34">
      <c r="A536" s="4" t="s">
        <v>511</v>
      </c>
      <c r="B536" s="4">
        <v>2</v>
      </c>
      <c r="C536" s="4">
        <v>130</v>
      </c>
      <c r="D536" s="4" t="s">
        <v>42</v>
      </c>
      <c r="E536" s="12">
        <v>4.3899999999999997</v>
      </c>
      <c r="F536" s="12">
        <v>6.59</v>
      </c>
      <c r="G536" s="12">
        <v>9.99</v>
      </c>
      <c r="H536" s="12">
        <v>15</v>
      </c>
      <c r="I536" s="12">
        <v>22.3</v>
      </c>
      <c r="J536" s="12">
        <v>32.9</v>
      </c>
      <c r="K536" s="12">
        <v>47.9</v>
      </c>
      <c r="L536" s="12">
        <v>68.8</v>
      </c>
      <c r="M536" s="12">
        <v>97.4</v>
      </c>
      <c r="N536" s="12">
        <v>135</v>
      </c>
      <c r="O536" s="12">
        <v>184</v>
      </c>
      <c r="P536" s="12">
        <v>245</v>
      </c>
      <c r="Q536" s="12">
        <v>317</v>
      </c>
      <c r="R536" s="12">
        <v>397</v>
      </c>
      <c r="S536" s="12">
        <v>476</v>
      </c>
      <c r="T536" s="12">
        <v>536</v>
      </c>
      <c r="U536" s="12">
        <v>557</v>
      </c>
      <c r="V536" s="12">
        <v>535</v>
      </c>
      <c r="W536" s="12">
        <v>480</v>
      </c>
      <c r="X536" s="12">
        <v>411</v>
      </c>
      <c r="Y536" s="12">
        <v>349</v>
      </c>
      <c r="Z536" s="12">
        <v>301</v>
      </c>
      <c r="AA536" s="12">
        <v>268</v>
      </c>
      <c r="AB536" s="12">
        <v>243</v>
      </c>
      <c r="AC536" s="12">
        <v>224</v>
      </c>
      <c r="AD536" s="12">
        <v>208</v>
      </c>
      <c r="AE536" s="12">
        <v>195</v>
      </c>
      <c r="AF536" s="12">
        <v>182</v>
      </c>
      <c r="AG536" s="12">
        <v>172</v>
      </c>
      <c r="AH536" s="12">
        <v>163</v>
      </c>
    </row>
    <row r="537" spans="1:34">
      <c r="A537" s="4" t="s">
        <v>511</v>
      </c>
      <c r="B537" s="4">
        <v>2</v>
      </c>
      <c r="C537" s="4">
        <v>130</v>
      </c>
      <c r="D537" s="4" t="s">
        <v>43</v>
      </c>
      <c r="E537" s="12">
        <v>435000</v>
      </c>
      <c r="F537" s="12">
        <v>441000</v>
      </c>
      <c r="G537" s="12">
        <v>450000</v>
      </c>
      <c r="H537" s="12">
        <v>453000</v>
      </c>
      <c r="I537" s="12">
        <v>455000</v>
      </c>
      <c r="J537" s="12">
        <v>451000</v>
      </c>
      <c r="K537" s="12">
        <v>441000</v>
      </c>
      <c r="L537" s="12">
        <v>426000</v>
      </c>
      <c r="M537" s="12">
        <v>405000</v>
      </c>
      <c r="N537" s="12">
        <v>377000</v>
      </c>
      <c r="O537" s="12">
        <v>344000</v>
      </c>
      <c r="P537" s="12">
        <v>307000</v>
      </c>
      <c r="Q537" s="12">
        <v>267000</v>
      </c>
      <c r="R537" s="12">
        <v>224000</v>
      </c>
      <c r="S537" s="12">
        <v>179000</v>
      </c>
      <c r="T537" s="12">
        <v>135000</v>
      </c>
      <c r="U537" s="12">
        <v>93000</v>
      </c>
      <c r="V537" s="12">
        <v>59300</v>
      </c>
      <c r="W537" s="12">
        <v>34900</v>
      </c>
      <c r="X537" s="12">
        <v>19400</v>
      </c>
      <c r="Y537" s="12">
        <v>10400</v>
      </c>
      <c r="Z537" s="12">
        <v>5370</v>
      </c>
      <c r="AA537" s="12">
        <v>2780</v>
      </c>
      <c r="AB537" s="12">
        <v>1440</v>
      </c>
      <c r="AC537" s="12">
        <v>758</v>
      </c>
      <c r="AD537" s="12">
        <v>400</v>
      </c>
      <c r="AE537" s="12">
        <v>212</v>
      </c>
      <c r="AF537" s="12">
        <v>112</v>
      </c>
      <c r="AG537" s="12">
        <v>59.1</v>
      </c>
      <c r="AH537" s="12">
        <v>30.9</v>
      </c>
    </row>
    <row r="538" spans="1:34">
      <c r="A538" s="4" t="s">
        <v>511</v>
      </c>
      <c r="B538" s="4">
        <v>2</v>
      </c>
      <c r="C538" s="4">
        <v>130</v>
      </c>
      <c r="D538" s="4" t="s">
        <v>44</v>
      </c>
      <c r="E538" s="12">
        <v>59000</v>
      </c>
      <c r="F538" s="12">
        <v>54400</v>
      </c>
      <c r="G538" s="12">
        <v>51700</v>
      </c>
      <c r="H538" s="12">
        <v>47500</v>
      </c>
      <c r="I538" s="12">
        <v>47000</v>
      </c>
      <c r="J538" s="12">
        <v>46000</v>
      </c>
      <c r="K538" s="12">
        <v>45600</v>
      </c>
      <c r="L538" s="12">
        <v>46200</v>
      </c>
      <c r="M538" s="12">
        <v>46900</v>
      </c>
      <c r="N538" s="12">
        <v>47800</v>
      </c>
      <c r="O538" s="12">
        <v>48300</v>
      </c>
      <c r="P538" s="12">
        <v>48400</v>
      </c>
      <c r="Q538" s="12">
        <v>47300</v>
      </c>
      <c r="R538" s="12">
        <v>45000</v>
      </c>
      <c r="S538" s="12">
        <v>41000</v>
      </c>
      <c r="T538" s="12">
        <v>35500</v>
      </c>
      <c r="U538" s="12">
        <v>28700</v>
      </c>
      <c r="V538" s="12">
        <v>21200</v>
      </c>
      <c r="W538" s="12">
        <v>14800</v>
      </c>
      <c r="X538" s="12">
        <v>10000</v>
      </c>
      <c r="Y538" s="12">
        <v>6940</v>
      </c>
      <c r="Z538" s="12">
        <v>4840</v>
      </c>
      <c r="AA538" s="12">
        <v>3330</v>
      </c>
      <c r="AB538" s="12">
        <v>2220</v>
      </c>
      <c r="AC538" s="12">
        <v>1450</v>
      </c>
      <c r="AD538" s="12">
        <v>941</v>
      </c>
      <c r="AE538" s="12">
        <v>606</v>
      </c>
      <c r="AF538" s="12">
        <v>388</v>
      </c>
      <c r="AG538" s="12">
        <v>249</v>
      </c>
      <c r="AH538" s="12">
        <v>160</v>
      </c>
    </row>
    <row r="539" spans="1:34">
      <c r="A539" s="4" t="s">
        <v>511</v>
      </c>
      <c r="B539" s="4">
        <v>2</v>
      </c>
      <c r="C539" s="4">
        <v>130</v>
      </c>
      <c r="D539" s="4" t="s">
        <v>45</v>
      </c>
      <c r="E539" s="12">
        <v>0.13600000000000001</v>
      </c>
      <c r="F539" s="12">
        <v>0.123</v>
      </c>
      <c r="G539" s="12">
        <v>0.115</v>
      </c>
      <c r="H539" s="12">
        <v>0.105</v>
      </c>
      <c r="I539" s="12">
        <v>0.10299999999999999</v>
      </c>
      <c r="J539" s="12">
        <v>0.10199999999999999</v>
      </c>
      <c r="K539" s="12">
        <v>0.104</v>
      </c>
      <c r="L539" s="12">
        <v>0.108</v>
      </c>
      <c r="M539" s="12">
        <v>0.11600000000000001</v>
      </c>
      <c r="N539" s="12">
        <v>0.127</v>
      </c>
      <c r="O539" s="12">
        <v>0.14099999999999999</v>
      </c>
      <c r="P539" s="12">
        <v>0.158</v>
      </c>
      <c r="Q539" s="12">
        <v>0.17699999999999999</v>
      </c>
      <c r="R539" s="12">
        <v>0.20100000000000001</v>
      </c>
      <c r="S539" s="12">
        <v>0.22900000000000001</v>
      </c>
      <c r="T539" s="12">
        <v>0.26400000000000001</v>
      </c>
      <c r="U539" s="12">
        <v>0.308</v>
      </c>
      <c r="V539" s="12">
        <v>0.35799999999999998</v>
      </c>
      <c r="W539" s="12">
        <v>0.42299999999999999</v>
      </c>
      <c r="X539" s="12">
        <v>0.51600000000000001</v>
      </c>
      <c r="Y539" s="12">
        <v>0.67</v>
      </c>
      <c r="Z539" s="12">
        <v>0.90200000000000002</v>
      </c>
      <c r="AA539" s="12">
        <v>1.2</v>
      </c>
      <c r="AB539" s="12">
        <v>1.54</v>
      </c>
      <c r="AC539" s="12">
        <v>1.92</v>
      </c>
      <c r="AD539" s="12">
        <v>2.35</v>
      </c>
      <c r="AE539" s="12">
        <v>2.85</v>
      </c>
      <c r="AF539" s="12">
        <v>3.47</v>
      </c>
      <c r="AG539" s="12">
        <v>4.21</v>
      </c>
      <c r="AH539" s="12">
        <v>5.18</v>
      </c>
    </row>
    <row r="540" spans="1:34">
      <c r="A540" s="4" t="s">
        <v>511</v>
      </c>
      <c r="B540" s="4">
        <v>2</v>
      </c>
      <c r="C540" s="4">
        <v>130</v>
      </c>
      <c r="D540" s="4" t="s">
        <v>68</v>
      </c>
      <c r="E540" s="12">
        <v>2.5100000000000001E-3</v>
      </c>
      <c r="F540" s="12">
        <v>3.7299999999999998E-3</v>
      </c>
      <c r="G540" s="12">
        <v>5.5399999999999998E-3</v>
      </c>
      <c r="H540" s="12">
        <v>8.2400000000000008E-3</v>
      </c>
      <c r="I540" s="12">
        <v>1.23E-2</v>
      </c>
      <c r="J540" s="12">
        <v>1.8200000000000001E-2</v>
      </c>
      <c r="K540" s="12">
        <v>2.7099999999999999E-2</v>
      </c>
      <c r="L540" s="12">
        <v>4.0300000000000002E-2</v>
      </c>
      <c r="M540" s="12">
        <v>0.06</v>
      </c>
      <c r="N540" s="12">
        <v>8.9300000000000004E-2</v>
      </c>
      <c r="O540" s="12">
        <v>0.13300000000000001</v>
      </c>
      <c r="P540" s="12">
        <v>0.19700000000000001</v>
      </c>
      <c r="Q540" s="12">
        <v>0.29399999999999998</v>
      </c>
      <c r="R540" s="12">
        <v>0.437</v>
      </c>
      <c r="S540" s="12">
        <v>0.65</v>
      </c>
      <c r="T540" s="12">
        <v>0.96599999999999997</v>
      </c>
      <c r="U540" s="12">
        <v>1.44</v>
      </c>
      <c r="V540" s="12">
        <v>2.14</v>
      </c>
      <c r="W540" s="12">
        <v>3.18</v>
      </c>
      <c r="X540" s="12">
        <v>4.7300000000000004</v>
      </c>
      <c r="Y540" s="12">
        <v>7.03</v>
      </c>
      <c r="Z540" s="12">
        <v>10.5</v>
      </c>
      <c r="AA540" s="12">
        <v>15.6</v>
      </c>
      <c r="AB540" s="12">
        <v>23.1</v>
      </c>
      <c r="AC540" s="12">
        <v>34.4</v>
      </c>
      <c r="AD540" s="12">
        <v>51.2</v>
      </c>
      <c r="AE540" s="12">
        <v>76.2</v>
      </c>
      <c r="AF540" s="12">
        <v>113</v>
      </c>
      <c r="AG540" s="12">
        <v>169</v>
      </c>
      <c r="AH540" s="12">
        <v>251</v>
      </c>
    </row>
    <row r="541" spans="1:34">
      <c r="A541" s="4" t="s">
        <v>511</v>
      </c>
      <c r="B541" s="4">
        <v>2</v>
      </c>
      <c r="C541" s="4">
        <v>130</v>
      </c>
      <c r="D541" s="4" t="s">
        <v>69</v>
      </c>
      <c r="E541" s="12">
        <v>13.4</v>
      </c>
      <c r="F541" s="12">
        <v>20.2</v>
      </c>
      <c r="G541" s="12">
        <v>30.6</v>
      </c>
      <c r="H541" s="12">
        <v>45.7</v>
      </c>
      <c r="I541" s="12">
        <v>68.3</v>
      </c>
      <c r="J541" s="12">
        <v>101</v>
      </c>
      <c r="K541" s="12">
        <v>146</v>
      </c>
      <c r="L541" s="12">
        <v>211</v>
      </c>
      <c r="M541" s="12">
        <v>298</v>
      </c>
      <c r="N541" s="12">
        <v>413</v>
      </c>
      <c r="O541" s="12">
        <v>562</v>
      </c>
      <c r="P541" s="12">
        <v>748</v>
      </c>
      <c r="Q541" s="12">
        <v>970</v>
      </c>
      <c r="R541" s="12" t="s">
        <v>499</v>
      </c>
      <c r="S541" s="12" t="s">
        <v>491</v>
      </c>
      <c r="T541" s="12" t="s">
        <v>81</v>
      </c>
      <c r="U541" s="12" t="s">
        <v>146</v>
      </c>
      <c r="V541" s="12" t="s">
        <v>81</v>
      </c>
      <c r="W541" s="12" t="s">
        <v>27</v>
      </c>
      <c r="X541" s="12" t="s">
        <v>482</v>
      </c>
      <c r="Y541" s="12" t="s">
        <v>145</v>
      </c>
      <c r="Z541" s="12">
        <v>920</v>
      </c>
      <c r="AA541" s="12">
        <v>821</v>
      </c>
      <c r="AB541" s="12">
        <v>745</v>
      </c>
      <c r="AC541" s="12">
        <v>687</v>
      </c>
      <c r="AD541" s="12">
        <v>638</v>
      </c>
      <c r="AE541" s="12">
        <v>596</v>
      </c>
      <c r="AF541" s="12">
        <v>557</v>
      </c>
      <c r="AG541" s="12">
        <v>525</v>
      </c>
      <c r="AH541" s="12">
        <v>498</v>
      </c>
    </row>
    <row r="542" spans="1:34">
      <c r="A542" s="4" t="s">
        <v>511</v>
      </c>
      <c r="B542" s="4">
        <v>3</v>
      </c>
      <c r="C542" s="4">
        <v>130</v>
      </c>
      <c r="D542" s="4" t="s">
        <v>42</v>
      </c>
      <c r="E542" s="12">
        <v>3.93</v>
      </c>
      <c r="F542" s="12">
        <v>6.08</v>
      </c>
      <c r="G542" s="12">
        <v>9.17</v>
      </c>
      <c r="H542" s="12">
        <v>13.5</v>
      </c>
      <c r="I542" s="12">
        <v>20.6</v>
      </c>
      <c r="J542" s="12">
        <v>30.1</v>
      </c>
      <c r="K542" s="12">
        <v>44.3</v>
      </c>
      <c r="L542" s="12">
        <v>63.9</v>
      </c>
      <c r="M542" s="12">
        <v>90.9</v>
      </c>
      <c r="N542" s="12">
        <v>127</v>
      </c>
      <c r="O542" s="12">
        <v>173</v>
      </c>
      <c r="P542" s="12">
        <v>231</v>
      </c>
      <c r="Q542" s="12">
        <v>302</v>
      </c>
      <c r="R542" s="12">
        <v>381</v>
      </c>
      <c r="S542" s="12">
        <v>462</v>
      </c>
      <c r="T542" s="12">
        <v>526</v>
      </c>
      <c r="U542" s="12">
        <v>556</v>
      </c>
      <c r="V542" s="12">
        <v>540</v>
      </c>
      <c r="W542" s="12">
        <v>488</v>
      </c>
      <c r="X542" s="12">
        <v>419</v>
      </c>
      <c r="Y542" s="12">
        <v>351</v>
      </c>
      <c r="Z542" s="12">
        <v>298</v>
      </c>
      <c r="AA542" s="12">
        <v>260</v>
      </c>
      <c r="AB542" s="12">
        <v>232</v>
      </c>
      <c r="AC542" s="12">
        <v>210</v>
      </c>
      <c r="AD542" s="12">
        <v>192</v>
      </c>
      <c r="AE542" s="12">
        <v>178</v>
      </c>
      <c r="AF542" s="12">
        <v>166</v>
      </c>
      <c r="AG542" s="12">
        <v>156</v>
      </c>
      <c r="AH542" s="12">
        <v>148</v>
      </c>
    </row>
    <row r="543" spans="1:34">
      <c r="A543" s="4" t="s">
        <v>511</v>
      </c>
      <c r="B543" s="4">
        <v>3</v>
      </c>
      <c r="C543" s="4">
        <v>130</v>
      </c>
      <c r="D543" s="4" t="s">
        <v>43</v>
      </c>
      <c r="E543" s="12">
        <v>389000</v>
      </c>
      <c r="F543" s="12">
        <v>407000</v>
      </c>
      <c r="G543" s="12">
        <v>413000</v>
      </c>
      <c r="H543" s="12">
        <v>409000</v>
      </c>
      <c r="I543" s="12">
        <v>419000</v>
      </c>
      <c r="J543" s="12">
        <v>412000</v>
      </c>
      <c r="K543" s="12">
        <v>408000</v>
      </c>
      <c r="L543" s="12">
        <v>396000</v>
      </c>
      <c r="M543" s="12">
        <v>378000</v>
      </c>
      <c r="N543" s="12">
        <v>354000</v>
      </c>
      <c r="O543" s="12">
        <v>325000</v>
      </c>
      <c r="P543" s="12">
        <v>290000</v>
      </c>
      <c r="Q543" s="12">
        <v>254000</v>
      </c>
      <c r="R543" s="12">
        <v>215000</v>
      </c>
      <c r="S543" s="12">
        <v>174000</v>
      </c>
      <c r="T543" s="12">
        <v>132000</v>
      </c>
      <c r="U543" s="12">
        <v>93100</v>
      </c>
      <c r="V543" s="12">
        <v>60000</v>
      </c>
      <c r="W543" s="12">
        <v>35700</v>
      </c>
      <c r="X543" s="12">
        <v>20000</v>
      </c>
      <c r="Y543" s="12">
        <v>10700</v>
      </c>
      <c r="Z543" s="12">
        <v>5560</v>
      </c>
      <c r="AA543" s="12">
        <v>2820</v>
      </c>
      <c r="AB543" s="12">
        <v>1430</v>
      </c>
      <c r="AC543" s="12">
        <v>730</v>
      </c>
      <c r="AD543" s="12">
        <v>378</v>
      </c>
      <c r="AE543" s="12">
        <v>198</v>
      </c>
      <c r="AF543" s="12">
        <v>105</v>
      </c>
      <c r="AG543" s="12">
        <v>55.6</v>
      </c>
      <c r="AH543" s="12">
        <v>29.7</v>
      </c>
    </row>
    <row r="544" spans="1:34">
      <c r="A544" s="4" t="s">
        <v>511</v>
      </c>
      <c r="B544" s="4">
        <v>3</v>
      </c>
      <c r="C544" s="4">
        <v>130</v>
      </c>
      <c r="D544" s="4" t="s">
        <v>44</v>
      </c>
      <c r="E544" s="12">
        <v>55600</v>
      </c>
      <c r="F544" s="12">
        <v>51600</v>
      </c>
      <c r="G544" s="12">
        <v>48100</v>
      </c>
      <c r="H544" s="12">
        <v>45100</v>
      </c>
      <c r="I544" s="12">
        <v>43300</v>
      </c>
      <c r="J544" s="12">
        <v>41600</v>
      </c>
      <c r="K544" s="12">
        <v>42000</v>
      </c>
      <c r="L544" s="12">
        <v>42500</v>
      </c>
      <c r="M544" s="12">
        <v>43000</v>
      </c>
      <c r="N544" s="12">
        <v>44000</v>
      </c>
      <c r="O544" s="12">
        <v>44600</v>
      </c>
      <c r="P544" s="12">
        <v>45900</v>
      </c>
      <c r="Q544" s="12">
        <v>44100</v>
      </c>
      <c r="R544" s="12">
        <v>42200</v>
      </c>
      <c r="S544" s="12">
        <v>38900</v>
      </c>
      <c r="T544" s="12">
        <v>34100</v>
      </c>
      <c r="U544" s="12">
        <v>27700</v>
      </c>
      <c r="V544" s="12">
        <v>20700</v>
      </c>
      <c r="W544" s="12">
        <v>14400</v>
      </c>
      <c r="X544" s="12">
        <v>9680</v>
      </c>
      <c r="Y544" s="12">
        <v>6510</v>
      </c>
      <c r="Z544" s="12">
        <v>4500</v>
      </c>
      <c r="AA544" s="12">
        <v>3100</v>
      </c>
      <c r="AB544" s="12">
        <v>2070</v>
      </c>
      <c r="AC544" s="12">
        <v>1340</v>
      </c>
      <c r="AD544" s="12">
        <v>861</v>
      </c>
      <c r="AE544" s="12">
        <v>551</v>
      </c>
      <c r="AF544" s="12">
        <v>352</v>
      </c>
      <c r="AG544" s="12">
        <v>225</v>
      </c>
      <c r="AH544" s="12">
        <v>145</v>
      </c>
    </row>
    <row r="545" spans="1:34">
      <c r="A545" s="4" t="s">
        <v>511</v>
      </c>
      <c r="B545" s="4">
        <v>3</v>
      </c>
      <c r="C545" s="4">
        <v>130</v>
      </c>
      <c r="D545" s="4" t="s">
        <v>45</v>
      </c>
      <c r="E545" s="12">
        <v>0.14299999999999999</v>
      </c>
      <c r="F545" s="12">
        <v>0.127</v>
      </c>
      <c r="G545" s="12">
        <v>0.11600000000000001</v>
      </c>
      <c r="H545" s="12">
        <v>0.11</v>
      </c>
      <c r="I545" s="12">
        <v>0.10299999999999999</v>
      </c>
      <c r="J545" s="12">
        <v>0.10100000000000001</v>
      </c>
      <c r="K545" s="12">
        <v>0.10299999999999999</v>
      </c>
      <c r="L545" s="12">
        <v>0.107</v>
      </c>
      <c r="M545" s="12">
        <v>0.114</v>
      </c>
      <c r="N545" s="12">
        <v>0.124</v>
      </c>
      <c r="O545" s="12">
        <v>0.13700000000000001</v>
      </c>
      <c r="P545" s="12">
        <v>0.158</v>
      </c>
      <c r="Q545" s="12">
        <v>0.17399999999999999</v>
      </c>
      <c r="R545" s="12">
        <v>0.19600000000000001</v>
      </c>
      <c r="S545" s="12">
        <v>0.224</v>
      </c>
      <c r="T545" s="12">
        <v>0.25700000000000001</v>
      </c>
      <c r="U545" s="12">
        <v>0.29699999999999999</v>
      </c>
      <c r="V545" s="12">
        <v>0.34599999999999997</v>
      </c>
      <c r="W545" s="12">
        <v>0.40400000000000003</v>
      </c>
      <c r="X545" s="12">
        <v>0.48299999999999998</v>
      </c>
      <c r="Y545" s="12">
        <v>0.60699999999999998</v>
      </c>
      <c r="Z545" s="12">
        <v>0.80900000000000005</v>
      </c>
      <c r="AA545" s="12">
        <v>1.1000000000000001</v>
      </c>
      <c r="AB545" s="12">
        <v>1.45</v>
      </c>
      <c r="AC545" s="12">
        <v>1.84</v>
      </c>
      <c r="AD545" s="12">
        <v>2.2799999999999998</v>
      </c>
      <c r="AE545" s="12">
        <v>2.79</v>
      </c>
      <c r="AF545" s="12">
        <v>3.36</v>
      </c>
      <c r="AG545" s="12">
        <v>4.05</v>
      </c>
      <c r="AH545" s="12">
        <v>4.88</v>
      </c>
    </row>
    <row r="546" spans="1:34">
      <c r="A546" s="4" t="s">
        <v>511</v>
      </c>
      <c r="B546" s="4">
        <v>3</v>
      </c>
      <c r="C546" s="4">
        <v>130</v>
      </c>
      <c r="D546" s="4" t="s">
        <v>68</v>
      </c>
      <c r="E546" s="12">
        <v>2.47E-3</v>
      </c>
      <c r="F546" s="12">
        <v>3.6600000000000001E-3</v>
      </c>
      <c r="G546" s="12">
        <v>5.45E-3</v>
      </c>
      <c r="H546" s="12">
        <v>8.0999999999999996E-3</v>
      </c>
      <c r="I546" s="12">
        <v>1.21E-2</v>
      </c>
      <c r="J546" s="12">
        <v>1.7899999999999999E-2</v>
      </c>
      <c r="K546" s="12">
        <v>2.6700000000000002E-2</v>
      </c>
      <c r="L546" s="12">
        <v>3.9699999999999999E-2</v>
      </c>
      <c r="M546" s="12">
        <v>5.8999999999999997E-2</v>
      </c>
      <c r="N546" s="12">
        <v>8.7800000000000003E-2</v>
      </c>
      <c r="O546" s="12">
        <v>0.13100000000000001</v>
      </c>
      <c r="P546" s="12">
        <v>0.19400000000000001</v>
      </c>
      <c r="Q546" s="12">
        <v>0.28899999999999998</v>
      </c>
      <c r="R546" s="12">
        <v>0.42899999999999999</v>
      </c>
      <c r="S546" s="12">
        <v>0.63900000000000001</v>
      </c>
      <c r="T546" s="12">
        <v>0.95</v>
      </c>
      <c r="U546" s="12">
        <v>1.41</v>
      </c>
      <c r="V546" s="12">
        <v>2.1</v>
      </c>
      <c r="W546" s="12">
        <v>3.13</v>
      </c>
      <c r="X546" s="12">
        <v>4.6500000000000004</v>
      </c>
      <c r="Y546" s="12">
        <v>6.92</v>
      </c>
      <c r="Z546" s="12">
        <v>10.3</v>
      </c>
      <c r="AA546" s="12">
        <v>15.3</v>
      </c>
      <c r="AB546" s="12">
        <v>22.7</v>
      </c>
      <c r="AC546" s="12">
        <v>33.799999999999997</v>
      </c>
      <c r="AD546" s="12">
        <v>50.3</v>
      </c>
      <c r="AE546" s="12">
        <v>74.900000000000006</v>
      </c>
      <c r="AF546" s="12">
        <v>111</v>
      </c>
      <c r="AG546" s="12">
        <v>166</v>
      </c>
      <c r="AH546" s="12">
        <v>246</v>
      </c>
    </row>
    <row r="547" spans="1:34">
      <c r="A547" s="4" t="s">
        <v>511</v>
      </c>
      <c r="B547" s="4">
        <v>3</v>
      </c>
      <c r="C547" s="4">
        <v>130</v>
      </c>
      <c r="D547" s="4" t="s">
        <v>69</v>
      </c>
      <c r="E547" s="12">
        <v>12</v>
      </c>
      <c r="F547" s="12">
        <v>18.600000000000001</v>
      </c>
      <c r="G547" s="12">
        <v>28</v>
      </c>
      <c r="H547" s="12">
        <v>41.3</v>
      </c>
      <c r="I547" s="12">
        <v>63</v>
      </c>
      <c r="J547" s="12">
        <v>92</v>
      </c>
      <c r="K547" s="12">
        <v>136</v>
      </c>
      <c r="L547" s="12">
        <v>196</v>
      </c>
      <c r="M547" s="12">
        <v>278</v>
      </c>
      <c r="N547" s="12">
        <v>388</v>
      </c>
      <c r="O547" s="12">
        <v>531</v>
      </c>
      <c r="P547" s="12">
        <v>707</v>
      </c>
      <c r="Q547" s="12">
        <v>923</v>
      </c>
      <c r="R547" s="12" t="s">
        <v>108</v>
      </c>
      <c r="S547" s="12" t="s">
        <v>83</v>
      </c>
      <c r="T547" s="12" t="s">
        <v>71</v>
      </c>
      <c r="U547" s="12" t="s">
        <v>146</v>
      </c>
      <c r="V547" s="12" t="s">
        <v>466</v>
      </c>
      <c r="W547" s="12" t="s">
        <v>114</v>
      </c>
      <c r="X547" s="12" t="s">
        <v>119</v>
      </c>
      <c r="Y547" s="12" t="s">
        <v>145</v>
      </c>
      <c r="Z547" s="12">
        <v>911</v>
      </c>
      <c r="AA547" s="12">
        <v>795</v>
      </c>
      <c r="AB547" s="12">
        <v>710</v>
      </c>
      <c r="AC547" s="12">
        <v>642</v>
      </c>
      <c r="AD547" s="12">
        <v>586</v>
      </c>
      <c r="AE547" s="12">
        <v>543</v>
      </c>
      <c r="AF547" s="12">
        <v>507</v>
      </c>
      <c r="AG547" s="12">
        <v>477</v>
      </c>
      <c r="AH547" s="12">
        <v>451</v>
      </c>
    </row>
    <row r="548" spans="1:34">
      <c r="A548" s="4" t="s">
        <v>516</v>
      </c>
      <c r="B548" s="4">
        <v>1</v>
      </c>
      <c r="C548" s="4">
        <v>10</v>
      </c>
      <c r="D548" s="4" t="s">
        <v>42</v>
      </c>
      <c r="E548" s="12">
        <v>4.4800000000000004</v>
      </c>
      <c r="F548" s="12">
        <v>6.78</v>
      </c>
      <c r="G548" s="12">
        <v>10.199999999999999</v>
      </c>
      <c r="H548" s="12">
        <v>15.4</v>
      </c>
      <c r="I548" s="12">
        <v>22.9</v>
      </c>
      <c r="J548" s="12">
        <v>33.799999999999997</v>
      </c>
      <c r="K548" s="12">
        <v>49.5</v>
      </c>
      <c r="L548" s="12">
        <v>71.8</v>
      </c>
      <c r="M548" s="12">
        <v>103</v>
      </c>
      <c r="N548" s="12">
        <v>145</v>
      </c>
      <c r="O548" s="12">
        <v>200</v>
      </c>
      <c r="P548" s="12">
        <v>271</v>
      </c>
      <c r="Q548" s="12">
        <v>356</v>
      </c>
      <c r="R548" s="12">
        <v>453</v>
      </c>
      <c r="S548" s="12">
        <v>554</v>
      </c>
      <c r="T548" s="12">
        <v>641</v>
      </c>
      <c r="U548" s="12">
        <v>694</v>
      </c>
      <c r="V548" s="12">
        <v>691</v>
      </c>
      <c r="W548" s="12">
        <v>633</v>
      </c>
      <c r="X548" s="12">
        <v>548</v>
      </c>
      <c r="Y548" s="12">
        <v>475</v>
      </c>
      <c r="Z548" s="12">
        <v>423</v>
      </c>
      <c r="AA548" s="12">
        <v>384</v>
      </c>
      <c r="AB548" s="12">
        <v>353</v>
      </c>
      <c r="AC548" s="12">
        <v>328</v>
      </c>
      <c r="AD548" s="12">
        <v>306</v>
      </c>
      <c r="AE548" s="12">
        <v>287</v>
      </c>
      <c r="AF548" s="12">
        <v>270</v>
      </c>
      <c r="AG548" s="12">
        <v>253</v>
      </c>
      <c r="AH548" s="12">
        <v>236</v>
      </c>
    </row>
    <row r="549" spans="1:34">
      <c r="A549" s="4" t="s">
        <v>516</v>
      </c>
      <c r="B549" s="4">
        <v>1</v>
      </c>
      <c r="C549" s="4">
        <v>10</v>
      </c>
      <c r="D549" s="4" t="s">
        <v>43</v>
      </c>
      <c r="E549" s="12">
        <v>443000</v>
      </c>
      <c r="F549" s="12">
        <v>453000</v>
      </c>
      <c r="G549" s="12">
        <v>460000</v>
      </c>
      <c r="H549" s="12">
        <v>465000</v>
      </c>
      <c r="I549" s="12">
        <v>465000</v>
      </c>
      <c r="J549" s="12">
        <v>462000</v>
      </c>
      <c r="K549" s="12">
        <v>455000</v>
      </c>
      <c r="L549" s="12">
        <v>444000</v>
      </c>
      <c r="M549" s="12">
        <v>427000</v>
      </c>
      <c r="N549" s="12">
        <v>404000</v>
      </c>
      <c r="O549" s="12">
        <v>375000</v>
      </c>
      <c r="P549" s="12">
        <v>340000</v>
      </c>
      <c r="Q549" s="12">
        <v>300000</v>
      </c>
      <c r="R549" s="12">
        <v>255000</v>
      </c>
      <c r="S549" s="12">
        <v>209000</v>
      </c>
      <c r="T549" s="12">
        <v>162000</v>
      </c>
      <c r="U549" s="12">
        <v>116000</v>
      </c>
      <c r="V549" s="12">
        <v>76900</v>
      </c>
      <c r="W549" s="12">
        <v>46200</v>
      </c>
      <c r="X549" s="12">
        <v>25700</v>
      </c>
      <c r="Y549" s="12">
        <v>13700</v>
      </c>
      <c r="Z549" s="12">
        <v>7190</v>
      </c>
      <c r="AA549" s="12">
        <v>3770</v>
      </c>
      <c r="AB549" s="12">
        <v>2000</v>
      </c>
      <c r="AC549" s="12">
        <v>1060</v>
      </c>
      <c r="AD549" s="12">
        <v>564</v>
      </c>
      <c r="AE549" s="12">
        <v>303</v>
      </c>
      <c r="AF549" s="12">
        <v>164</v>
      </c>
      <c r="AG549" s="12">
        <v>88.6</v>
      </c>
      <c r="AH549" s="12">
        <v>47.3</v>
      </c>
    </row>
    <row r="550" spans="1:34">
      <c r="A550" s="4" t="s">
        <v>516</v>
      </c>
      <c r="B550" s="4">
        <v>1</v>
      </c>
      <c r="C550" s="4">
        <v>10</v>
      </c>
      <c r="D550" s="4" t="s">
        <v>44</v>
      </c>
      <c r="E550" s="12">
        <v>66900</v>
      </c>
      <c r="F550" s="12">
        <v>62500</v>
      </c>
      <c r="G550" s="12">
        <v>59300</v>
      </c>
      <c r="H550" s="12">
        <v>56200</v>
      </c>
      <c r="I550" s="12">
        <v>55200</v>
      </c>
      <c r="J550" s="12">
        <v>53700</v>
      </c>
      <c r="K550" s="12">
        <v>53000</v>
      </c>
      <c r="L550" s="12">
        <v>53100</v>
      </c>
      <c r="M550" s="12">
        <v>53500</v>
      </c>
      <c r="N550" s="12">
        <v>54200</v>
      </c>
      <c r="O550" s="12">
        <v>54700</v>
      </c>
      <c r="P550" s="12">
        <v>54700</v>
      </c>
      <c r="Q550" s="12">
        <v>53700</v>
      </c>
      <c r="R550" s="12">
        <v>51100</v>
      </c>
      <c r="S550" s="12">
        <v>46800</v>
      </c>
      <c r="T550" s="12">
        <v>41000</v>
      </c>
      <c r="U550" s="12">
        <v>33900</v>
      </c>
      <c r="V550" s="12">
        <v>26300</v>
      </c>
      <c r="W550" s="12">
        <v>19100</v>
      </c>
      <c r="X550" s="12">
        <v>13700</v>
      </c>
      <c r="Y550" s="12">
        <v>10000</v>
      </c>
      <c r="Z550" s="12">
        <v>7180</v>
      </c>
      <c r="AA550" s="12">
        <v>4920</v>
      </c>
      <c r="AB550" s="12">
        <v>3280</v>
      </c>
      <c r="AC550" s="12">
        <v>2150</v>
      </c>
      <c r="AD550" s="12">
        <v>1390</v>
      </c>
      <c r="AE550" s="12">
        <v>896</v>
      </c>
      <c r="AF550" s="12">
        <v>576</v>
      </c>
      <c r="AG550" s="12">
        <v>366</v>
      </c>
      <c r="AH550" s="12">
        <v>232</v>
      </c>
    </row>
    <row r="551" spans="1:34">
      <c r="A551" s="4" t="s">
        <v>516</v>
      </c>
      <c r="B551" s="4">
        <v>1</v>
      </c>
      <c r="C551" s="4">
        <v>10</v>
      </c>
      <c r="D551" s="4" t="s">
        <v>45</v>
      </c>
      <c r="E551" s="12">
        <v>0.151</v>
      </c>
      <c r="F551" s="12">
        <v>0.13800000000000001</v>
      </c>
      <c r="G551" s="12">
        <v>0.129</v>
      </c>
      <c r="H551" s="12">
        <v>0.121</v>
      </c>
      <c r="I551" s="12">
        <v>0.11899999999999999</v>
      </c>
      <c r="J551" s="12">
        <v>0.11600000000000001</v>
      </c>
      <c r="K551" s="12">
        <v>0.11700000000000001</v>
      </c>
      <c r="L551" s="12">
        <v>0.12</v>
      </c>
      <c r="M551" s="12">
        <v>0.125</v>
      </c>
      <c r="N551" s="12">
        <v>0.13400000000000001</v>
      </c>
      <c r="O551" s="12">
        <v>0.14599999999999999</v>
      </c>
      <c r="P551" s="12">
        <v>0.161</v>
      </c>
      <c r="Q551" s="12">
        <v>0.17899999999999999</v>
      </c>
      <c r="R551" s="12">
        <v>0.2</v>
      </c>
      <c r="S551" s="12">
        <v>0.224</v>
      </c>
      <c r="T551" s="12">
        <v>0.254</v>
      </c>
      <c r="U551" s="12">
        <v>0.29099999999999998</v>
      </c>
      <c r="V551" s="12">
        <v>0.34300000000000003</v>
      </c>
      <c r="W551" s="12">
        <v>0.41299999999999998</v>
      </c>
      <c r="X551" s="12">
        <v>0.53100000000000003</v>
      </c>
      <c r="Y551" s="12">
        <v>0.73199999999999998</v>
      </c>
      <c r="Z551" s="12">
        <v>0.997</v>
      </c>
      <c r="AA551" s="12">
        <v>1.3</v>
      </c>
      <c r="AB551" s="12">
        <v>1.64</v>
      </c>
      <c r="AC551" s="12">
        <v>2.0299999999999998</v>
      </c>
      <c r="AD551" s="12">
        <v>2.4700000000000002</v>
      </c>
      <c r="AE551" s="12">
        <v>2.95</v>
      </c>
      <c r="AF551" s="12">
        <v>3.52</v>
      </c>
      <c r="AG551" s="12">
        <v>4.1399999999999997</v>
      </c>
      <c r="AH551" s="12">
        <v>4.91</v>
      </c>
    </row>
    <row r="552" spans="1:34">
      <c r="A552" s="4" t="s">
        <v>516</v>
      </c>
      <c r="B552" s="4">
        <v>1</v>
      </c>
      <c r="C552" s="4">
        <v>10</v>
      </c>
      <c r="D552" s="4" t="s">
        <v>68</v>
      </c>
      <c r="E552" s="12">
        <v>3.2200000000000002E-3</v>
      </c>
      <c r="F552" s="12">
        <v>4.7699999999999999E-3</v>
      </c>
      <c r="G552" s="12">
        <v>7.1000000000000004E-3</v>
      </c>
      <c r="H552" s="12">
        <v>1.06E-2</v>
      </c>
      <c r="I552" s="12">
        <v>1.5699999999999999E-2</v>
      </c>
      <c r="J552" s="12">
        <v>2.3400000000000001E-2</v>
      </c>
      <c r="K552" s="12">
        <v>3.4799999999999998E-2</v>
      </c>
      <c r="L552" s="12">
        <v>5.1700000000000003E-2</v>
      </c>
      <c r="M552" s="12">
        <v>7.6899999999999996E-2</v>
      </c>
      <c r="N552" s="12">
        <v>0.114</v>
      </c>
      <c r="O552" s="12">
        <v>0.17</v>
      </c>
      <c r="P552" s="12">
        <v>0.253</v>
      </c>
      <c r="Q552" s="12">
        <v>0.377</v>
      </c>
      <c r="R552" s="12">
        <v>0.56000000000000005</v>
      </c>
      <c r="S552" s="12">
        <v>0.83299999999999996</v>
      </c>
      <c r="T552" s="12">
        <v>1.24</v>
      </c>
      <c r="U552" s="12">
        <v>1.84</v>
      </c>
      <c r="V552" s="12">
        <v>2.74</v>
      </c>
      <c r="W552" s="12">
        <v>4.08</v>
      </c>
      <c r="X552" s="12">
        <v>6.06</v>
      </c>
      <c r="Y552" s="12">
        <v>9.01</v>
      </c>
      <c r="Z552" s="12">
        <v>13.4</v>
      </c>
      <c r="AA552" s="12">
        <v>19.899999999999999</v>
      </c>
      <c r="AB552" s="12">
        <v>29.6</v>
      </c>
      <c r="AC552" s="12">
        <v>44.1</v>
      </c>
      <c r="AD552" s="12">
        <v>65.599999999999994</v>
      </c>
      <c r="AE552" s="12">
        <v>97.6</v>
      </c>
      <c r="AF552" s="12">
        <v>145</v>
      </c>
      <c r="AG552" s="12">
        <v>216</v>
      </c>
      <c r="AH552" s="12">
        <v>321</v>
      </c>
    </row>
    <row r="553" spans="1:34">
      <c r="A553" s="4" t="s">
        <v>516</v>
      </c>
      <c r="B553" s="4">
        <v>1</v>
      </c>
      <c r="C553" s="4">
        <v>10</v>
      </c>
      <c r="D553" s="4" t="s">
        <v>69</v>
      </c>
      <c r="E553" s="12">
        <v>13.7</v>
      </c>
      <c r="F553" s="12">
        <v>20.8</v>
      </c>
      <c r="G553" s="12">
        <v>31.3</v>
      </c>
      <c r="H553" s="12">
        <v>47</v>
      </c>
      <c r="I553" s="12">
        <v>70</v>
      </c>
      <c r="J553" s="12">
        <v>103</v>
      </c>
      <c r="K553" s="12">
        <v>151</v>
      </c>
      <c r="L553" s="12">
        <v>220</v>
      </c>
      <c r="M553" s="12">
        <v>315</v>
      </c>
      <c r="N553" s="12">
        <v>443</v>
      </c>
      <c r="O553" s="12">
        <v>613</v>
      </c>
      <c r="P553" s="12">
        <v>828</v>
      </c>
      <c r="Q553" s="12" t="s">
        <v>467</v>
      </c>
      <c r="R553" s="12" t="s">
        <v>478</v>
      </c>
      <c r="S553" s="12" t="s">
        <v>116</v>
      </c>
      <c r="T553" s="12" t="s">
        <v>153</v>
      </c>
      <c r="U553" s="12" t="s">
        <v>123</v>
      </c>
      <c r="V553" s="12" t="s">
        <v>517</v>
      </c>
      <c r="W553" s="12" t="s">
        <v>487</v>
      </c>
      <c r="X553" s="12" t="s">
        <v>494</v>
      </c>
      <c r="Y553" s="12" t="s">
        <v>491</v>
      </c>
      <c r="Z553" s="12" t="s">
        <v>149</v>
      </c>
      <c r="AA553" s="12" t="s">
        <v>86</v>
      </c>
      <c r="AB553" s="12" t="s">
        <v>16</v>
      </c>
      <c r="AC553" s="12" t="s">
        <v>509</v>
      </c>
      <c r="AD553" s="12">
        <v>936</v>
      </c>
      <c r="AE553" s="12">
        <v>877</v>
      </c>
      <c r="AF553" s="12">
        <v>825</v>
      </c>
      <c r="AG553" s="12">
        <v>774</v>
      </c>
      <c r="AH553" s="12">
        <v>722</v>
      </c>
    </row>
    <row r="554" spans="1:34">
      <c r="A554" s="4" t="s">
        <v>516</v>
      </c>
      <c r="B554" s="4">
        <v>2</v>
      </c>
      <c r="C554" s="4">
        <v>10</v>
      </c>
      <c r="D554" s="4" t="s">
        <v>42</v>
      </c>
      <c r="E554" s="12">
        <v>5</v>
      </c>
      <c r="F554" s="12">
        <v>7.8</v>
      </c>
      <c r="G554" s="12">
        <v>11.9</v>
      </c>
      <c r="H554" s="12">
        <v>17.8</v>
      </c>
      <c r="I554" s="12">
        <v>26.7</v>
      </c>
      <c r="J554" s="12">
        <v>39.5</v>
      </c>
      <c r="K554" s="12">
        <v>58</v>
      </c>
      <c r="L554" s="12">
        <v>84.2</v>
      </c>
      <c r="M554" s="12">
        <v>120</v>
      </c>
      <c r="N554" s="12">
        <v>170</v>
      </c>
      <c r="O554" s="12">
        <v>234</v>
      </c>
      <c r="P554" s="12">
        <v>317</v>
      </c>
      <c r="Q554" s="12">
        <v>417</v>
      </c>
      <c r="R554" s="12">
        <v>530</v>
      </c>
      <c r="S554" s="12">
        <v>645</v>
      </c>
      <c r="T554" s="12">
        <v>742</v>
      </c>
      <c r="U554" s="12">
        <v>796</v>
      </c>
      <c r="V554" s="12">
        <v>784</v>
      </c>
      <c r="W554" s="12">
        <v>702</v>
      </c>
      <c r="X554" s="12">
        <v>596</v>
      </c>
      <c r="Y554" s="12">
        <v>505</v>
      </c>
      <c r="Z554" s="12">
        <v>439</v>
      </c>
      <c r="AA554" s="12">
        <v>391</v>
      </c>
      <c r="AB554" s="12">
        <v>353</v>
      </c>
      <c r="AC554" s="12">
        <v>323</v>
      </c>
      <c r="AD554" s="12">
        <v>296</v>
      </c>
      <c r="AE554" s="12">
        <v>273</v>
      </c>
      <c r="AF554" s="12">
        <v>253</v>
      </c>
      <c r="AG554" s="12">
        <v>233</v>
      </c>
      <c r="AH554" s="12">
        <v>214</v>
      </c>
    </row>
    <row r="555" spans="1:34">
      <c r="A555" s="4" t="s">
        <v>516</v>
      </c>
      <c r="B555" s="4">
        <v>2</v>
      </c>
      <c r="C555" s="4">
        <v>10</v>
      </c>
      <c r="D555" s="4" t="s">
        <v>43</v>
      </c>
      <c r="E555" s="12">
        <v>494000</v>
      </c>
      <c r="F555" s="12">
        <v>521000</v>
      </c>
      <c r="G555" s="12">
        <v>533000</v>
      </c>
      <c r="H555" s="12">
        <v>539000</v>
      </c>
      <c r="I555" s="12">
        <v>542000</v>
      </c>
      <c r="J555" s="12">
        <v>540000</v>
      </c>
      <c r="K555" s="12">
        <v>533000</v>
      </c>
      <c r="L555" s="12">
        <v>520000</v>
      </c>
      <c r="M555" s="12">
        <v>498000</v>
      </c>
      <c r="N555" s="12">
        <v>473000</v>
      </c>
      <c r="O555" s="12">
        <v>438000</v>
      </c>
      <c r="P555" s="12">
        <v>397000</v>
      </c>
      <c r="Q555" s="12">
        <v>350000</v>
      </c>
      <c r="R555" s="12">
        <v>298000</v>
      </c>
      <c r="S555" s="12">
        <v>243000</v>
      </c>
      <c r="T555" s="12">
        <v>187000</v>
      </c>
      <c r="U555" s="12">
        <v>133000</v>
      </c>
      <c r="V555" s="12">
        <v>87200</v>
      </c>
      <c r="W555" s="12">
        <v>51300</v>
      </c>
      <c r="X555" s="12">
        <v>28000</v>
      </c>
      <c r="Y555" s="12">
        <v>14500</v>
      </c>
      <c r="Z555" s="12">
        <v>7400</v>
      </c>
      <c r="AA555" s="12">
        <v>3800</v>
      </c>
      <c r="AB555" s="12">
        <v>1960</v>
      </c>
      <c r="AC555" s="12">
        <v>1030</v>
      </c>
      <c r="AD555" s="12">
        <v>542</v>
      </c>
      <c r="AE555" s="12">
        <v>286</v>
      </c>
      <c r="AF555" s="12">
        <v>153</v>
      </c>
      <c r="AG555" s="12">
        <v>81.7</v>
      </c>
      <c r="AH555" s="12">
        <v>43.7</v>
      </c>
    </row>
    <row r="556" spans="1:34">
      <c r="A556" s="4" t="s">
        <v>516</v>
      </c>
      <c r="B556" s="4">
        <v>2</v>
      </c>
      <c r="C556" s="4">
        <v>10</v>
      </c>
      <c r="D556" s="4" t="s">
        <v>44</v>
      </c>
      <c r="E556" s="12">
        <v>84300</v>
      </c>
      <c r="F556" s="12">
        <v>77400</v>
      </c>
      <c r="G556" s="12">
        <v>72000</v>
      </c>
      <c r="H556" s="12">
        <v>69300</v>
      </c>
      <c r="I556" s="12">
        <v>65500</v>
      </c>
      <c r="J556" s="12">
        <v>64400</v>
      </c>
      <c r="K556" s="12">
        <v>63300</v>
      </c>
      <c r="L556" s="12">
        <v>63500</v>
      </c>
      <c r="M556" s="12">
        <v>63500</v>
      </c>
      <c r="N556" s="12">
        <v>64800</v>
      </c>
      <c r="O556" s="12">
        <v>65400</v>
      </c>
      <c r="P556" s="12">
        <v>65500</v>
      </c>
      <c r="Q556" s="12">
        <v>64500</v>
      </c>
      <c r="R556" s="12">
        <v>61700</v>
      </c>
      <c r="S556" s="12">
        <v>56500</v>
      </c>
      <c r="T556" s="12">
        <v>49100</v>
      </c>
      <c r="U556" s="12">
        <v>39700</v>
      </c>
      <c r="V556" s="12">
        <v>29700</v>
      </c>
      <c r="W556" s="12">
        <v>21000</v>
      </c>
      <c r="X556" s="12">
        <v>14700</v>
      </c>
      <c r="Y556" s="12">
        <v>10700</v>
      </c>
      <c r="Z556" s="12">
        <v>7510</v>
      </c>
      <c r="AA556" s="12">
        <v>5040</v>
      </c>
      <c r="AB556" s="12">
        <v>3290</v>
      </c>
      <c r="AC556" s="12">
        <v>2120</v>
      </c>
      <c r="AD556" s="12">
        <v>1350</v>
      </c>
      <c r="AE556" s="12">
        <v>853</v>
      </c>
      <c r="AF556" s="12">
        <v>540</v>
      </c>
      <c r="AG556" s="12">
        <v>338</v>
      </c>
      <c r="AH556" s="12">
        <v>211</v>
      </c>
    </row>
    <row r="557" spans="1:34">
      <c r="A557" s="4" t="s">
        <v>516</v>
      </c>
      <c r="B557" s="4">
        <v>2</v>
      </c>
      <c r="C557" s="4">
        <v>10</v>
      </c>
      <c r="D557" s="4" t="s">
        <v>45</v>
      </c>
      <c r="E557" s="12">
        <v>0.17100000000000001</v>
      </c>
      <c r="F557" s="12">
        <v>0.14899999999999999</v>
      </c>
      <c r="G557" s="12">
        <v>0.13500000000000001</v>
      </c>
      <c r="H557" s="12">
        <v>0.129</v>
      </c>
      <c r="I557" s="12">
        <v>0.121</v>
      </c>
      <c r="J557" s="12">
        <v>0.11899999999999999</v>
      </c>
      <c r="K557" s="12">
        <v>0.11899999999999999</v>
      </c>
      <c r="L557" s="12">
        <v>0.122</v>
      </c>
      <c r="M557" s="12">
        <v>0.128</v>
      </c>
      <c r="N557" s="12">
        <v>0.13700000000000001</v>
      </c>
      <c r="O557" s="12">
        <v>0.14899999999999999</v>
      </c>
      <c r="P557" s="12">
        <v>0.16500000000000001</v>
      </c>
      <c r="Q557" s="12">
        <v>0.184</v>
      </c>
      <c r="R557" s="12">
        <v>0.20699999999999999</v>
      </c>
      <c r="S557" s="12">
        <v>0.23300000000000001</v>
      </c>
      <c r="T557" s="12">
        <v>0.26300000000000001</v>
      </c>
      <c r="U557" s="12">
        <v>0.29799999999999999</v>
      </c>
      <c r="V557" s="12">
        <v>0.34100000000000003</v>
      </c>
      <c r="W557" s="12">
        <v>0.40899999999999997</v>
      </c>
      <c r="X557" s="12">
        <v>0.52500000000000002</v>
      </c>
      <c r="Y557" s="12">
        <v>0.73499999999999999</v>
      </c>
      <c r="Z557" s="12">
        <v>1.01</v>
      </c>
      <c r="AA557" s="12">
        <v>1.33</v>
      </c>
      <c r="AB557" s="12">
        <v>1.68</v>
      </c>
      <c r="AC557" s="12">
        <v>2.06</v>
      </c>
      <c r="AD557" s="12">
        <v>2.48</v>
      </c>
      <c r="AE557" s="12">
        <v>2.98</v>
      </c>
      <c r="AF557" s="12">
        <v>3.52</v>
      </c>
      <c r="AG557" s="12">
        <v>4.1399999999999997</v>
      </c>
      <c r="AH557" s="12">
        <v>4.82</v>
      </c>
    </row>
    <row r="558" spans="1:34">
      <c r="A558" s="4" t="s">
        <v>516</v>
      </c>
      <c r="B558" s="4">
        <v>2</v>
      </c>
      <c r="C558" s="4">
        <v>10</v>
      </c>
      <c r="D558" s="4" t="s">
        <v>68</v>
      </c>
      <c r="E558" s="12">
        <v>3.0699999999999998E-3</v>
      </c>
      <c r="F558" s="12">
        <v>4.5700000000000003E-3</v>
      </c>
      <c r="G558" s="12">
        <v>6.7999999999999996E-3</v>
      </c>
      <c r="H558" s="12">
        <v>1.01E-2</v>
      </c>
      <c r="I558" s="12">
        <v>1.4999999999999999E-2</v>
      </c>
      <c r="J558" s="12">
        <v>2.24E-2</v>
      </c>
      <c r="K558" s="12">
        <v>3.3300000000000003E-2</v>
      </c>
      <c r="L558" s="12">
        <v>4.9500000000000002E-2</v>
      </c>
      <c r="M558" s="12">
        <v>7.3700000000000002E-2</v>
      </c>
      <c r="N558" s="12">
        <v>0.109</v>
      </c>
      <c r="O558" s="12">
        <v>0.16300000000000001</v>
      </c>
      <c r="P558" s="12">
        <v>0.24199999999999999</v>
      </c>
      <c r="Q558" s="12">
        <v>0.36</v>
      </c>
      <c r="R558" s="12">
        <v>0.53600000000000003</v>
      </c>
      <c r="S558" s="12">
        <v>0.79700000000000004</v>
      </c>
      <c r="T558" s="12">
        <v>1.19</v>
      </c>
      <c r="U558" s="12">
        <v>1.76</v>
      </c>
      <c r="V558" s="12">
        <v>2.62</v>
      </c>
      <c r="W558" s="12">
        <v>3.9</v>
      </c>
      <c r="X558" s="12">
        <v>5.8</v>
      </c>
      <c r="Y558" s="12">
        <v>8.6300000000000008</v>
      </c>
      <c r="Z558" s="12">
        <v>12.8</v>
      </c>
      <c r="AA558" s="12">
        <v>19.100000000000001</v>
      </c>
      <c r="AB558" s="12">
        <v>28.4</v>
      </c>
      <c r="AC558" s="12">
        <v>42.2</v>
      </c>
      <c r="AD558" s="12">
        <v>62.8</v>
      </c>
      <c r="AE558" s="12">
        <v>93.4</v>
      </c>
      <c r="AF558" s="12">
        <v>139</v>
      </c>
      <c r="AG558" s="12">
        <v>207</v>
      </c>
      <c r="AH558" s="12">
        <v>307</v>
      </c>
    </row>
    <row r="559" spans="1:34">
      <c r="A559" s="4" t="s">
        <v>516</v>
      </c>
      <c r="B559" s="4">
        <v>2</v>
      </c>
      <c r="C559" s="4">
        <v>10</v>
      </c>
      <c r="D559" s="4" t="s">
        <v>69</v>
      </c>
      <c r="E559" s="12">
        <v>15.3</v>
      </c>
      <c r="F559" s="12">
        <v>23.9</v>
      </c>
      <c r="G559" s="12">
        <v>36.299999999999997</v>
      </c>
      <c r="H559" s="12">
        <v>54.5</v>
      </c>
      <c r="I559" s="12">
        <v>81.599999999999994</v>
      </c>
      <c r="J559" s="12">
        <v>121</v>
      </c>
      <c r="K559" s="12">
        <v>177</v>
      </c>
      <c r="L559" s="12">
        <v>257</v>
      </c>
      <c r="M559" s="12">
        <v>367</v>
      </c>
      <c r="N559" s="12">
        <v>519</v>
      </c>
      <c r="O559" s="12">
        <v>717</v>
      </c>
      <c r="P559" s="12">
        <v>969</v>
      </c>
      <c r="Q559" s="12" t="s">
        <v>119</v>
      </c>
      <c r="R559" s="12" t="s">
        <v>476</v>
      </c>
      <c r="S559" s="12" t="s">
        <v>465</v>
      </c>
      <c r="T559" s="12" t="s">
        <v>110</v>
      </c>
      <c r="U559" s="12" t="s">
        <v>15</v>
      </c>
      <c r="V559" s="12" t="s">
        <v>518</v>
      </c>
      <c r="W559" s="12" t="s">
        <v>464</v>
      </c>
      <c r="X559" s="12" t="s">
        <v>122</v>
      </c>
      <c r="Y559" s="12" t="s">
        <v>32</v>
      </c>
      <c r="Z559" s="12" t="s">
        <v>128</v>
      </c>
      <c r="AA559" s="12" t="s">
        <v>29</v>
      </c>
      <c r="AB559" s="12" t="s">
        <v>16</v>
      </c>
      <c r="AC559" s="12">
        <v>987</v>
      </c>
      <c r="AD559" s="12">
        <v>904</v>
      </c>
      <c r="AE559" s="12">
        <v>835</v>
      </c>
      <c r="AF559" s="12">
        <v>774</v>
      </c>
      <c r="AG559" s="12">
        <v>714</v>
      </c>
      <c r="AH559" s="12">
        <v>656</v>
      </c>
    </row>
    <row r="560" spans="1:34">
      <c r="A560" s="4" t="s">
        <v>516</v>
      </c>
      <c r="B560" s="4">
        <v>3</v>
      </c>
      <c r="C560" s="4">
        <v>10</v>
      </c>
      <c r="D560" s="4" t="s">
        <v>42</v>
      </c>
      <c r="E560" s="12">
        <v>3.99</v>
      </c>
      <c r="F560" s="12">
        <v>6.09</v>
      </c>
      <c r="G560" s="12">
        <v>9.2200000000000006</v>
      </c>
      <c r="H560" s="12">
        <v>13.8</v>
      </c>
      <c r="I560" s="12">
        <v>20.7</v>
      </c>
      <c r="J560" s="12">
        <v>30.6</v>
      </c>
      <c r="K560" s="12">
        <v>44.9</v>
      </c>
      <c r="L560" s="12">
        <v>65.2</v>
      </c>
      <c r="M560" s="12">
        <v>93.5</v>
      </c>
      <c r="N560" s="12">
        <v>132</v>
      </c>
      <c r="O560" s="12">
        <v>183</v>
      </c>
      <c r="P560" s="12">
        <v>248</v>
      </c>
      <c r="Q560" s="12">
        <v>327</v>
      </c>
      <c r="R560" s="12">
        <v>417</v>
      </c>
      <c r="S560" s="12">
        <v>511</v>
      </c>
      <c r="T560" s="12">
        <v>594</v>
      </c>
      <c r="U560" s="12">
        <v>650</v>
      </c>
      <c r="V560" s="12">
        <v>661</v>
      </c>
      <c r="W560" s="12">
        <v>619</v>
      </c>
      <c r="X560" s="12">
        <v>540</v>
      </c>
      <c r="Y560" s="12">
        <v>457</v>
      </c>
      <c r="Z560" s="12">
        <v>392</v>
      </c>
      <c r="AA560" s="12">
        <v>347</v>
      </c>
      <c r="AB560" s="12">
        <v>311</v>
      </c>
      <c r="AC560" s="12">
        <v>282</v>
      </c>
      <c r="AD560" s="12">
        <v>258</v>
      </c>
      <c r="AE560" s="12">
        <v>238</v>
      </c>
      <c r="AF560" s="12">
        <v>221</v>
      </c>
      <c r="AG560" s="12">
        <v>204</v>
      </c>
      <c r="AH560" s="12">
        <v>189</v>
      </c>
    </row>
    <row r="561" spans="1:34">
      <c r="A561" s="4" t="s">
        <v>516</v>
      </c>
      <c r="B561" s="4">
        <v>3</v>
      </c>
      <c r="C561" s="4">
        <v>10</v>
      </c>
      <c r="D561" s="4" t="s">
        <v>43</v>
      </c>
      <c r="E561" s="12">
        <v>394000</v>
      </c>
      <c r="F561" s="12">
        <v>406000</v>
      </c>
      <c r="G561" s="12">
        <v>414000</v>
      </c>
      <c r="H561" s="12">
        <v>418000</v>
      </c>
      <c r="I561" s="12">
        <v>420000</v>
      </c>
      <c r="J561" s="12">
        <v>418000</v>
      </c>
      <c r="K561" s="12">
        <v>412000</v>
      </c>
      <c r="L561" s="12">
        <v>403000</v>
      </c>
      <c r="M561" s="12">
        <v>388000</v>
      </c>
      <c r="N561" s="12">
        <v>368000</v>
      </c>
      <c r="O561" s="12">
        <v>342000</v>
      </c>
      <c r="P561" s="12">
        <v>311000</v>
      </c>
      <c r="Q561" s="12">
        <v>275000</v>
      </c>
      <c r="R561" s="12">
        <v>235000</v>
      </c>
      <c r="S561" s="12">
        <v>193000</v>
      </c>
      <c r="T561" s="12">
        <v>150000</v>
      </c>
      <c r="U561" s="12">
        <v>109000</v>
      </c>
      <c r="V561" s="12">
        <v>73900</v>
      </c>
      <c r="W561" s="12">
        <v>45800</v>
      </c>
      <c r="X561" s="12">
        <v>26100</v>
      </c>
      <c r="Y561" s="12">
        <v>14000</v>
      </c>
      <c r="Z561" s="12">
        <v>7320</v>
      </c>
      <c r="AA561" s="12">
        <v>3780</v>
      </c>
      <c r="AB561" s="12">
        <v>1950</v>
      </c>
      <c r="AC561" s="12">
        <v>1010</v>
      </c>
      <c r="AD561" s="12">
        <v>525</v>
      </c>
      <c r="AE561" s="12">
        <v>275</v>
      </c>
      <c r="AF561" s="12">
        <v>145</v>
      </c>
      <c r="AG561" s="12">
        <v>75.900000000000006</v>
      </c>
      <c r="AH561" s="12">
        <v>39.799999999999997</v>
      </c>
    </row>
    <row r="562" spans="1:34">
      <c r="A562" s="4" t="s">
        <v>516</v>
      </c>
      <c r="B562" s="4">
        <v>3</v>
      </c>
      <c r="C562" s="4">
        <v>10</v>
      </c>
      <c r="D562" s="4" t="s">
        <v>44</v>
      </c>
      <c r="E562" s="12">
        <v>67500</v>
      </c>
      <c r="F562" s="12">
        <v>61100</v>
      </c>
      <c r="G562" s="12">
        <v>56700</v>
      </c>
      <c r="H562" s="12">
        <v>54000</v>
      </c>
      <c r="I562" s="12">
        <v>51600</v>
      </c>
      <c r="J562" s="12">
        <v>50300</v>
      </c>
      <c r="K562" s="12">
        <v>49300</v>
      </c>
      <c r="L562" s="12">
        <v>49100</v>
      </c>
      <c r="M562" s="12">
        <v>49300</v>
      </c>
      <c r="N562" s="12">
        <v>49800</v>
      </c>
      <c r="O562" s="12">
        <v>50100</v>
      </c>
      <c r="P562" s="12">
        <v>50200</v>
      </c>
      <c r="Q562" s="12">
        <v>49200</v>
      </c>
      <c r="R562" s="12">
        <v>46900</v>
      </c>
      <c r="S562" s="12">
        <v>43000</v>
      </c>
      <c r="T562" s="12">
        <v>37300</v>
      </c>
      <c r="U562" s="12">
        <v>30700</v>
      </c>
      <c r="V562" s="12">
        <v>23800</v>
      </c>
      <c r="W562" s="12">
        <v>17100</v>
      </c>
      <c r="X562" s="12">
        <v>11900</v>
      </c>
      <c r="Y562" s="12">
        <v>8300</v>
      </c>
      <c r="Z562" s="12">
        <v>5940</v>
      </c>
      <c r="AA562" s="12">
        <v>4130</v>
      </c>
      <c r="AB562" s="12">
        <v>2760</v>
      </c>
      <c r="AC562" s="12">
        <v>1800</v>
      </c>
      <c r="AD562" s="12">
        <v>1150</v>
      </c>
      <c r="AE562" s="12">
        <v>736</v>
      </c>
      <c r="AF562" s="12">
        <v>468</v>
      </c>
      <c r="AG562" s="12">
        <v>295</v>
      </c>
      <c r="AH562" s="12">
        <v>185</v>
      </c>
    </row>
    <row r="563" spans="1:34">
      <c r="A563" s="4" t="s">
        <v>516</v>
      </c>
      <c r="B563" s="4">
        <v>3</v>
      </c>
      <c r="C563" s="4">
        <v>10</v>
      </c>
      <c r="D563" s="4" t="s">
        <v>45</v>
      </c>
      <c r="E563" s="12">
        <v>0.17100000000000001</v>
      </c>
      <c r="F563" s="12">
        <v>0.151</v>
      </c>
      <c r="G563" s="12">
        <v>0.13700000000000001</v>
      </c>
      <c r="H563" s="12">
        <v>0.129</v>
      </c>
      <c r="I563" s="12">
        <v>0.123</v>
      </c>
      <c r="J563" s="12">
        <v>0.12</v>
      </c>
      <c r="K563" s="12">
        <v>0.12</v>
      </c>
      <c r="L563" s="12">
        <v>0.122</v>
      </c>
      <c r="M563" s="12">
        <v>0.127</v>
      </c>
      <c r="N563" s="12">
        <v>0.13500000000000001</v>
      </c>
      <c r="O563" s="12">
        <v>0.14699999999999999</v>
      </c>
      <c r="P563" s="12">
        <v>0.161</v>
      </c>
      <c r="Q563" s="12">
        <v>0.17899999999999999</v>
      </c>
      <c r="R563" s="12">
        <v>0.2</v>
      </c>
      <c r="S563" s="12">
        <v>0.223</v>
      </c>
      <c r="T563" s="12">
        <v>0.249</v>
      </c>
      <c r="U563" s="12">
        <v>0.28100000000000003</v>
      </c>
      <c r="V563" s="12">
        <v>0.32200000000000001</v>
      </c>
      <c r="W563" s="12">
        <v>0.374</v>
      </c>
      <c r="X563" s="12">
        <v>0.45500000000000002</v>
      </c>
      <c r="Y563" s="12">
        <v>0.59099999999999997</v>
      </c>
      <c r="Z563" s="12">
        <v>0.81100000000000005</v>
      </c>
      <c r="AA563" s="12">
        <v>1.0900000000000001</v>
      </c>
      <c r="AB563" s="12">
        <v>1.41</v>
      </c>
      <c r="AC563" s="12">
        <v>1.78</v>
      </c>
      <c r="AD563" s="12">
        <v>2.2000000000000002</v>
      </c>
      <c r="AE563" s="12">
        <v>2.67</v>
      </c>
      <c r="AF563" s="12">
        <v>3.23</v>
      </c>
      <c r="AG563" s="12">
        <v>3.89</v>
      </c>
      <c r="AH563" s="12">
        <v>4.6399999999999997</v>
      </c>
    </row>
    <row r="564" spans="1:34">
      <c r="A564" s="4" t="s">
        <v>516</v>
      </c>
      <c r="B564" s="4">
        <v>3</v>
      </c>
      <c r="C564" s="4">
        <v>10</v>
      </c>
      <c r="D564" s="4" t="s">
        <v>68</v>
      </c>
      <c r="E564" s="12">
        <v>3.2200000000000002E-3</v>
      </c>
      <c r="F564" s="12">
        <v>4.79E-3</v>
      </c>
      <c r="G564" s="12">
        <v>7.1199999999999996E-3</v>
      </c>
      <c r="H564" s="12">
        <v>1.06E-2</v>
      </c>
      <c r="I564" s="12">
        <v>1.5800000000000002E-2</v>
      </c>
      <c r="J564" s="12">
        <v>2.3400000000000001E-2</v>
      </c>
      <c r="K564" s="12">
        <v>3.49E-2</v>
      </c>
      <c r="L564" s="12">
        <v>5.1799999999999999E-2</v>
      </c>
      <c r="M564" s="12">
        <v>7.7200000000000005E-2</v>
      </c>
      <c r="N564" s="12">
        <v>0.115</v>
      </c>
      <c r="O564" s="12">
        <v>0.17100000000000001</v>
      </c>
      <c r="P564" s="12">
        <v>0.254</v>
      </c>
      <c r="Q564" s="12">
        <v>0.378</v>
      </c>
      <c r="R564" s="12">
        <v>0.56100000000000005</v>
      </c>
      <c r="S564" s="12">
        <v>0.83499999999999996</v>
      </c>
      <c r="T564" s="12">
        <v>1.24</v>
      </c>
      <c r="U564" s="12">
        <v>1.85</v>
      </c>
      <c r="V564" s="12">
        <v>2.75</v>
      </c>
      <c r="W564" s="12">
        <v>4.09</v>
      </c>
      <c r="X564" s="12">
        <v>6.07</v>
      </c>
      <c r="Y564" s="12">
        <v>9.0399999999999991</v>
      </c>
      <c r="Z564" s="12">
        <v>13.4</v>
      </c>
      <c r="AA564" s="12">
        <v>20</v>
      </c>
      <c r="AB564" s="12">
        <v>29.7</v>
      </c>
      <c r="AC564" s="12">
        <v>44.2</v>
      </c>
      <c r="AD564" s="12">
        <v>65.8</v>
      </c>
      <c r="AE564" s="12">
        <v>97.9</v>
      </c>
      <c r="AF564" s="12">
        <v>146</v>
      </c>
      <c r="AG564" s="12">
        <v>217</v>
      </c>
      <c r="AH564" s="12">
        <v>322</v>
      </c>
    </row>
    <row r="565" spans="1:34">
      <c r="A565" s="4" t="s">
        <v>516</v>
      </c>
      <c r="B565" s="4">
        <v>3</v>
      </c>
      <c r="C565" s="4">
        <v>10</v>
      </c>
      <c r="D565" s="4" t="s">
        <v>69</v>
      </c>
      <c r="E565" s="12">
        <v>12.2</v>
      </c>
      <c r="F565" s="12">
        <v>18.600000000000001</v>
      </c>
      <c r="G565" s="12">
        <v>28.2</v>
      </c>
      <c r="H565" s="12">
        <v>42.4</v>
      </c>
      <c r="I565" s="12">
        <v>63.2</v>
      </c>
      <c r="J565" s="12">
        <v>93.5</v>
      </c>
      <c r="K565" s="12">
        <v>137</v>
      </c>
      <c r="L565" s="12">
        <v>199</v>
      </c>
      <c r="M565" s="12">
        <v>286</v>
      </c>
      <c r="N565" s="12">
        <v>404</v>
      </c>
      <c r="O565" s="12">
        <v>559</v>
      </c>
      <c r="P565" s="12">
        <v>758</v>
      </c>
      <c r="Q565" s="12" t="s">
        <v>509</v>
      </c>
      <c r="R565" s="12" t="s">
        <v>119</v>
      </c>
      <c r="S565" s="12" t="s">
        <v>483</v>
      </c>
      <c r="T565" s="12" t="s">
        <v>122</v>
      </c>
      <c r="U565" s="12" t="s">
        <v>508</v>
      </c>
      <c r="V565" s="12" t="s">
        <v>519</v>
      </c>
      <c r="W565" s="12" t="s">
        <v>481</v>
      </c>
      <c r="X565" s="12" t="s">
        <v>466</v>
      </c>
      <c r="Y565" s="12" t="s">
        <v>500</v>
      </c>
      <c r="Z565" s="12" t="s">
        <v>29</v>
      </c>
      <c r="AA565" s="12" t="s">
        <v>31</v>
      </c>
      <c r="AB565" s="12">
        <v>951</v>
      </c>
      <c r="AC565" s="12">
        <v>863</v>
      </c>
      <c r="AD565" s="12">
        <v>790</v>
      </c>
      <c r="AE565" s="12">
        <v>729</v>
      </c>
      <c r="AF565" s="12">
        <v>676</v>
      </c>
      <c r="AG565" s="12">
        <v>625</v>
      </c>
      <c r="AH565" s="12">
        <v>577</v>
      </c>
    </row>
    <row r="566" spans="1:34">
      <c r="A566" s="4" t="s">
        <v>516</v>
      </c>
      <c r="B566" s="4">
        <v>1</v>
      </c>
      <c r="C566" s="4">
        <v>40</v>
      </c>
      <c r="D566" s="4" t="s">
        <v>42</v>
      </c>
      <c r="E566" s="12">
        <v>5.25</v>
      </c>
      <c r="F566" s="12">
        <v>7.91</v>
      </c>
      <c r="G566" s="12">
        <v>12</v>
      </c>
      <c r="H566" s="12">
        <v>18</v>
      </c>
      <c r="I566" s="12">
        <v>26.8</v>
      </c>
      <c r="J566" s="12">
        <v>39.5</v>
      </c>
      <c r="K566" s="12">
        <v>57.8</v>
      </c>
      <c r="L566" s="12">
        <v>83.7</v>
      </c>
      <c r="M566" s="12">
        <v>120</v>
      </c>
      <c r="N566" s="12">
        <v>168</v>
      </c>
      <c r="O566" s="12">
        <v>232</v>
      </c>
      <c r="P566" s="12">
        <v>313</v>
      </c>
      <c r="Q566" s="12">
        <v>410</v>
      </c>
      <c r="R566" s="12">
        <v>519</v>
      </c>
      <c r="S566" s="12">
        <v>629</v>
      </c>
      <c r="T566" s="12">
        <v>720</v>
      </c>
      <c r="U566" s="12">
        <v>767</v>
      </c>
      <c r="V566" s="12">
        <v>756</v>
      </c>
      <c r="W566" s="12">
        <v>683</v>
      </c>
      <c r="X566" s="12">
        <v>576</v>
      </c>
      <c r="Y566" s="12">
        <v>476</v>
      </c>
      <c r="Z566" s="12">
        <v>405</v>
      </c>
      <c r="AA566" s="12">
        <v>356</v>
      </c>
      <c r="AB566" s="12">
        <v>319</v>
      </c>
      <c r="AC566" s="12">
        <v>290</v>
      </c>
      <c r="AD566" s="12">
        <v>265</v>
      </c>
      <c r="AE566" s="12">
        <v>243</v>
      </c>
      <c r="AF566" s="12">
        <v>225</v>
      </c>
      <c r="AG566" s="12">
        <v>209</v>
      </c>
      <c r="AH566" s="12">
        <v>195</v>
      </c>
    </row>
    <row r="567" spans="1:34">
      <c r="A567" s="4" t="s">
        <v>516</v>
      </c>
      <c r="B567" s="4">
        <v>1</v>
      </c>
      <c r="C567" s="4">
        <v>40</v>
      </c>
      <c r="D567" s="4" t="s">
        <v>43</v>
      </c>
      <c r="E567" s="12">
        <v>519000</v>
      </c>
      <c r="F567" s="12">
        <v>529000</v>
      </c>
      <c r="G567" s="12">
        <v>538000</v>
      </c>
      <c r="H567" s="12">
        <v>543000</v>
      </c>
      <c r="I567" s="12">
        <v>544000</v>
      </c>
      <c r="J567" s="12">
        <v>541000</v>
      </c>
      <c r="K567" s="12">
        <v>532000</v>
      </c>
      <c r="L567" s="12">
        <v>517000</v>
      </c>
      <c r="M567" s="12">
        <v>497000</v>
      </c>
      <c r="N567" s="12">
        <v>469000</v>
      </c>
      <c r="O567" s="12">
        <v>434000</v>
      </c>
      <c r="P567" s="12">
        <v>392000</v>
      </c>
      <c r="Q567" s="12">
        <v>344000</v>
      </c>
      <c r="R567" s="12">
        <v>292000</v>
      </c>
      <c r="S567" s="12">
        <v>237000</v>
      </c>
      <c r="T567" s="12">
        <v>181000</v>
      </c>
      <c r="U567" s="12">
        <v>129000</v>
      </c>
      <c r="V567" s="12">
        <v>84400</v>
      </c>
      <c r="W567" s="12">
        <v>50400</v>
      </c>
      <c r="X567" s="12">
        <v>27700</v>
      </c>
      <c r="Y567" s="12">
        <v>14500</v>
      </c>
      <c r="Z567" s="12">
        <v>7420</v>
      </c>
      <c r="AA567" s="12">
        <v>3810</v>
      </c>
      <c r="AB567" s="12">
        <v>1960</v>
      </c>
      <c r="AC567" s="12">
        <v>1030</v>
      </c>
      <c r="AD567" s="12">
        <v>536</v>
      </c>
      <c r="AE567" s="12">
        <v>280</v>
      </c>
      <c r="AF567" s="12">
        <v>149</v>
      </c>
      <c r="AG567" s="12">
        <v>79.5</v>
      </c>
      <c r="AH567" s="12">
        <v>42.6</v>
      </c>
    </row>
    <row r="568" spans="1:34">
      <c r="A568" s="4" t="s">
        <v>516</v>
      </c>
      <c r="B568" s="4">
        <v>1</v>
      </c>
      <c r="C568" s="4">
        <v>40</v>
      </c>
      <c r="D568" s="4" t="s">
        <v>44</v>
      </c>
      <c r="E568" s="12">
        <v>76000</v>
      </c>
      <c r="F568" s="12">
        <v>70300</v>
      </c>
      <c r="G568" s="12">
        <v>67200</v>
      </c>
      <c r="H568" s="12">
        <v>64400</v>
      </c>
      <c r="I568" s="12">
        <v>62900</v>
      </c>
      <c r="J568" s="12">
        <v>61600</v>
      </c>
      <c r="K568" s="12">
        <v>60700</v>
      </c>
      <c r="L568" s="12">
        <v>61000</v>
      </c>
      <c r="M568" s="12">
        <v>61700</v>
      </c>
      <c r="N568" s="12">
        <v>62800</v>
      </c>
      <c r="O568" s="12">
        <v>63600</v>
      </c>
      <c r="P568" s="12">
        <v>63900</v>
      </c>
      <c r="Q568" s="12">
        <v>62700</v>
      </c>
      <c r="R568" s="12">
        <v>59800</v>
      </c>
      <c r="S568" s="12">
        <v>54500</v>
      </c>
      <c r="T568" s="12">
        <v>46700</v>
      </c>
      <c r="U568" s="12">
        <v>37400</v>
      </c>
      <c r="V568" s="12">
        <v>27800</v>
      </c>
      <c r="W568" s="12">
        <v>19300</v>
      </c>
      <c r="X568" s="12">
        <v>13000</v>
      </c>
      <c r="Y568" s="12">
        <v>8920</v>
      </c>
      <c r="Z568" s="12">
        <v>6290</v>
      </c>
      <c r="AA568" s="12">
        <v>4310</v>
      </c>
      <c r="AB568" s="12">
        <v>2850</v>
      </c>
      <c r="AC568" s="12">
        <v>1850</v>
      </c>
      <c r="AD568" s="12">
        <v>1190</v>
      </c>
      <c r="AE568" s="12">
        <v>751</v>
      </c>
      <c r="AF568" s="12">
        <v>476</v>
      </c>
      <c r="AG568" s="12">
        <v>301</v>
      </c>
      <c r="AH568" s="12">
        <v>190</v>
      </c>
    </row>
    <row r="569" spans="1:34">
      <c r="A569" s="4" t="s">
        <v>516</v>
      </c>
      <c r="B569" s="4">
        <v>1</v>
      </c>
      <c r="C569" s="4">
        <v>40</v>
      </c>
      <c r="D569" s="4" t="s">
        <v>45</v>
      </c>
      <c r="E569" s="12">
        <v>0.14599999999999999</v>
      </c>
      <c r="F569" s="12">
        <v>0.13300000000000001</v>
      </c>
      <c r="G569" s="12">
        <v>0.125</v>
      </c>
      <c r="H569" s="12">
        <v>0.11799999999999999</v>
      </c>
      <c r="I569" s="12">
        <v>0.11600000000000001</v>
      </c>
      <c r="J569" s="12">
        <v>0.114</v>
      </c>
      <c r="K569" s="12">
        <v>0.114</v>
      </c>
      <c r="L569" s="12">
        <v>0.11799999999999999</v>
      </c>
      <c r="M569" s="12">
        <v>0.124</v>
      </c>
      <c r="N569" s="12">
        <v>0.13400000000000001</v>
      </c>
      <c r="O569" s="12">
        <v>0.14599999999999999</v>
      </c>
      <c r="P569" s="12">
        <v>0.16300000000000001</v>
      </c>
      <c r="Q569" s="12">
        <v>0.182</v>
      </c>
      <c r="R569" s="12">
        <v>0.20399999999999999</v>
      </c>
      <c r="S569" s="12">
        <v>0.23</v>
      </c>
      <c r="T569" s="12">
        <v>0.25800000000000001</v>
      </c>
      <c r="U569" s="12">
        <v>0.29099999999999998</v>
      </c>
      <c r="V569" s="12">
        <v>0.32900000000000001</v>
      </c>
      <c r="W569" s="12">
        <v>0.38400000000000001</v>
      </c>
      <c r="X569" s="12">
        <v>0.46800000000000003</v>
      </c>
      <c r="Y569" s="12">
        <v>0.61599999999999999</v>
      </c>
      <c r="Z569" s="12">
        <v>0.84699999999999998</v>
      </c>
      <c r="AA569" s="12">
        <v>1.1299999999999999</v>
      </c>
      <c r="AB569" s="12">
        <v>1.45</v>
      </c>
      <c r="AC569" s="12">
        <v>1.8</v>
      </c>
      <c r="AD569" s="12">
        <v>2.21</v>
      </c>
      <c r="AE569" s="12">
        <v>2.68</v>
      </c>
      <c r="AF569" s="12">
        <v>3.2</v>
      </c>
      <c r="AG569" s="12">
        <v>3.79</v>
      </c>
      <c r="AH569" s="12">
        <v>4.47</v>
      </c>
    </row>
    <row r="570" spans="1:34">
      <c r="A570" s="4" t="s">
        <v>516</v>
      </c>
      <c r="B570" s="4">
        <v>1</v>
      </c>
      <c r="C570" s="4">
        <v>40</v>
      </c>
      <c r="D570" s="4" t="s">
        <v>68</v>
      </c>
      <c r="E570" s="12">
        <v>3.15E-3</v>
      </c>
      <c r="F570" s="12">
        <v>4.6800000000000001E-3</v>
      </c>
      <c r="G570" s="12">
        <v>6.9699999999999996E-3</v>
      </c>
      <c r="H570" s="12">
        <v>1.04E-2</v>
      </c>
      <c r="I570" s="12">
        <v>1.54E-2</v>
      </c>
      <c r="J570" s="12">
        <v>2.29E-2</v>
      </c>
      <c r="K570" s="12">
        <v>3.4099999999999998E-2</v>
      </c>
      <c r="L570" s="12">
        <v>5.0700000000000002E-2</v>
      </c>
      <c r="M570" s="12">
        <v>7.5399999999999995E-2</v>
      </c>
      <c r="N570" s="12">
        <v>0.112</v>
      </c>
      <c r="O570" s="12">
        <v>0.16700000000000001</v>
      </c>
      <c r="P570" s="12">
        <v>0.248</v>
      </c>
      <c r="Q570" s="12">
        <v>0.36899999999999999</v>
      </c>
      <c r="R570" s="12">
        <v>0.54900000000000004</v>
      </c>
      <c r="S570" s="12">
        <v>0.81699999999999995</v>
      </c>
      <c r="T570" s="12">
        <v>1.21</v>
      </c>
      <c r="U570" s="12">
        <v>1.81</v>
      </c>
      <c r="V570" s="12">
        <v>2.69</v>
      </c>
      <c r="W570" s="12">
        <v>4</v>
      </c>
      <c r="X570" s="12">
        <v>5.94</v>
      </c>
      <c r="Y570" s="12">
        <v>8.84</v>
      </c>
      <c r="Z570" s="12">
        <v>13.1</v>
      </c>
      <c r="AA570" s="12">
        <v>19.600000000000001</v>
      </c>
      <c r="AB570" s="12">
        <v>29.1</v>
      </c>
      <c r="AC570" s="12">
        <v>43.3</v>
      </c>
      <c r="AD570" s="12">
        <v>64.3</v>
      </c>
      <c r="AE570" s="12">
        <v>95.7</v>
      </c>
      <c r="AF570" s="12">
        <v>142</v>
      </c>
      <c r="AG570" s="12">
        <v>212</v>
      </c>
      <c r="AH570" s="12">
        <v>315</v>
      </c>
    </row>
    <row r="571" spans="1:34">
      <c r="A571" s="4" t="s">
        <v>516</v>
      </c>
      <c r="B571" s="4">
        <v>1</v>
      </c>
      <c r="C571" s="4">
        <v>40</v>
      </c>
      <c r="D571" s="4" t="s">
        <v>69</v>
      </c>
      <c r="E571" s="12">
        <v>16</v>
      </c>
      <c r="F571" s="12">
        <v>24.2</v>
      </c>
      <c r="G571" s="12">
        <v>36.6</v>
      </c>
      <c r="H571" s="12">
        <v>54.9</v>
      </c>
      <c r="I571" s="12">
        <v>81.900000000000006</v>
      </c>
      <c r="J571" s="12">
        <v>121</v>
      </c>
      <c r="K571" s="12">
        <v>177</v>
      </c>
      <c r="L571" s="12">
        <v>256</v>
      </c>
      <c r="M571" s="12">
        <v>366</v>
      </c>
      <c r="N571" s="12">
        <v>515</v>
      </c>
      <c r="O571" s="12">
        <v>710</v>
      </c>
      <c r="P571" s="12">
        <v>956</v>
      </c>
      <c r="Q571" s="12" t="s">
        <v>474</v>
      </c>
      <c r="R571" s="12" t="s">
        <v>461</v>
      </c>
      <c r="S571" s="12" t="s">
        <v>126</v>
      </c>
      <c r="T571" s="12" t="s">
        <v>520</v>
      </c>
      <c r="U571" s="12" t="s">
        <v>124</v>
      </c>
      <c r="V571" s="12" t="s">
        <v>510</v>
      </c>
      <c r="W571" s="12" t="s">
        <v>486</v>
      </c>
      <c r="X571" s="12" t="s">
        <v>140</v>
      </c>
      <c r="Y571" s="12" t="s">
        <v>498</v>
      </c>
      <c r="Z571" s="12" t="s">
        <v>85</v>
      </c>
      <c r="AA571" s="12" t="s">
        <v>467</v>
      </c>
      <c r="AB571" s="12">
        <v>976</v>
      </c>
      <c r="AC571" s="12">
        <v>888</v>
      </c>
      <c r="AD571" s="12">
        <v>812</v>
      </c>
      <c r="AE571" s="12">
        <v>744</v>
      </c>
      <c r="AF571" s="12">
        <v>688</v>
      </c>
      <c r="AG571" s="12">
        <v>639</v>
      </c>
      <c r="AH571" s="12">
        <v>595</v>
      </c>
    </row>
    <row r="572" spans="1:34">
      <c r="A572" s="4" t="s">
        <v>516</v>
      </c>
      <c r="B572" s="4">
        <v>2</v>
      </c>
      <c r="C572" s="4">
        <v>40</v>
      </c>
      <c r="D572" s="4" t="s">
        <v>42</v>
      </c>
      <c r="E572" s="12">
        <v>5.86</v>
      </c>
      <c r="F572" s="12">
        <v>8.77</v>
      </c>
      <c r="G572" s="12">
        <v>13.2</v>
      </c>
      <c r="H572" s="12">
        <v>19.8</v>
      </c>
      <c r="I572" s="12">
        <v>29.5</v>
      </c>
      <c r="J572" s="12">
        <v>43.5</v>
      </c>
      <c r="K572" s="12">
        <v>63.9</v>
      </c>
      <c r="L572" s="12">
        <v>92.6</v>
      </c>
      <c r="M572" s="12">
        <v>132</v>
      </c>
      <c r="N572" s="12">
        <v>186</v>
      </c>
      <c r="O572" s="12">
        <v>256</v>
      </c>
      <c r="P572" s="12">
        <v>344</v>
      </c>
      <c r="Q572" s="12">
        <v>449</v>
      </c>
      <c r="R572" s="12">
        <v>564</v>
      </c>
      <c r="S572" s="12">
        <v>677</v>
      </c>
      <c r="T572" s="12">
        <v>767</v>
      </c>
      <c r="U572" s="12">
        <v>804</v>
      </c>
      <c r="V572" s="12">
        <v>770</v>
      </c>
      <c r="W572" s="12">
        <v>677</v>
      </c>
      <c r="X572" s="12">
        <v>574</v>
      </c>
      <c r="Y572" s="12">
        <v>495</v>
      </c>
      <c r="Z572" s="12">
        <v>441</v>
      </c>
      <c r="AA572" s="12">
        <v>401</v>
      </c>
      <c r="AB572" s="12">
        <v>368</v>
      </c>
      <c r="AC572" s="12">
        <v>341</v>
      </c>
      <c r="AD572" s="12">
        <v>316</v>
      </c>
      <c r="AE572" s="12">
        <v>296</v>
      </c>
      <c r="AF572" s="12">
        <v>274</v>
      </c>
      <c r="AG572" s="12">
        <v>254</v>
      </c>
      <c r="AH572" s="12">
        <v>233</v>
      </c>
    </row>
    <row r="573" spans="1:34">
      <c r="A573" s="4" t="s">
        <v>516</v>
      </c>
      <c r="B573" s="4">
        <v>2</v>
      </c>
      <c r="C573" s="4">
        <v>40</v>
      </c>
      <c r="D573" s="4" t="s">
        <v>43</v>
      </c>
      <c r="E573" s="12">
        <v>577000</v>
      </c>
      <c r="F573" s="12">
        <v>586000</v>
      </c>
      <c r="G573" s="12">
        <v>594000</v>
      </c>
      <c r="H573" s="12">
        <v>598000</v>
      </c>
      <c r="I573" s="12">
        <v>599000</v>
      </c>
      <c r="J573" s="12">
        <v>596000</v>
      </c>
      <c r="K573" s="12">
        <v>587000</v>
      </c>
      <c r="L573" s="12">
        <v>572000</v>
      </c>
      <c r="M573" s="12">
        <v>549000</v>
      </c>
      <c r="N573" s="12">
        <v>518000</v>
      </c>
      <c r="O573" s="12">
        <v>479000</v>
      </c>
      <c r="P573" s="12">
        <v>432000</v>
      </c>
      <c r="Q573" s="12">
        <v>377000</v>
      </c>
      <c r="R573" s="12">
        <v>318000</v>
      </c>
      <c r="S573" s="12">
        <v>255000</v>
      </c>
      <c r="T573" s="12">
        <v>193000</v>
      </c>
      <c r="U573" s="12">
        <v>134000</v>
      </c>
      <c r="V573" s="12">
        <v>85200</v>
      </c>
      <c r="W573" s="12">
        <v>48900</v>
      </c>
      <c r="X573" s="12">
        <v>26300</v>
      </c>
      <c r="Y573" s="12">
        <v>13600</v>
      </c>
      <c r="Z573" s="12">
        <v>7040</v>
      </c>
      <c r="AA573" s="12">
        <v>3680</v>
      </c>
      <c r="AB573" s="12">
        <v>1940</v>
      </c>
      <c r="AC573" s="12">
        <v>1030</v>
      </c>
      <c r="AD573" s="12">
        <v>553</v>
      </c>
      <c r="AE573" s="12">
        <v>297</v>
      </c>
      <c r="AF573" s="12">
        <v>157</v>
      </c>
      <c r="AG573" s="12">
        <v>83.8</v>
      </c>
      <c r="AH573" s="12">
        <v>43.4</v>
      </c>
    </row>
    <row r="574" spans="1:34">
      <c r="A574" s="4" t="s">
        <v>516</v>
      </c>
      <c r="B574" s="4">
        <v>2</v>
      </c>
      <c r="C574" s="4">
        <v>40</v>
      </c>
      <c r="D574" s="4" t="s">
        <v>44</v>
      </c>
      <c r="E574" s="12">
        <v>94800</v>
      </c>
      <c r="F574" s="12">
        <v>83500</v>
      </c>
      <c r="G574" s="12">
        <v>78000</v>
      </c>
      <c r="H574" s="12">
        <v>74900</v>
      </c>
      <c r="I574" s="12">
        <v>70900</v>
      </c>
      <c r="J574" s="12">
        <v>69300</v>
      </c>
      <c r="K574" s="12">
        <v>68200</v>
      </c>
      <c r="L574" s="12">
        <v>68300</v>
      </c>
      <c r="M574" s="12">
        <v>69200</v>
      </c>
      <c r="N574" s="12">
        <v>70100</v>
      </c>
      <c r="O574" s="12">
        <v>71200</v>
      </c>
      <c r="P574" s="12">
        <v>71300</v>
      </c>
      <c r="Q574" s="12">
        <v>69800</v>
      </c>
      <c r="R574" s="12">
        <v>66200</v>
      </c>
      <c r="S574" s="12">
        <v>60100</v>
      </c>
      <c r="T574" s="12">
        <v>51500</v>
      </c>
      <c r="U574" s="12">
        <v>41200</v>
      </c>
      <c r="V574" s="12">
        <v>30500</v>
      </c>
      <c r="W574" s="12">
        <v>21600</v>
      </c>
      <c r="X574" s="12">
        <v>15400</v>
      </c>
      <c r="Y574" s="12">
        <v>11300</v>
      </c>
      <c r="Z574" s="12">
        <v>7910</v>
      </c>
      <c r="AA574" s="12">
        <v>5320</v>
      </c>
      <c r="AB574" s="12">
        <v>3490</v>
      </c>
      <c r="AC574" s="12">
        <v>2260</v>
      </c>
      <c r="AD574" s="12">
        <v>1450</v>
      </c>
      <c r="AE574" s="12">
        <v>929</v>
      </c>
      <c r="AF574" s="12">
        <v>587</v>
      </c>
      <c r="AG574" s="12">
        <v>369</v>
      </c>
      <c r="AH574" s="12">
        <v>230</v>
      </c>
    </row>
    <row r="575" spans="1:34">
      <c r="A575" s="4" t="s">
        <v>516</v>
      </c>
      <c r="B575" s="4">
        <v>2</v>
      </c>
      <c r="C575" s="4">
        <v>40</v>
      </c>
      <c r="D575" s="4" t="s">
        <v>45</v>
      </c>
      <c r="E575" s="12">
        <v>0.16400000000000001</v>
      </c>
      <c r="F575" s="12">
        <v>0.14299999999999999</v>
      </c>
      <c r="G575" s="12">
        <v>0.13100000000000001</v>
      </c>
      <c r="H575" s="12">
        <v>0.125</v>
      </c>
      <c r="I575" s="12">
        <v>0.11799999999999999</v>
      </c>
      <c r="J575" s="12">
        <v>0.11600000000000001</v>
      </c>
      <c r="K575" s="12">
        <v>0.11600000000000001</v>
      </c>
      <c r="L575" s="12">
        <v>0.11899999999999999</v>
      </c>
      <c r="M575" s="12">
        <v>0.126</v>
      </c>
      <c r="N575" s="12">
        <v>0.13500000000000001</v>
      </c>
      <c r="O575" s="12">
        <v>0.14899999999999999</v>
      </c>
      <c r="P575" s="12">
        <v>0.16500000000000001</v>
      </c>
      <c r="Q575" s="12">
        <v>0.185</v>
      </c>
      <c r="R575" s="12">
        <v>0.20799999999999999</v>
      </c>
      <c r="S575" s="12">
        <v>0.23599999999999999</v>
      </c>
      <c r="T575" s="12">
        <v>0.26800000000000002</v>
      </c>
      <c r="U575" s="12">
        <v>0.307</v>
      </c>
      <c r="V575" s="12">
        <v>0.35799999999999998</v>
      </c>
      <c r="W575" s="12">
        <v>0.441</v>
      </c>
      <c r="X575" s="12">
        <v>0.58599999999999997</v>
      </c>
      <c r="Y575" s="12">
        <v>0.82799999999999996</v>
      </c>
      <c r="Z575" s="12">
        <v>1.1200000000000001</v>
      </c>
      <c r="AA575" s="12">
        <v>1.45</v>
      </c>
      <c r="AB575" s="12">
        <v>1.8</v>
      </c>
      <c r="AC575" s="12">
        <v>2.19</v>
      </c>
      <c r="AD575" s="12">
        <v>2.63</v>
      </c>
      <c r="AE575" s="12">
        <v>3.13</v>
      </c>
      <c r="AF575" s="12">
        <v>3.73</v>
      </c>
      <c r="AG575" s="12">
        <v>4.41</v>
      </c>
      <c r="AH575" s="12">
        <v>5.29</v>
      </c>
    </row>
    <row r="576" spans="1:34">
      <c r="A576" s="4" t="s">
        <v>516</v>
      </c>
      <c r="B576" s="4">
        <v>2</v>
      </c>
      <c r="C576" s="4">
        <v>40</v>
      </c>
      <c r="D576" s="4" t="s">
        <v>68</v>
      </c>
      <c r="E576" s="12">
        <v>3.0999999999999999E-3</v>
      </c>
      <c r="F576" s="12">
        <v>4.5900000000000003E-3</v>
      </c>
      <c r="G576" s="12">
        <v>6.8300000000000001E-3</v>
      </c>
      <c r="H576" s="12">
        <v>1.0200000000000001E-2</v>
      </c>
      <c r="I576" s="12">
        <v>1.5100000000000001E-2</v>
      </c>
      <c r="J576" s="12">
        <v>2.2499999999999999E-2</v>
      </c>
      <c r="K576" s="12">
        <v>3.3399999999999999E-2</v>
      </c>
      <c r="L576" s="12">
        <v>4.9700000000000001E-2</v>
      </c>
      <c r="M576" s="12">
        <v>7.3899999999999993E-2</v>
      </c>
      <c r="N576" s="12">
        <v>0.11</v>
      </c>
      <c r="O576" s="12">
        <v>0.16400000000000001</v>
      </c>
      <c r="P576" s="12">
        <v>0.24299999999999999</v>
      </c>
      <c r="Q576" s="12">
        <v>0.36199999999999999</v>
      </c>
      <c r="R576" s="12">
        <v>0.53800000000000003</v>
      </c>
      <c r="S576" s="12">
        <v>0.8</v>
      </c>
      <c r="T576" s="12">
        <v>1.19</v>
      </c>
      <c r="U576" s="12">
        <v>1.77</v>
      </c>
      <c r="V576" s="12">
        <v>2.63</v>
      </c>
      <c r="W576" s="12">
        <v>3.92</v>
      </c>
      <c r="X576" s="12">
        <v>5.82</v>
      </c>
      <c r="Y576" s="12">
        <v>8.66</v>
      </c>
      <c r="Z576" s="12">
        <v>12.9</v>
      </c>
      <c r="AA576" s="12">
        <v>19.2</v>
      </c>
      <c r="AB576" s="12">
        <v>28.5</v>
      </c>
      <c r="AC576" s="12">
        <v>42.4</v>
      </c>
      <c r="AD576" s="12">
        <v>63</v>
      </c>
      <c r="AE576" s="12">
        <v>93.8</v>
      </c>
      <c r="AF576" s="12">
        <v>139</v>
      </c>
      <c r="AG576" s="12">
        <v>208</v>
      </c>
      <c r="AH576" s="12">
        <v>308</v>
      </c>
    </row>
    <row r="577" spans="1:34">
      <c r="A577" s="4" t="s">
        <v>516</v>
      </c>
      <c r="B577" s="4">
        <v>2</v>
      </c>
      <c r="C577" s="4">
        <v>40</v>
      </c>
      <c r="D577" s="4" t="s">
        <v>69</v>
      </c>
      <c r="E577" s="12">
        <v>17.899999999999999</v>
      </c>
      <c r="F577" s="12">
        <v>26.8</v>
      </c>
      <c r="G577" s="12">
        <v>40.5</v>
      </c>
      <c r="H577" s="12">
        <v>60.5</v>
      </c>
      <c r="I577" s="12">
        <v>90.2</v>
      </c>
      <c r="J577" s="12">
        <v>133</v>
      </c>
      <c r="K577" s="12">
        <v>195</v>
      </c>
      <c r="L577" s="12">
        <v>283</v>
      </c>
      <c r="M577" s="12">
        <v>405</v>
      </c>
      <c r="N577" s="12">
        <v>568</v>
      </c>
      <c r="O577" s="12">
        <v>784</v>
      </c>
      <c r="P577" s="12" t="s">
        <v>97</v>
      </c>
      <c r="Q577" s="12" t="s">
        <v>99</v>
      </c>
      <c r="R577" s="12" t="s">
        <v>129</v>
      </c>
      <c r="S577" s="12" t="s">
        <v>480</v>
      </c>
      <c r="T577" s="12" t="s">
        <v>124</v>
      </c>
      <c r="U577" s="12" t="s">
        <v>521</v>
      </c>
      <c r="V577" s="12" t="s">
        <v>92</v>
      </c>
      <c r="W577" s="12" t="s">
        <v>480</v>
      </c>
      <c r="X577" s="12" t="s">
        <v>140</v>
      </c>
      <c r="Y577" s="12" t="s">
        <v>118</v>
      </c>
      <c r="Z577" s="12" t="s">
        <v>489</v>
      </c>
      <c r="AA577" s="12" t="s">
        <v>70</v>
      </c>
      <c r="AB577" s="12" t="s">
        <v>138</v>
      </c>
      <c r="AC577" s="12" t="s">
        <v>98</v>
      </c>
      <c r="AD577" s="12">
        <v>968</v>
      </c>
      <c r="AE577" s="12">
        <v>905</v>
      </c>
      <c r="AF577" s="12">
        <v>838</v>
      </c>
      <c r="AG577" s="12">
        <v>777</v>
      </c>
      <c r="AH577" s="12">
        <v>713</v>
      </c>
    </row>
    <row r="578" spans="1:34">
      <c r="A578" s="4" t="s">
        <v>516</v>
      </c>
      <c r="B578" s="4">
        <v>3</v>
      </c>
      <c r="C578" s="4">
        <v>40</v>
      </c>
      <c r="D578" s="4" t="s">
        <v>42</v>
      </c>
      <c r="E578" s="12">
        <v>4.83</v>
      </c>
      <c r="F578" s="12">
        <v>7.27</v>
      </c>
      <c r="G578" s="12">
        <v>10.9</v>
      </c>
      <c r="H578" s="12">
        <v>16.2</v>
      </c>
      <c r="I578" s="12">
        <v>24.2</v>
      </c>
      <c r="J578" s="12">
        <v>35.700000000000003</v>
      </c>
      <c r="K578" s="12">
        <v>52.2</v>
      </c>
      <c r="L578" s="12">
        <v>75.400000000000006</v>
      </c>
      <c r="M578" s="12">
        <v>108</v>
      </c>
      <c r="N578" s="12">
        <v>151</v>
      </c>
      <c r="O578" s="12">
        <v>208</v>
      </c>
      <c r="P578" s="12">
        <v>279</v>
      </c>
      <c r="Q578" s="12">
        <v>365</v>
      </c>
      <c r="R578" s="12">
        <v>461</v>
      </c>
      <c r="S578" s="12">
        <v>555</v>
      </c>
      <c r="T578" s="12">
        <v>631</v>
      </c>
      <c r="U578" s="12">
        <v>669</v>
      </c>
      <c r="V578" s="12">
        <v>655</v>
      </c>
      <c r="W578" s="12">
        <v>594</v>
      </c>
      <c r="X578" s="12">
        <v>510</v>
      </c>
      <c r="Y578" s="12">
        <v>434</v>
      </c>
      <c r="Z578" s="12">
        <v>379</v>
      </c>
      <c r="AA578" s="12">
        <v>340</v>
      </c>
      <c r="AB578" s="12">
        <v>310</v>
      </c>
      <c r="AC578" s="12">
        <v>285</v>
      </c>
      <c r="AD578" s="12">
        <v>264</v>
      </c>
      <c r="AE578" s="12">
        <v>246</v>
      </c>
      <c r="AF578" s="12">
        <v>228</v>
      </c>
      <c r="AG578" s="12">
        <v>213</v>
      </c>
      <c r="AH578" s="12">
        <v>198</v>
      </c>
    </row>
    <row r="579" spans="1:34">
      <c r="A579" s="4" t="s">
        <v>516</v>
      </c>
      <c r="B579" s="4">
        <v>3</v>
      </c>
      <c r="C579" s="4">
        <v>40</v>
      </c>
      <c r="D579" s="4" t="s">
        <v>43</v>
      </c>
      <c r="E579" s="12">
        <v>479000</v>
      </c>
      <c r="F579" s="12">
        <v>486000</v>
      </c>
      <c r="G579" s="12">
        <v>491000</v>
      </c>
      <c r="H579" s="12">
        <v>491000</v>
      </c>
      <c r="I579" s="12">
        <v>492000</v>
      </c>
      <c r="J579" s="12">
        <v>489000</v>
      </c>
      <c r="K579" s="12">
        <v>480000</v>
      </c>
      <c r="L579" s="12">
        <v>466000</v>
      </c>
      <c r="M579" s="12">
        <v>446000</v>
      </c>
      <c r="N579" s="12">
        <v>421000</v>
      </c>
      <c r="O579" s="12">
        <v>389000</v>
      </c>
      <c r="P579" s="12">
        <v>351000</v>
      </c>
      <c r="Q579" s="12">
        <v>307000</v>
      </c>
      <c r="R579" s="12">
        <v>259000</v>
      </c>
      <c r="S579" s="12">
        <v>209000</v>
      </c>
      <c r="T579" s="12">
        <v>159000</v>
      </c>
      <c r="U579" s="12">
        <v>112000</v>
      </c>
      <c r="V579" s="12">
        <v>72700</v>
      </c>
      <c r="W579" s="12">
        <v>43500</v>
      </c>
      <c r="X579" s="12">
        <v>24200</v>
      </c>
      <c r="Y579" s="12">
        <v>12900</v>
      </c>
      <c r="Z579" s="12">
        <v>6780</v>
      </c>
      <c r="AA579" s="12">
        <v>3560</v>
      </c>
      <c r="AB579" s="12">
        <v>1880</v>
      </c>
      <c r="AC579" s="12">
        <v>986</v>
      </c>
      <c r="AD579" s="12">
        <v>525</v>
      </c>
      <c r="AE579" s="12">
        <v>280</v>
      </c>
      <c r="AF579" s="12">
        <v>148</v>
      </c>
      <c r="AG579" s="12">
        <v>79.400000000000006</v>
      </c>
      <c r="AH579" s="12">
        <v>42.9</v>
      </c>
    </row>
    <row r="580" spans="1:34">
      <c r="A580" s="4" t="s">
        <v>516</v>
      </c>
      <c r="B580" s="4">
        <v>3</v>
      </c>
      <c r="C580" s="4">
        <v>40</v>
      </c>
      <c r="D580" s="4" t="s">
        <v>44</v>
      </c>
      <c r="E580" s="12">
        <v>66700</v>
      </c>
      <c r="F580" s="12">
        <v>61900</v>
      </c>
      <c r="G580" s="12">
        <v>57700</v>
      </c>
      <c r="H580" s="12">
        <v>56200</v>
      </c>
      <c r="I580" s="12">
        <v>55300</v>
      </c>
      <c r="J580" s="12">
        <v>54400</v>
      </c>
      <c r="K580" s="12">
        <v>54300</v>
      </c>
      <c r="L580" s="12">
        <v>54600</v>
      </c>
      <c r="M580" s="12">
        <v>55300</v>
      </c>
      <c r="N580" s="12">
        <v>56200</v>
      </c>
      <c r="O580" s="12">
        <v>57000</v>
      </c>
      <c r="P580" s="12">
        <v>57100</v>
      </c>
      <c r="Q580" s="12">
        <v>56000</v>
      </c>
      <c r="R580" s="12">
        <v>53400</v>
      </c>
      <c r="S580" s="12">
        <v>48500</v>
      </c>
      <c r="T580" s="12">
        <v>41600</v>
      </c>
      <c r="U580" s="12">
        <v>33500</v>
      </c>
      <c r="V580" s="12">
        <v>25300</v>
      </c>
      <c r="W580" s="12">
        <v>17700</v>
      </c>
      <c r="X580" s="12">
        <v>12300</v>
      </c>
      <c r="Y580" s="12">
        <v>8570</v>
      </c>
      <c r="Z580" s="12">
        <v>6060</v>
      </c>
      <c r="AA580" s="12">
        <v>4180</v>
      </c>
      <c r="AB580" s="12">
        <v>2790</v>
      </c>
      <c r="AC580" s="12">
        <v>1830</v>
      </c>
      <c r="AD580" s="12">
        <v>1190</v>
      </c>
      <c r="AE580" s="12">
        <v>761</v>
      </c>
      <c r="AF580" s="12">
        <v>483</v>
      </c>
      <c r="AG580" s="12">
        <v>307</v>
      </c>
      <c r="AH580" s="12">
        <v>194</v>
      </c>
    </row>
    <row r="581" spans="1:34">
      <c r="A581" s="4" t="s">
        <v>516</v>
      </c>
      <c r="B581" s="4">
        <v>3</v>
      </c>
      <c r="C581" s="4">
        <v>40</v>
      </c>
      <c r="D581" s="4" t="s">
        <v>45</v>
      </c>
      <c r="E581" s="12">
        <v>0.13900000000000001</v>
      </c>
      <c r="F581" s="12">
        <v>0.127</v>
      </c>
      <c r="G581" s="12">
        <v>0.11700000000000001</v>
      </c>
      <c r="H581" s="12">
        <v>0.114</v>
      </c>
      <c r="I581" s="12">
        <v>0.112</v>
      </c>
      <c r="J581" s="12">
        <v>0.111</v>
      </c>
      <c r="K581" s="12">
        <v>0.113</v>
      </c>
      <c r="L581" s="12">
        <v>0.11700000000000001</v>
      </c>
      <c r="M581" s="12">
        <v>0.124</v>
      </c>
      <c r="N581" s="12">
        <v>0.13400000000000001</v>
      </c>
      <c r="O581" s="12">
        <v>0.14699999999999999</v>
      </c>
      <c r="P581" s="12">
        <v>0.16300000000000001</v>
      </c>
      <c r="Q581" s="12">
        <v>0.182</v>
      </c>
      <c r="R581" s="12">
        <v>0.20599999999999999</v>
      </c>
      <c r="S581" s="12">
        <v>0.23200000000000001</v>
      </c>
      <c r="T581" s="12">
        <v>0.26200000000000001</v>
      </c>
      <c r="U581" s="12">
        <v>0.29899999999999999</v>
      </c>
      <c r="V581" s="12">
        <v>0.34799999999999998</v>
      </c>
      <c r="W581" s="12">
        <v>0.40699999999999997</v>
      </c>
      <c r="X581" s="12">
        <v>0.50800000000000001</v>
      </c>
      <c r="Y581" s="12">
        <v>0.66400000000000003</v>
      </c>
      <c r="Z581" s="12">
        <v>0.89300000000000002</v>
      </c>
      <c r="AA581" s="12">
        <v>1.18</v>
      </c>
      <c r="AB581" s="12">
        <v>1.49</v>
      </c>
      <c r="AC581" s="12">
        <v>1.85</v>
      </c>
      <c r="AD581" s="12">
        <v>2.2599999999999998</v>
      </c>
      <c r="AE581" s="12">
        <v>2.72</v>
      </c>
      <c r="AF581" s="12">
        <v>3.26</v>
      </c>
      <c r="AG581" s="12">
        <v>3.86</v>
      </c>
      <c r="AH581" s="12">
        <v>4.5199999999999996</v>
      </c>
    </row>
    <row r="582" spans="1:34">
      <c r="A582" s="4" t="s">
        <v>516</v>
      </c>
      <c r="B582" s="4">
        <v>3</v>
      </c>
      <c r="C582" s="4">
        <v>40</v>
      </c>
      <c r="D582" s="4" t="s">
        <v>68</v>
      </c>
      <c r="E582" s="12">
        <v>3.16E-3</v>
      </c>
      <c r="F582" s="12">
        <v>4.6899999999999997E-3</v>
      </c>
      <c r="G582" s="12">
        <v>6.9699999999999996E-3</v>
      </c>
      <c r="H582" s="12">
        <v>1.04E-2</v>
      </c>
      <c r="I582" s="12">
        <v>1.54E-2</v>
      </c>
      <c r="J582" s="12">
        <v>2.29E-2</v>
      </c>
      <c r="K582" s="12">
        <v>3.4099999999999998E-2</v>
      </c>
      <c r="L582" s="12">
        <v>5.0700000000000002E-2</v>
      </c>
      <c r="M582" s="12">
        <v>7.5499999999999998E-2</v>
      </c>
      <c r="N582" s="12">
        <v>0.112</v>
      </c>
      <c r="O582" s="12">
        <v>0.16700000000000001</v>
      </c>
      <c r="P582" s="12">
        <v>0.248</v>
      </c>
      <c r="Q582" s="12">
        <v>0.36899999999999999</v>
      </c>
      <c r="R582" s="12">
        <v>0.54900000000000004</v>
      </c>
      <c r="S582" s="12">
        <v>0.81699999999999995</v>
      </c>
      <c r="T582" s="12">
        <v>1.21</v>
      </c>
      <c r="U582" s="12">
        <v>1.81</v>
      </c>
      <c r="V582" s="12">
        <v>2.69</v>
      </c>
      <c r="W582" s="12">
        <v>4</v>
      </c>
      <c r="X582" s="12">
        <v>5.94</v>
      </c>
      <c r="Y582" s="12">
        <v>8.84</v>
      </c>
      <c r="Z582" s="12">
        <v>13.1</v>
      </c>
      <c r="AA582" s="12">
        <v>19.600000000000001</v>
      </c>
      <c r="AB582" s="12">
        <v>29.1</v>
      </c>
      <c r="AC582" s="12">
        <v>43.3</v>
      </c>
      <c r="AD582" s="12">
        <v>64.3</v>
      </c>
      <c r="AE582" s="12">
        <v>95.8</v>
      </c>
      <c r="AF582" s="12">
        <v>142</v>
      </c>
      <c r="AG582" s="12">
        <v>212</v>
      </c>
      <c r="AH582" s="12">
        <v>315</v>
      </c>
    </row>
    <row r="583" spans="1:34">
      <c r="A583" s="4" t="s">
        <v>516</v>
      </c>
      <c r="B583" s="4">
        <v>3</v>
      </c>
      <c r="C583" s="4">
        <v>40</v>
      </c>
      <c r="D583" s="4" t="s">
        <v>69</v>
      </c>
      <c r="E583" s="12">
        <v>14.8</v>
      </c>
      <c r="F583" s="12">
        <v>22.2</v>
      </c>
      <c r="G583" s="12">
        <v>33.4</v>
      </c>
      <c r="H583" s="12">
        <v>49.7</v>
      </c>
      <c r="I583" s="12">
        <v>74</v>
      </c>
      <c r="J583" s="12">
        <v>109</v>
      </c>
      <c r="K583" s="12">
        <v>160</v>
      </c>
      <c r="L583" s="12">
        <v>231</v>
      </c>
      <c r="M583" s="12">
        <v>329</v>
      </c>
      <c r="N583" s="12">
        <v>462</v>
      </c>
      <c r="O583" s="12">
        <v>636</v>
      </c>
      <c r="P583" s="12">
        <v>855</v>
      </c>
      <c r="Q583" s="12" t="s">
        <v>30</v>
      </c>
      <c r="R583" s="12" t="s">
        <v>83</v>
      </c>
      <c r="S583" s="12" t="s">
        <v>146</v>
      </c>
      <c r="T583" s="12" t="s">
        <v>507</v>
      </c>
      <c r="U583" s="12" t="s">
        <v>470</v>
      </c>
      <c r="V583" s="12" t="s">
        <v>137</v>
      </c>
      <c r="W583" s="12" t="s">
        <v>122</v>
      </c>
      <c r="X583" s="12" t="s">
        <v>483</v>
      </c>
      <c r="Y583" s="12" t="s">
        <v>84</v>
      </c>
      <c r="Z583" s="12" t="s">
        <v>40</v>
      </c>
      <c r="AA583" s="12" t="s">
        <v>98</v>
      </c>
      <c r="AB583" s="12">
        <v>948</v>
      </c>
      <c r="AC583" s="12">
        <v>871</v>
      </c>
      <c r="AD583" s="12">
        <v>809</v>
      </c>
      <c r="AE583" s="12">
        <v>752</v>
      </c>
      <c r="AF583" s="12">
        <v>698</v>
      </c>
      <c r="AG583" s="12">
        <v>650</v>
      </c>
      <c r="AH583" s="12">
        <v>606</v>
      </c>
    </row>
    <row r="584" spans="1:34">
      <c r="A584" s="4" t="s">
        <v>516</v>
      </c>
      <c r="B584" s="4">
        <v>1</v>
      </c>
      <c r="C584" s="4">
        <v>70</v>
      </c>
      <c r="D584" s="4" t="s">
        <v>42</v>
      </c>
      <c r="E584" s="12">
        <v>5.38</v>
      </c>
      <c r="F584" s="12">
        <v>8.11</v>
      </c>
      <c r="G584" s="12">
        <v>12.2</v>
      </c>
      <c r="H584" s="12">
        <v>18.3</v>
      </c>
      <c r="I584" s="12">
        <v>27.2</v>
      </c>
      <c r="J584" s="12">
        <v>40.1</v>
      </c>
      <c r="K584" s="12">
        <v>58.6</v>
      </c>
      <c r="L584" s="12">
        <v>84.3</v>
      </c>
      <c r="M584" s="12">
        <v>120</v>
      </c>
      <c r="N584" s="12">
        <v>167</v>
      </c>
      <c r="O584" s="12">
        <v>227</v>
      </c>
      <c r="P584" s="12">
        <v>301</v>
      </c>
      <c r="Q584" s="12">
        <v>385</v>
      </c>
      <c r="R584" s="12">
        <v>472</v>
      </c>
      <c r="S584" s="12">
        <v>551</v>
      </c>
      <c r="T584" s="12">
        <v>603</v>
      </c>
      <c r="U584" s="12">
        <v>617</v>
      </c>
      <c r="V584" s="12">
        <v>583</v>
      </c>
      <c r="W584" s="12">
        <v>519</v>
      </c>
      <c r="X584" s="12">
        <v>449</v>
      </c>
      <c r="Y584" s="12">
        <v>393</v>
      </c>
      <c r="Z584" s="12">
        <v>353</v>
      </c>
      <c r="AA584" s="12">
        <v>325</v>
      </c>
      <c r="AB584" s="12">
        <v>305</v>
      </c>
      <c r="AC584" s="12">
        <v>289</v>
      </c>
      <c r="AD584" s="12">
        <v>275</v>
      </c>
      <c r="AE584" s="12">
        <v>263</v>
      </c>
      <c r="AF584" s="12">
        <v>252</v>
      </c>
      <c r="AG584" s="12">
        <v>241</v>
      </c>
      <c r="AH584" s="12">
        <v>233</v>
      </c>
    </row>
    <row r="585" spans="1:34">
      <c r="A585" s="4" t="s">
        <v>516</v>
      </c>
      <c r="B585" s="4">
        <v>1</v>
      </c>
      <c r="C585" s="4">
        <v>70</v>
      </c>
      <c r="D585" s="4" t="s">
        <v>43</v>
      </c>
      <c r="E585" s="12">
        <v>532000</v>
      </c>
      <c r="F585" s="12">
        <v>542000</v>
      </c>
      <c r="G585" s="12">
        <v>549000</v>
      </c>
      <c r="H585" s="12">
        <v>554000</v>
      </c>
      <c r="I585" s="12">
        <v>553000</v>
      </c>
      <c r="J585" s="12">
        <v>549000</v>
      </c>
      <c r="K585" s="12">
        <v>538000</v>
      </c>
      <c r="L585" s="12">
        <v>521000</v>
      </c>
      <c r="M585" s="12">
        <v>497000</v>
      </c>
      <c r="N585" s="12">
        <v>465000</v>
      </c>
      <c r="O585" s="12">
        <v>424000</v>
      </c>
      <c r="P585" s="12">
        <v>376000</v>
      </c>
      <c r="Q585" s="12">
        <v>322000</v>
      </c>
      <c r="R585" s="12">
        <v>264000</v>
      </c>
      <c r="S585" s="12">
        <v>206000</v>
      </c>
      <c r="T585" s="12">
        <v>150000</v>
      </c>
      <c r="U585" s="12">
        <v>102000</v>
      </c>
      <c r="V585" s="12">
        <v>63800</v>
      </c>
      <c r="W585" s="12">
        <v>37100</v>
      </c>
      <c r="X585" s="12">
        <v>20600</v>
      </c>
      <c r="Y585" s="12">
        <v>11200</v>
      </c>
      <c r="Z585" s="12">
        <v>5960</v>
      </c>
      <c r="AA585" s="12">
        <v>3150</v>
      </c>
      <c r="AB585" s="12">
        <v>1680</v>
      </c>
      <c r="AC585" s="12">
        <v>903</v>
      </c>
      <c r="AD585" s="12">
        <v>489</v>
      </c>
      <c r="AE585" s="12">
        <v>266</v>
      </c>
      <c r="AF585" s="12">
        <v>145</v>
      </c>
      <c r="AG585" s="12">
        <v>78.2</v>
      </c>
      <c r="AH585" s="12">
        <v>42.1</v>
      </c>
    </row>
    <row r="586" spans="1:34">
      <c r="A586" s="4" t="s">
        <v>516</v>
      </c>
      <c r="B586" s="4">
        <v>1</v>
      </c>
      <c r="C586" s="4">
        <v>70</v>
      </c>
      <c r="D586" s="4" t="s">
        <v>44</v>
      </c>
      <c r="E586" s="12">
        <v>81400</v>
      </c>
      <c r="F586" s="12">
        <v>74900</v>
      </c>
      <c r="G586" s="12">
        <v>70200</v>
      </c>
      <c r="H586" s="12">
        <v>67700</v>
      </c>
      <c r="I586" s="12">
        <v>65300</v>
      </c>
      <c r="J586" s="12">
        <v>64000</v>
      </c>
      <c r="K586" s="12">
        <v>63800</v>
      </c>
      <c r="L586" s="12">
        <v>63800</v>
      </c>
      <c r="M586" s="12">
        <v>64800</v>
      </c>
      <c r="N586" s="12">
        <v>66200</v>
      </c>
      <c r="O586" s="12">
        <v>67200</v>
      </c>
      <c r="P586" s="12">
        <v>67400</v>
      </c>
      <c r="Q586" s="12">
        <v>65600</v>
      </c>
      <c r="R586" s="12">
        <v>61200</v>
      </c>
      <c r="S586" s="12">
        <v>54300</v>
      </c>
      <c r="T586" s="12">
        <v>45200</v>
      </c>
      <c r="U586" s="12">
        <v>34900</v>
      </c>
      <c r="V586" s="12">
        <v>25200</v>
      </c>
      <c r="W586" s="12">
        <v>17400</v>
      </c>
      <c r="X586" s="12">
        <v>12000</v>
      </c>
      <c r="Y586" s="12">
        <v>8460</v>
      </c>
      <c r="Z586" s="12">
        <v>6020</v>
      </c>
      <c r="AA586" s="12">
        <v>4200</v>
      </c>
      <c r="AB586" s="12">
        <v>2850</v>
      </c>
      <c r="AC586" s="12">
        <v>1900</v>
      </c>
      <c r="AD586" s="12">
        <v>1260</v>
      </c>
      <c r="AE586" s="12">
        <v>826</v>
      </c>
      <c r="AF586" s="12">
        <v>540</v>
      </c>
      <c r="AG586" s="12">
        <v>351</v>
      </c>
      <c r="AH586" s="12">
        <v>229</v>
      </c>
    </row>
    <row r="587" spans="1:34">
      <c r="A587" s="4" t="s">
        <v>516</v>
      </c>
      <c r="B587" s="4">
        <v>1</v>
      </c>
      <c r="C587" s="4">
        <v>70</v>
      </c>
      <c r="D587" s="4" t="s">
        <v>45</v>
      </c>
      <c r="E587" s="12">
        <v>0.153</v>
      </c>
      <c r="F587" s="12">
        <v>0.13800000000000001</v>
      </c>
      <c r="G587" s="12">
        <v>0.128</v>
      </c>
      <c r="H587" s="12">
        <v>0.122</v>
      </c>
      <c r="I587" s="12">
        <v>0.11799999999999999</v>
      </c>
      <c r="J587" s="12">
        <v>0.11700000000000001</v>
      </c>
      <c r="K587" s="12">
        <v>0.11899999999999999</v>
      </c>
      <c r="L587" s="12">
        <v>0.122</v>
      </c>
      <c r="M587" s="12">
        <v>0.13</v>
      </c>
      <c r="N587" s="12">
        <v>0.14199999999999999</v>
      </c>
      <c r="O587" s="12">
        <v>0.158</v>
      </c>
      <c r="P587" s="12">
        <v>0.17899999999999999</v>
      </c>
      <c r="Q587" s="12">
        <v>0.20300000000000001</v>
      </c>
      <c r="R587" s="12">
        <v>0.23100000000000001</v>
      </c>
      <c r="S587" s="12">
        <v>0.26400000000000001</v>
      </c>
      <c r="T587" s="12">
        <v>0.30099999999999999</v>
      </c>
      <c r="U587" s="12">
        <v>0.34300000000000003</v>
      </c>
      <c r="V587" s="12">
        <v>0.39500000000000002</v>
      </c>
      <c r="W587" s="12">
        <v>0.46800000000000003</v>
      </c>
      <c r="X587" s="12">
        <v>0.58099999999999996</v>
      </c>
      <c r="Y587" s="12">
        <v>0.75700000000000001</v>
      </c>
      <c r="Z587" s="12">
        <v>1.01</v>
      </c>
      <c r="AA587" s="12">
        <v>1.33</v>
      </c>
      <c r="AB587" s="12">
        <v>1.7</v>
      </c>
      <c r="AC587" s="12">
        <v>2.11</v>
      </c>
      <c r="AD587" s="12">
        <v>2.57</v>
      </c>
      <c r="AE587" s="12">
        <v>3.1</v>
      </c>
      <c r="AF587" s="12">
        <v>3.73</v>
      </c>
      <c r="AG587" s="12">
        <v>4.49</v>
      </c>
      <c r="AH587" s="12">
        <v>5.45</v>
      </c>
    </row>
    <row r="588" spans="1:34">
      <c r="A588" s="4" t="s">
        <v>516</v>
      </c>
      <c r="B588" s="4">
        <v>1</v>
      </c>
      <c r="C588" s="4">
        <v>70</v>
      </c>
      <c r="D588" s="4" t="s">
        <v>68</v>
      </c>
      <c r="E588" s="12">
        <v>3.0300000000000001E-3</v>
      </c>
      <c r="F588" s="12">
        <v>4.4999999999999997E-3</v>
      </c>
      <c r="G588" s="12">
        <v>6.7000000000000002E-3</v>
      </c>
      <c r="H588" s="12">
        <v>9.9600000000000001E-3</v>
      </c>
      <c r="I588" s="12">
        <v>1.4800000000000001E-2</v>
      </c>
      <c r="J588" s="12">
        <v>2.1999999999999999E-2</v>
      </c>
      <c r="K588" s="12">
        <v>3.2800000000000003E-2</v>
      </c>
      <c r="L588" s="12">
        <v>4.8800000000000003E-2</v>
      </c>
      <c r="M588" s="12">
        <v>7.2599999999999998E-2</v>
      </c>
      <c r="N588" s="12">
        <v>0.108</v>
      </c>
      <c r="O588" s="12">
        <v>0.161</v>
      </c>
      <c r="P588" s="12">
        <v>0.23899999999999999</v>
      </c>
      <c r="Q588" s="12">
        <v>0.35499999999999998</v>
      </c>
      <c r="R588" s="12">
        <v>0.52800000000000002</v>
      </c>
      <c r="S588" s="12">
        <v>0.78500000000000003</v>
      </c>
      <c r="T588" s="12">
        <v>1.17</v>
      </c>
      <c r="U588" s="12">
        <v>1.74</v>
      </c>
      <c r="V588" s="12">
        <v>2.58</v>
      </c>
      <c r="W588" s="12">
        <v>3.84</v>
      </c>
      <c r="X588" s="12">
        <v>5.71</v>
      </c>
      <c r="Y588" s="12">
        <v>8.5</v>
      </c>
      <c r="Z588" s="12">
        <v>12.6</v>
      </c>
      <c r="AA588" s="12">
        <v>18.8</v>
      </c>
      <c r="AB588" s="12">
        <v>28</v>
      </c>
      <c r="AC588" s="12">
        <v>41.6</v>
      </c>
      <c r="AD588" s="12">
        <v>61.9</v>
      </c>
      <c r="AE588" s="12">
        <v>92.1</v>
      </c>
      <c r="AF588" s="12">
        <v>137</v>
      </c>
      <c r="AG588" s="12">
        <v>204</v>
      </c>
      <c r="AH588" s="12">
        <v>303</v>
      </c>
    </row>
    <row r="589" spans="1:34">
      <c r="A589" s="4" t="s">
        <v>516</v>
      </c>
      <c r="B589" s="4">
        <v>1</v>
      </c>
      <c r="C589" s="4">
        <v>70</v>
      </c>
      <c r="D589" s="4" t="s">
        <v>69</v>
      </c>
      <c r="E589" s="12">
        <v>16.5</v>
      </c>
      <c r="F589" s="12">
        <v>24.8</v>
      </c>
      <c r="G589" s="12">
        <v>37.4</v>
      </c>
      <c r="H589" s="12">
        <v>56</v>
      </c>
      <c r="I589" s="12">
        <v>83.2</v>
      </c>
      <c r="J589" s="12">
        <v>123</v>
      </c>
      <c r="K589" s="12">
        <v>179</v>
      </c>
      <c r="L589" s="12">
        <v>258</v>
      </c>
      <c r="M589" s="12">
        <v>366</v>
      </c>
      <c r="N589" s="12">
        <v>510</v>
      </c>
      <c r="O589" s="12">
        <v>695</v>
      </c>
      <c r="P589" s="12">
        <v>920</v>
      </c>
      <c r="Q589" s="12" t="s">
        <v>86</v>
      </c>
      <c r="R589" s="12" t="s">
        <v>17</v>
      </c>
      <c r="S589" s="12" t="s">
        <v>494</v>
      </c>
      <c r="T589" s="12" t="s">
        <v>18</v>
      </c>
      <c r="U589" s="12" t="s">
        <v>481</v>
      </c>
      <c r="V589" s="12" t="s">
        <v>109</v>
      </c>
      <c r="W589" s="12" t="s">
        <v>461</v>
      </c>
      <c r="X589" s="12" t="s">
        <v>99</v>
      </c>
      <c r="Y589" s="12" t="s">
        <v>29</v>
      </c>
      <c r="Z589" s="12" t="s">
        <v>16</v>
      </c>
      <c r="AA589" s="12">
        <v>995</v>
      </c>
      <c r="AB589" s="12">
        <v>933</v>
      </c>
      <c r="AC589" s="12">
        <v>883</v>
      </c>
      <c r="AD589" s="12">
        <v>841</v>
      </c>
      <c r="AE589" s="12">
        <v>805</v>
      </c>
      <c r="AF589" s="12">
        <v>771</v>
      </c>
      <c r="AG589" s="12">
        <v>739</v>
      </c>
      <c r="AH589" s="12">
        <v>712</v>
      </c>
    </row>
    <row r="590" spans="1:34">
      <c r="A590" s="4" t="s">
        <v>516</v>
      </c>
      <c r="B590" s="4">
        <v>2</v>
      </c>
      <c r="C590" s="4">
        <v>70</v>
      </c>
      <c r="D590" s="4" t="s">
        <v>42</v>
      </c>
      <c r="E590" s="12">
        <v>5.35</v>
      </c>
      <c r="F590" s="12">
        <v>8.06</v>
      </c>
      <c r="G590" s="12">
        <v>12.1</v>
      </c>
      <c r="H590" s="12">
        <v>18.2</v>
      </c>
      <c r="I590" s="12">
        <v>27.1</v>
      </c>
      <c r="J590" s="12">
        <v>39.9</v>
      </c>
      <c r="K590" s="12">
        <v>58.3</v>
      </c>
      <c r="L590" s="12">
        <v>83.9</v>
      </c>
      <c r="M590" s="12">
        <v>119</v>
      </c>
      <c r="N590" s="12">
        <v>165</v>
      </c>
      <c r="O590" s="12">
        <v>225</v>
      </c>
      <c r="P590" s="12">
        <v>299</v>
      </c>
      <c r="Q590" s="12">
        <v>383</v>
      </c>
      <c r="R590" s="12">
        <v>472</v>
      </c>
      <c r="S590" s="12">
        <v>550</v>
      </c>
      <c r="T590" s="12">
        <v>598</v>
      </c>
      <c r="U590" s="12">
        <v>603</v>
      </c>
      <c r="V590" s="12">
        <v>565</v>
      </c>
      <c r="W590" s="12">
        <v>499</v>
      </c>
      <c r="X590" s="12">
        <v>427</v>
      </c>
      <c r="Y590" s="12">
        <v>369</v>
      </c>
      <c r="Z590" s="12">
        <v>329</v>
      </c>
      <c r="AA590" s="12">
        <v>303</v>
      </c>
      <c r="AB590" s="12">
        <v>283</v>
      </c>
      <c r="AC590" s="12">
        <v>267</v>
      </c>
      <c r="AD590" s="12">
        <v>253</v>
      </c>
      <c r="AE590" s="12">
        <v>241</v>
      </c>
      <c r="AF590" s="12">
        <v>229</v>
      </c>
      <c r="AG590" s="12">
        <v>218</v>
      </c>
      <c r="AH590" s="12">
        <v>209</v>
      </c>
    </row>
    <row r="591" spans="1:34">
      <c r="A591" s="4" t="s">
        <v>516</v>
      </c>
      <c r="B591" s="4">
        <v>2</v>
      </c>
      <c r="C591" s="4">
        <v>70</v>
      </c>
      <c r="D591" s="4" t="s">
        <v>43</v>
      </c>
      <c r="E591" s="12">
        <v>529000</v>
      </c>
      <c r="F591" s="12">
        <v>539000</v>
      </c>
      <c r="G591" s="12">
        <v>546000</v>
      </c>
      <c r="H591" s="12">
        <v>552000</v>
      </c>
      <c r="I591" s="12">
        <v>550000</v>
      </c>
      <c r="J591" s="12">
        <v>546000</v>
      </c>
      <c r="K591" s="12">
        <v>536000</v>
      </c>
      <c r="L591" s="12">
        <v>519000</v>
      </c>
      <c r="M591" s="12">
        <v>493000</v>
      </c>
      <c r="N591" s="12">
        <v>461000</v>
      </c>
      <c r="O591" s="12">
        <v>421000</v>
      </c>
      <c r="P591" s="12">
        <v>374000</v>
      </c>
      <c r="Q591" s="12">
        <v>321000</v>
      </c>
      <c r="R591" s="12">
        <v>265000</v>
      </c>
      <c r="S591" s="12">
        <v>206000</v>
      </c>
      <c r="T591" s="12">
        <v>149000</v>
      </c>
      <c r="U591" s="12">
        <v>99800</v>
      </c>
      <c r="V591" s="12">
        <v>61700</v>
      </c>
      <c r="W591" s="12">
        <v>35800</v>
      </c>
      <c r="X591" s="12">
        <v>19700</v>
      </c>
      <c r="Y591" s="12">
        <v>10500</v>
      </c>
      <c r="Z591" s="12">
        <v>5540</v>
      </c>
      <c r="AA591" s="12">
        <v>2920</v>
      </c>
      <c r="AB591" s="12">
        <v>1550</v>
      </c>
      <c r="AC591" s="12">
        <v>827</v>
      </c>
      <c r="AD591" s="12">
        <v>447</v>
      </c>
      <c r="AE591" s="12">
        <v>242</v>
      </c>
      <c r="AF591" s="12">
        <v>130</v>
      </c>
      <c r="AG591" s="12">
        <v>69</v>
      </c>
      <c r="AH591" s="12">
        <v>35.799999999999997</v>
      </c>
    </row>
    <row r="592" spans="1:34">
      <c r="A592" s="4" t="s">
        <v>516</v>
      </c>
      <c r="B592" s="4">
        <v>2</v>
      </c>
      <c r="C592" s="4">
        <v>70</v>
      </c>
      <c r="D592" s="4" t="s">
        <v>44</v>
      </c>
      <c r="E592" s="12">
        <v>80000</v>
      </c>
      <c r="F592" s="12">
        <v>70000</v>
      </c>
      <c r="G592" s="12">
        <v>67700</v>
      </c>
      <c r="H592" s="12">
        <v>64700</v>
      </c>
      <c r="I592" s="12">
        <v>63400</v>
      </c>
      <c r="J592" s="12">
        <v>62000</v>
      </c>
      <c r="K592" s="12">
        <v>61900</v>
      </c>
      <c r="L592" s="12">
        <v>62300</v>
      </c>
      <c r="M592" s="12">
        <v>63400</v>
      </c>
      <c r="N592" s="12">
        <v>64600</v>
      </c>
      <c r="O592" s="12">
        <v>65800</v>
      </c>
      <c r="P592" s="12">
        <v>66000</v>
      </c>
      <c r="Q592" s="12">
        <v>64300</v>
      </c>
      <c r="R592" s="12">
        <v>60500</v>
      </c>
      <c r="S592" s="12">
        <v>53900</v>
      </c>
      <c r="T592" s="12">
        <v>44600</v>
      </c>
      <c r="U592" s="12">
        <v>34200</v>
      </c>
      <c r="V592" s="12">
        <v>24500</v>
      </c>
      <c r="W592" s="12">
        <v>16600</v>
      </c>
      <c r="X592" s="12">
        <v>11300</v>
      </c>
      <c r="Y592" s="12">
        <v>7910</v>
      </c>
      <c r="Z592" s="12">
        <v>5620</v>
      </c>
      <c r="AA592" s="12">
        <v>3910</v>
      </c>
      <c r="AB592" s="12">
        <v>2650</v>
      </c>
      <c r="AC592" s="12">
        <v>1760</v>
      </c>
      <c r="AD592" s="12">
        <v>1160</v>
      </c>
      <c r="AE592" s="12">
        <v>757</v>
      </c>
      <c r="AF592" s="12">
        <v>491</v>
      </c>
      <c r="AG592" s="12">
        <v>318</v>
      </c>
      <c r="AH592" s="12">
        <v>206</v>
      </c>
    </row>
    <row r="593" spans="1:34">
      <c r="A593" s="4" t="s">
        <v>516</v>
      </c>
      <c r="B593" s="4">
        <v>2</v>
      </c>
      <c r="C593" s="4">
        <v>70</v>
      </c>
      <c r="D593" s="4" t="s">
        <v>45</v>
      </c>
      <c r="E593" s="12">
        <v>0.151</v>
      </c>
      <c r="F593" s="12">
        <v>0.13</v>
      </c>
      <c r="G593" s="12">
        <v>0.124</v>
      </c>
      <c r="H593" s="12">
        <v>0.11700000000000001</v>
      </c>
      <c r="I593" s="12">
        <v>0.115</v>
      </c>
      <c r="J593" s="12">
        <v>0.114</v>
      </c>
      <c r="K593" s="12">
        <v>0.11600000000000001</v>
      </c>
      <c r="L593" s="12">
        <v>0.12</v>
      </c>
      <c r="M593" s="12">
        <v>0.128</v>
      </c>
      <c r="N593" s="12">
        <v>0.14000000000000001</v>
      </c>
      <c r="O593" s="12">
        <v>0.156</v>
      </c>
      <c r="P593" s="12">
        <v>0.17599999999999999</v>
      </c>
      <c r="Q593" s="12">
        <v>0.2</v>
      </c>
      <c r="R593" s="12">
        <v>0.22900000000000001</v>
      </c>
      <c r="S593" s="12">
        <v>0.26200000000000001</v>
      </c>
      <c r="T593" s="12">
        <v>0.29899999999999999</v>
      </c>
      <c r="U593" s="12">
        <v>0.34200000000000003</v>
      </c>
      <c r="V593" s="12">
        <v>0.39800000000000002</v>
      </c>
      <c r="W593" s="12">
        <v>0.46500000000000002</v>
      </c>
      <c r="X593" s="12">
        <v>0.57299999999999995</v>
      </c>
      <c r="Y593" s="12">
        <v>0.751</v>
      </c>
      <c r="Z593" s="12">
        <v>1.01</v>
      </c>
      <c r="AA593" s="12">
        <v>1.34</v>
      </c>
      <c r="AB593" s="12">
        <v>1.71</v>
      </c>
      <c r="AC593" s="12">
        <v>2.13</v>
      </c>
      <c r="AD593" s="12">
        <v>2.59</v>
      </c>
      <c r="AE593" s="12">
        <v>3.13</v>
      </c>
      <c r="AF593" s="12">
        <v>3.79</v>
      </c>
      <c r="AG593" s="12">
        <v>4.6100000000000003</v>
      </c>
      <c r="AH593" s="12">
        <v>5.75</v>
      </c>
    </row>
    <row r="594" spans="1:34">
      <c r="A594" s="4" t="s">
        <v>516</v>
      </c>
      <c r="B594" s="4">
        <v>2</v>
      </c>
      <c r="C594" s="4">
        <v>70</v>
      </c>
      <c r="D594" s="4" t="s">
        <v>68</v>
      </c>
      <c r="E594" s="12">
        <v>3.0000000000000001E-3</v>
      </c>
      <c r="F594" s="12">
        <v>4.45E-3</v>
      </c>
      <c r="G594" s="12">
        <v>6.6299999999999996E-3</v>
      </c>
      <c r="H594" s="12">
        <v>9.8600000000000007E-3</v>
      </c>
      <c r="I594" s="12">
        <v>1.47E-2</v>
      </c>
      <c r="J594" s="12">
        <v>2.18E-2</v>
      </c>
      <c r="K594" s="12">
        <v>3.2500000000000001E-2</v>
      </c>
      <c r="L594" s="12">
        <v>4.8300000000000003E-2</v>
      </c>
      <c r="M594" s="12">
        <v>7.1800000000000003E-2</v>
      </c>
      <c r="N594" s="12">
        <v>0.107</v>
      </c>
      <c r="O594" s="12">
        <v>0.159</v>
      </c>
      <c r="P594" s="12">
        <v>0.23599999999999999</v>
      </c>
      <c r="Q594" s="12">
        <v>0.35099999999999998</v>
      </c>
      <c r="R594" s="12">
        <v>0.52200000000000002</v>
      </c>
      <c r="S594" s="12">
        <v>0.77700000000000002</v>
      </c>
      <c r="T594" s="12">
        <v>1.1599999999999999</v>
      </c>
      <c r="U594" s="12">
        <v>1.72</v>
      </c>
      <c r="V594" s="12">
        <v>2.56</v>
      </c>
      <c r="W594" s="12">
        <v>3.8</v>
      </c>
      <c r="X594" s="12">
        <v>5.65</v>
      </c>
      <c r="Y594" s="12">
        <v>8.41</v>
      </c>
      <c r="Z594" s="12">
        <v>12.5</v>
      </c>
      <c r="AA594" s="12">
        <v>18.600000000000001</v>
      </c>
      <c r="AB594" s="12">
        <v>27.7</v>
      </c>
      <c r="AC594" s="12">
        <v>41.2</v>
      </c>
      <c r="AD594" s="12">
        <v>61.2</v>
      </c>
      <c r="AE594" s="12">
        <v>91.1</v>
      </c>
      <c r="AF594" s="12">
        <v>135</v>
      </c>
      <c r="AG594" s="12">
        <v>202</v>
      </c>
      <c r="AH594" s="12">
        <v>300</v>
      </c>
    </row>
    <row r="595" spans="1:34">
      <c r="A595" s="4" t="s">
        <v>516</v>
      </c>
      <c r="B595" s="4">
        <v>2</v>
      </c>
      <c r="C595" s="4">
        <v>70</v>
      </c>
      <c r="D595" s="4" t="s">
        <v>69</v>
      </c>
      <c r="E595" s="12">
        <v>16.399999999999999</v>
      </c>
      <c r="F595" s="12">
        <v>24.7</v>
      </c>
      <c r="G595" s="12">
        <v>37.1</v>
      </c>
      <c r="H595" s="12">
        <v>55.8</v>
      </c>
      <c r="I595" s="12">
        <v>82.8</v>
      </c>
      <c r="J595" s="12">
        <v>122</v>
      </c>
      <c r="K595" s="12">
        <v>178</v>
      </c>
      <c r="L595" s="12">
        <v>257</v>
      </c>
      <c r="M595" s="12">
        <v>364</v>
      </c>
      <c r="N595" s="12">
        <v>506</v>
      </c>
      <c r="O595" s="12">
        <v>689</v>
      </c>
      <c r="P595" s="12">
        <v>914</v>
      </c>
      <c r="Q595" s="12" t="s">
        <v>108</v>
      </c>
      <c r="R595" s="12" t="s">
        <v>17</v>
      </c>
      <c r="S595" s="12" t="s">
        <v>494</v>
      </c>
      <c r="T595" s="12" t="s">
        <v>490</v>
      </c>
      <c r="U595" s="12" t="s">
        <v>18</v>
      </c>
      <c r="V595" s="12" t="s">
        <v>129</v>
      </c>
      <c r="W595" s="12" t="s">
        <v>473</v>
      </c>
      <c r="X595" s="12" t="s">
        <v>28</v>
      </c>
      <c r="Y595" s="12" t="s">
        <v>138</v>
      </c>
      <c r="Z595" s="12" t="s">
        <v>14</v>
      </c>
      <c r="AA595" s="12">
        <v>926</v>
      </c>
      <c r="AB595" s="12">
        <v>865</v>
      </c>
      <c r="AC595" s="12">
        <v>817</v>
      </c>
      <c r="AD595" s="12">
        <v>775</v>
      </c>
      <c r="AE595" s="12">
        <v>738</v>
      </c>
      <c r="AF595" s="12">
        <v>701</v>
      </c>
      <c r="AG595" s="12">
        <v>668</v>
      </c>
      <c r="AH595" s="12">
        <v>639</v>
      </c>
    </row>
    <row r="596" spans="1:34">
      <c r="A596" s="4" t="s">
        <v>516</v>
      </c>
      <c r="B596" s="4">
        <v>3</v>
      </c>
      <c r="C596" s="4">
        <v>70</v>
      </c>
      <c r="D596" s="4" t="s">
        <v>42</v>
      </c>
      <c r="E596" s="12">
        <v>4.92</v>
      </c>
      <c r="F596" s="12">
        <v>7.46</v>
      </c>
      <c r="G596" s="12">
        <v>11.3</v>
      </c>
      <c r="H596" s="12">
        <v>16.899999999999999</v>
      </c>
      <c r="I596" s="12">
        <v>25.3</v>
      </c>
      <c r="J596" s="12">
        <v>37.200000000000003</v>
      </c>
      <c r="K596" s="12">
        <v>54.4</v>
      </c>
      <c r="L596" s="12">
        <v>78.5</v>
      </c>
      <c r="M596" s="12">
        <v>111</v>
      </c>
      <c r="N596" s="12">
        <v>155</v>
      </c>
      <c r="O596" s="12">
        <v>212</v>
      </c>
      <c r="P596" s="12">
        <v>281</v>
      </c>
      <c r="Q596" s="12">
        <v>361</v>
      </c>
      <c r="R596" s="12">
        <v>446</v>
      </c>
      <c r="S596" s="12">
        <v>522</v>
      </c>
      <c r="T596" s="12">
        <v>577</v>
      </c>
      <c r="U596" s="12">
        <v>594</v>
      </c>
      <c r="V596" s="12">
        <v>569</v>
      </c>
      <c r="W596" s="12">
        <v>515</v>
      </c>
      <c r="X596" s="12">
        <v>450</v>
      </c>
      <c r="Y596" s="12">
        <v>399</v>
      </c>
      <c r="Z596" s="12">
        <v>364</v>
      </c>
      <c r="AA596" s="12">
        <v>339</v>
      </c>
      <c r="AB596" s="12">
        <v>322</v>
      </c>
      <c r="AC596" s="12">
        <v>308</v>
      </c>
      <c r="AD596" s="12">
        <v>296</v>
      </c>
      <c r="AE596" s="12">
        <v>286</v>
      </c>
      <c r="AF596" s="12">
        <v>276</v>
      </c>
      <c r="AG596" s="12">
        <v>266</v>
      </c>
      <c r="AH596" s="12">
        <v>257</v>
      </c>
    </row>
    <row r="597" spans="1:34">
      <c r="A597" s="4" t="s">
        <v>516</v>
      </c>
      <c r="B597" s="4">
        <v>3</v>
      </c>
      <c r="C597" s="4">
        <v>70</v>
      </c>
      <c r="D597" s="4" t="s">
        <v>43</v>
      </c>
      <c r="E597" s="12">
        <v>486000</v>
      </c>
      <c r="F597" s="12">
        <v>497000</v>
      </c>
      <c r="G597" s="12">
        <v>507000</v>
      </c>
      <c r="H597" s="12">
        <v>512000</v>
      </c>
      <c r="I597" s="12">
        <v>513000</v>
      </c>
      <c r="J597" s="12">
        <v>509000</v>
      </c>
      <c r="K597" s="12">
        <v>500000</v>
      </c>
      <c r="L597" s="12">
        <v>485000</v>
      </c>
      <c r="M597" s="12">
        <v>462000</v>
      </c>
      <c r="N597" s="12">
        <v>432000</v>
      </c>
      <c r="O597" s="12">
        <v>395000</v>
      </c>
      <c r="P597" s="12">
        <v>352000</v>
      </c>
      <c r="Q597" s="12">
        <v>303000</v>
      </c>
      <c r="R597" s="12">
        <v>249000</v>
      </c>
      <c r="S597" s="12">
        <v>195000</v>
      </c>
      <c r="T597" s="12">
        <v>143000</v>
      </c>
      <c r="U597" s="12">
        <v>97700</v>
      </c>
      <c r="V597" s="12">
        <v>61700</v>
      </c>
      <c r="W597" s="12">
        <v>36300</v>
      </c>
      <c r="X597" s="12">
        <v>20200</v>
      </c>
      <c r="Y597" s="12">
        <v>10900</v>
      </c>
      <c r="Z597" s="12">
        <v>5780</v>
      </c>
      <c r="AA597" s="12">
        <v>3080</v>
      </c>
      <c r="AB597" s="12">
        <v>1660</v>
      </c>
      <c r="AC597" s="12">
        <v>903</v>
      </c>
      <c r="AD597" s="12">
        <v>499</v>
      </c>
      <c r="AE597" s="12">
        <v>276</v>
      </c>
      <c r="AF597" s="12">
        <v>152</v>
      </c>
      <c r="AG597" s="12">
        <v>83</v>
      </c>
      <c r="AH597" s="12">
        <v>44.5</v>
      </c>
    </row>
    <row r="598" spans="1:34">
      <c r="A598" s="4" t="s">
        <v>516</v>
      </c>
      <c r="B598" s="4">
        <v>3</v>
      </c>
      <c r="C598" s="4">
        <v>70</v>
      </c>
      <c r="D598" s="4" t="s">
        <v>44</v>
      </c>
      <c r="E598" s="12">
        <v>79600</v>
      </c>
      <c r="F598" s="12">
        <v>73600</v>
      </c>
      <c r="G598" s="12">
        <v>68300</v>
      </c>
      <c r="H598" s="12">
        <v>65400</v>
      </c>
      <c r="I598" s="12">
        <v>62800</v>
      </c>
      <c r="J598" s="12">
        <v>61200</v>
      </c>
      <c r="K598" s="12">
        <v>60500</v>
      </c>
      <c r="L598" s="12">
        <v>60600</v>
      </c>
      <c r="M598" s="12">
        <v>61400</v>
      </c>
      <c r="N598" s="12">
        <v>62400</v>
      </c>
      <c r="O598" s="12">
        <v>63400</v>
      </c>
      <c r="P598" s="12">
        <v>63300</v>
      </c>
      <c r="Q598" s="12">
        <v>61800</v>
      </c>
      <c r="R598" s="12">
        <v>58400</v>
      </c>
      <c r="S598" s="12">
        <v>52400</v>
      </c>
      <c r="T598" s="12">
        <v>44200</v>
      </c>
      <c r="U598" s="12">
        <v>35000</v>
      </c>
      <c r="V598" s="12">
        <v>25900</v>
      </c>
      <c r="W598" s="12">
        <v>18400</v>
      </c>
      <c r="X598" s="12">
        <v>12900</v>
      </c>
      <c r="Y598" s="12">
        <v>9200</v>
      </c>
      <c r="Z598" s="12">
        <v>6550</v>
      </c>
      <c r="AA598" s="12">
        <v>4530</v>
      </c>
      <c r="AB598" s="12">
        <v>3070</v>
      </c>
      <c r="AC598" s="12">
        <v>2060</v>
      </c>
      <c r="AD598" s="12">
        <v>1370</v>
      </c>
      <c r="AE598" s="12">
        <v>901</v>
      </c>
      <c r="AF598" s="12">
        <v>593</v>
      </c>
      <c r="AG598" s="12">
        <v>388</v>
      </c>
      <c r="AH598" s="12">
        <v>254</v>
      </c>
    </row>
    <row r="599" spans="1:34">
      <c r="A599" s="4" t="s">
        <v>516</v>
      </c>
      <c r="B599" s="4">
        <v>3</v>
      </c>
      <c r="C599" s="4">
        <v>70</v>
      </c>
      <c r="D599" s="4" t="s">
        <v>45</v>
      </c>
      <c r="E599" s="12">
        <v>0.16400000000000001</v>
      </c>
      <c r="F599" s="12">
        <v>0.14799999999999999</v>
      </c>
      <c r="G599" s="12">
        <v>0.13500000000000001</v>
      </c>
      <c r="H599" s="12">
        <v>0.128</v>
      </c>
      <c r="I599" s="12">
        <v>0.122</v>
      </c>
      <c r="J599" s="12">
        <v>0.12</v>
      </c>
      <c r="K599" s="12">
        <v>0.121</v>
      </c>
      <c r="L599" s="12">
        <v>0.125</v>
      </c>
      <c r="M599" s="12">
        <v>0.13300000000000001</v>
      </c>
      <c r="N599" s="12">
        <v>0.14399999999999999</v>
      </c>
      <c r="O599" s="12">
        <v>0.16</v>
      </c>
      <c r="P599" s="12">
        <v>0.18</v>
      </c>
      <c r="Q599" s="12">
        <v>0.20399999999999999</v>
      </c>
      <c r="R599" s="12">
        <v>0.23400000000000001</v>
      </c>
      <c r="S599" s="12">
        <v>0.26900000000000002</v>
      </c>
      <c r="T599" s="12">
        <v>0.309</v>
      </c>
      <c r="U599" s="12">
        <v>0.35799999999999998</v>
      </c>
      <c r="V599" s="12">
        <v>0.42099999999999999</v>
      </c>
      <c r="W599" s="12">
        <v>0.50600000000000001</v>
      </c>
      <c r="X599" s="12">
        <v>0.63800000000000001</v>
      </c>
      <c r="Y599" s="12">
        <v>0.84599999999999997</v>
      </c>
      <c r="Z599" s="12">
        <v>1.1299999999999999</v>
      </c>
      <c r="AA599" s="12">
        <v>1.47</v>
      </c>
      <c r="AB599" s="12">
        <v>1.85</v>
      </c>
      <c r="AC599" s="12">
        <v>2.2799999999999998</v>
      </c>
      <c r="AD599" s="12">
        <v>2.74</v>
      </c>
      <c r="AE599" s="12">
        <v>3.27</v>
      </c>
      <c r="AF599" s="12">
        <v>3.9</v>
      </c>
      <c r="AG599" s="12">
        <v>4.68</v>
      </c>
      <c r="AH599" s="12">
        <v>5.69</v>
      </c>
    </row>
    <row r="600" spans="1:34">
      <c r="A600" s="4" t="s">
        <v>516</v>
      </c>
      <c r="B600" s="4">
        <v>3</v>
      </c>
      <c r="C600" s="4">
        <v>70</v>
      </c>
      <c r="D600" s="4" t="s">
        <v>68</v>
      </c>
      <c r="E600" s="12">
        <v>2.8600000000000001E-3</v>
      </c>
      <c r="F600" s="12">
        <v>4.2500000000000003E-3</v>
      </c>
      <c r="G600" s="12">
        <v>6.3200000000000001E-3</v>
      </c>
      <c r="H600" s="12">
        <v>9.3900000000000008E-3</v>
      </c>
      <c r="I600" s="12">
        <v>1.4E-2</v>
      </c>
      <c r="J600" s="12">
        <v>2.0799999999999999E-2</v>
      </c>
      <c r="K600" s="12">
        <v>3.09E-2</v>
      </c>
      <c r="L600" s="12">
        <v>4.5999999999999999E-2</v>
      </c>
      <c r="M600" s="12">
        <v>6.8400000000000002E-2</v>
      </c>
      <c r="N600" s="12">
        <v>0.10199999999999999</v>
      </c>
      <c r="O600" s="12">
        <v>0.151</v>
      </c>
      <c r="P600" s="12">
        <v>0.22500000000000001</v>
      </c>
      <c r="Q600" s="12">
        <v>0.33500000000000002</v>
      </c>
      <c r="R600" s="12">
        <v>0.498</v>
      </c>
      <c r="S600" s="12">
        <v>0.74099999999999999</v>
      </c>
      <c r="T600" s="12">
        <v>1.1000000000000001</v>
      </c>
      <c r="U600" s="12">
        <v>1.64</v>
      </c>
      <c r="V600" s="12">
        <v>2.44</v>
      </c>
      <c r="W600" s="12">
        <v>3.62</v>
      </c>
      <c r="X600" s="12">
        <v>5.39</v>
      </c>
      <c r="Y600" s="12">
        <v>8.02</v>
      </c>
      <c r="Z600" s="12">
        <v>11.9</v>
      </c>
      <c r="AA600" s="12">
        <v>17.7</v>
      </c>
      <c r="AB600" s="12">
        <v>26.4</v>
      </c>
      <c r="AC600" s="12">
        <v>39.200000000000003</v>
      </c>
      <c r="AD600" s="12">
        <v>58.3</v>
      </c>
      <c r="AE600" s="12">
        <v>86.8</v>
      </c>
      <c r="AF600" s="12">
        <v>129</v>
      </c>
      <c r="AG600" s="12">
        <v>192</v>
      </c>
      <c r="AH600" s="12">
        <v>286</v>
      </c>
    </row>
    <row r="601" spans="1:34">
      <c r="A601" s="4" t="s">
        <v>516</v>
      </c>
      <c r="B601" s="4">
        <v>3</v>
      </c>
      <c r="C601" s="4">
        <v>70</v>
      </c>
      <c r="D601" s="4" t="s">
        <v>69</v>
      </c>
      <c r="E601" s="12">
        <v>15</v>
      </c>
      <c r="F601" s="12">
        <v>22.8</v>
      </c>
      <c r="G601" s="12">
        <v>34.5</v>
      </c>
      <c r="H601" s="12">
        <v>51.9</v>
      </c>
      <c r="I601" s="12">
        <v>77.3</v>
      </c>
      <c r="J601" s="12">
        <v>114</v>
      </c>
      <c r="K601" s="12">
        <v>166</v>
      </c>
      <c r="L601" s="12">
        <v>240</v>
      </c>
      <c r="M601" s="12">
        <v>341</v>
      </c>
      <c r="N601" s="12">
        <v>475</v>
      </c>
      <c r="O601" s="12">
        <v>648</v>
      </c>
      <c r="P601" s="12">
        <v>860</v>
      </c>
      <c r="Q601" s="12" t="s">
        <v>113</v>
      </c>
      <c r="R601" s="12" t="s">
        <v>469</v>
      </c>
      <c r="S601" s="12" t="s">
        <v>144</v>
      </c>
      <c r="T601" s="12" t="s">
        <v>140</v>
      </c>
      <c r="U601" s="12" t="s">
        <v>122</v>
      </c>
      <c r="V601" s="12" t="s">
        <v>472</v>
      </c>
      <c r="W601" s="12" t="s">
        <v>496</v>
      </c>
      <c r="X601" s="12" t="s">
        <v>475</v>
      </c>
      <c r="Y601" s="12" t="s">
        <v>499</v>
      </c>
      <c r="Z601" s="12" t="s">
        <v>113</v>
      </c>
      <c r="AA601" s="12" t="s">
        <v>98</v>
      </c>
      <c r="AB601" s="12">
        <v>985</v>
      </c>
      <c r="AC601" s="12">
        <v>942</v>
      </c>
      <c r="AD601" s="12">
        <v>907</v>
      </c>
      <c r="AE601" s="12">
        <v>875</v>
      </c>
      <c r="AF601" s="12">
        <v>844</v>
      </c>
      <c r="AG601" s="12">
        <v>815</v>
      </c>
      <c r="AH601" s="12">
        <v>786</v>
      </c>
    </row>
    <row r="602" spans="1:34">
      <c r="A602" s="4" t="s">
        <v>516</v>
      </c>
      <c r="B602" s="4">
        <v>1</v>
      </c>
      <c r="C602" s="4">
        <v>90</v>
      </c>
      <c r="D602" s="4" t="s">
        <v>42</v>
      </c>
      <c r="E602" s="12">
        <v>3.78</v>
      </c>
      <c r="F602" s="12">
        <v>5.73</v>
      </c>
      <c r="G602" s="12">
        <v>8.65</v>
      </c>
      <c r="H602" s="12">
        <v>13</v>
      </c>
      <c r="I602" s="12">
        <v>19.3</v>
      </c>
      <c r="J602" s="12">
        <v>28.4</v>
      </c>
      <c r="K602" s="12">
        <v>41.6</v>
      </c>
      <c r="L602" s="12">
        <v>60.1</v>
      </c>
      <c r="M602" s="12">
        <v>85.5</v>
      </c>
      <c r="N602" s="12">
        <v>120</v>
      </c>
      <c r="O602" s="12">
        <v>164</v>
      </c>
      <c r="P602" s="12">
        <v>220</v>
      </c>
      <c r="Q602" s="12">
        <v>287</v>
      </c>
      <c r="R602" s="12">
        <v>362</v>
      </c>
      <c r="S602" s="12">
        <v>436</v>
      </c>
      <c r="T602" s="12">
        <v>496</v>
      </c>
      <c r="U602" s="12">
        <v>528</v>
      </c>
      <c r="V602" s="12">
        <v>520</v>
      </c>
      <c r="W602" s="12">
        <v>479</v>
      </c>
      <c r="X602" s="12">
        <v>422</v>
      </c>
      <c r="Y602" s="12">
        <v>368</v>
      </c>
      <c r="Z602" s="12">
        <v>327</v>
      </c>
      <c r="AA602" s="12">
        <v>298</v>
      </c>
      <c r="AB602" s="12">
        <v>275</v>
      </c>
      <c r="AC602" s="12">
        <v>256</v>
      </c>
      <c r="AD602" s="12">
        <v>240</v>
      </c>
      <c r="AE602" s="12">
        <v>226</v>
      </c>
      <c r="AF602" s="12">
        <v>216</v>
      </c>
      <c r="AG602" s="12">
        <v>206</v>
      </c>
      <c r="AH602" s="12">
        <v>198</v>
      </c>
    </row>
    <row r="603" spans="1:34">
      <c r="A603" s="4" t="s">
        <v>516</v>
      </c>
      <c r="B603" s="4">
        <v>1</v>
      </c>
      <c r="C603" s="4">
        <v>90</v>
      </c>
      <c r="D603" s="4" t="s">
        <v>43</v>
      </c>
      <c r="E603" s="12">
        <v>375000</v>
      </c>
      <c r="F603" s="12">
        <v>383000</v>
      </c>
      <c r="G603" s="12">
        <v>389000</v>
      </c>
      <c r="H603" s="12">
        <v>392000</v>
      </c>
      <c r="I603" s="12">
        <v>393000</v>
      </c>
      <c r="J603" s="12">
        <v>389000</v>
      </c>
      <c r="K603" s="12">
        <v>382000</v>
      </c>
      <c r="L603" s="12">
        <v>371000</v>
      </c>
      <c r="M603" s="12">
        <v>355000</v>
      </c>
      <c r="N603" s="12">
        <v>334000</v>
      </c>
      <c r="O603" s="12">
        <v>307000</v>
      </c>
      <c r="P603" s="12">
        <v>276000</v>
      </c>
      <c r="Q603" s="12">
        <v>241000</v>
      </c>
      <c r="R603" s="12">
        <v>204000</v>
      </c>
      <c r="S603" s="12">
        <v>164000</v>
      </c>
      <c r="T603" s="12">
        <v>125000</v>
      </c>
      <c r="U603" s="12">
        <v>88000</v>
      </c>
      <c r="V603" s="12">
        <v>57400</v>
      </c>
      <c r="W603" s="12">
        <v>34700</v>
      </c>
      <c r="X603" s="12">
        <v>19800</v>
      </c>
      <c r="Y603" s="12">
        <v>10800</v>
      </c>
      <c r="Z603" s="12">
        <v>5750</v>
      </c>
      <c r="AA603" s="12">
        <v>3020</v>
      </c>
      <c r="AB603" s="12">
        <v>1600</v>
      </c>
      <c r="AC603" s="12">
        <v>847</v>
      </c>
      <c r="AD603" s="12">
        <v>452</v>
      </c>
      <c r="AE603" s="12">
        <v>242</v>
      </c>
      <c r="AF603" s="12">
        <v>131</v>
      </c>
      <c r="AG603" s="12">
        <v>71.3</v>
      </c>
      <c r="AH603" s="12">
        <v>38.700000000000003</v>
      </c>
    </row>
    <row r="604" spans="1:34">
      <c r="A604" s="4" t="s">
        <v>516</v>
      </c>
      <c r="B604" s="4">
        <v>1</v>
      </c>
      <c r="C604" s="4">
        <v>90</v>
      </c>
      <c r="D604" s="4" t="s">
        <v>44</v>
      </c>
      <c r="E604" s="12">
        <v>50800</v>
      </c>
      <c r="F604" s="12">
        <v>49500</v>
      </c>
      <c r="G604" s="12">
        <v>47300</v>
      </c>
      <c r="H604" s="12">
        <v>44900</v>
      </c>
      <c r="I604" s="12">
        <v>44200</v>
      </c>
      <c r="J604" s="12">
        <v>43200</v>
      </c>
      <c r="K604" s="12">
        <v>42900</v>
      </c>
      <c r="L604" s="12">
        <v>43100</v>
      </c>
      <c r="M604" s="12">
        <v>43400</v>
      </c>
      <c r="N604" s="12">
        <v>44200</v>
      </c>
      <c r="O604" s="12">
        <v>44800</v>
      </c>
      <c r="P604" s="12">
        <v>45100</v>
      </c>
      <c r="Q604" s="12">
        <v>44300</v>
      </c>
      <c r="R604" s="12">
        <v>42400</v>
      </c>
      <c r="S604" s="12">
        <v>38900</v>
      </c>
      <c r="T604" s="12">
        <v>33900</v>
      </c>
      <c r="U604" s="12">
        <v>27600</v>
      </c>
      <c r="V604" s="12">
        <v>21100</v>
      </c>
      <c r="W604" s="12">
        <v>15100</v>
      </c>
      <c r="X604" s="12">
        <v>10600</v>
      </c>
      <c r="Y604" s="12">
        <v>7510</v>
      </c>
      <c r="Z604" s="12">
        <v>5360</v>
      </c>
      <c r="AA604" s="12">
        <v>3730</v>
      </c>
      <c r="AB604" s="12">
        <v>2520</v>
      </c>
      <c r="AC604" s="12">
        <v>1660</v>
      </c>
      <c r="AD604" s="12">
        <v>1090</v>
      </c>
      <c r="AE604" s="12">
        <v>706</v>
      </c>
      <c r="AF604" s="12">
        <v>460</v>
      </c>
      <c r="AG604" s="12">
        <v>299</v>
      </c>
      <c r="AH604" s="12">
        <v>194</v>
      </c>
    </row>
    <row r="605" spans="1:34">
      <c r="A605" s="4" t="s">
        <v>516</v>
      </c>
      <c r="B605" s="4">
        <v>1</v>
      </c>
      <c r="C605" s="4">
        <v>90</v>
      </c>
      <c r="D605" s="4" t="s">
        <v>45</v>
      </c>
      <c r="E605" s="12">
        <v>0.13600000000000001</v>
      </c>
      <c r="F605" s="12">
        <v>0.129</v>
      </c>
      <c r="G605" s="12">
        <v>0.122</v>
      </c>
      <c r="H605" s="12">
        <v>0.114</v>
      </c>
      <c r="I605" s="12">
        <v>0.112</v>
      </c>
      <c r="J605" s="12">
        <v>0.111</v>
      </c>
      <c r="K605" s="12">
        <v>0.112</v>
      </c>
      <c r="L605" s="12">
        <v>0.11600000000000001</v>
      </c>
      <c r="M605" s="12">
        <v>0.122</v>
      </c>
      <c r="N605" s="12">
        <v>0.13200000000000001</v>
      </c>
      <c r="O605" s="12">
        <v>0.14599999999999999</v>
      </c>
      <c r="P605" s="12">
        <v>0.16300000000000001</v>
      </c>
      <c r="Q605" s="12">
        <v>0.184</v>
      </c>
      <c r="R605" s="12">
        <v>0.20899999999999999</v>
      </c>
      <c r="S605" s="12">
        <v>0.23699999999999999</v>
      </c>
      <c r="T605" s="12">
        <v>0.27200000000000002</v>
      </c>
      <c r="U605" s="12">
        <v>0.314</v>
      </c>
      <c r="V605" s="12">
        <v>0.36699999999999999</v>
      </c>
      <c r="W605" s="12">
        <v>0.434</v>
      </c>
      <c r="X605" s="12">
        <v>0.53500000000000003</v>
      </c>
      <c r="Y605" s="12">
        <v>0.69599999999999995</v>
      </c>
      <c r="Z605" s="12">
        <v>0.93200000000000005</v>
      </c>
      <c r="AA605" s="12">
        <v>1.23</v>
      </c>
      <c r="AB605" s="12">
        <v>1.58</v>
      </c>
      <c r="AC605" s="12">
        <v>1.96</v>
      </c>
      <c r="AD605" s="12">
        <v>2.41</v>
      </c>
      <c r="AE605" s="12">
        <v>2.92</v>
      </c>
      <c r="AF605" s="12">
        <v>3.51</v>
      </c>
      <c r="AG605" s="12">
        <v>4.2</v>
      </c>
      <c r="AH605" s="12">
        <v>5.0199999999999996</v>
      </c>
    </row>
    <row r="606" spans="1:34">
      <c r="A606" s="4" t="s">
        <v>516</v>
      </c>
      <c r="B606" s="4">
        <v>1</v>
      </c>
      <c r="C606" s="4">
        <v>90</v>
      </c>
      <c r="D606" s="4" t="s">
        <v>68</v>
      </c>
      <c r="E606" s="12">
        <v>2.8800000000000002E-3</v>
      </c>
      <c r="F606" s="12">
        <v>4.28E-3</v>
      </c>
      <c r="G606" s="12">
        <v>6.3600000000000002E-3</v>
      </c>
      <c r="H606" s="12">
        <v>9.4599999999999997E-3</v>
      </c>
      <c r="I606" s="12">
        <v>1.41E-2</v>
      </c>
      <c r="J606" s="12">
        <v>2.0899999999999998E-2</v>
      </c>
      <c r="K606" s="12">
        <v>3.1099999999999999E-2</v>
      </c>
      <c r="L606" s="12">
        <v>4.6300000000000001E-2</v>
      </c>
      <c r="M606" s="12">
        <v>6.8900000000000003E-2</v>
      </c>
      <c r="N606" s="12">
        <v>0.10199999999999999</v>
      </c>
      <c r="O606" s="12">
        <v>0.152</v>
      </c>
      <c r="P606" s="12">
        <v>0.22700000000000001</v>
      </c>
      <c r="Q606" s="12">
        <v>0.33700000000000002</v>
      </c>
      <c r="R606" s="12">
        <v>0.501</v>
      </c>
      <c r="S606" s="12">
        <v>0.746</v>
      </c>
      <c r="T606" s="12">
        <v>1.1100000000000001</v>
      </c>
      <c r="U606" s="12">
        <v>1.65</v>
      </c>
      <c r="V606" s="12">
        <v>2.4500000000000002</v>
      </c>
      <c r="W606" s="12">
        <v>3.65</v>
      </c>
      <c r="X606" s="12">
        <v>5.42</v>
      </c>
      <c r="Y606" s="12">
        <v>8.07</v>
      </c>
      <c r="Z606" s="12">
        <v>12</v>
      </c>
      <c r="AA606" s="12">
        <v>17.899999999999999</v>
      </c>
      <c r="AB606" s="12">
        <v>26.6</v>
      </c>
      <c r="AC606" s="12">
        <v>39.5</v>
      </c>
      <c r="AD606" s="12">
        <v>58.7</v>
      </c>
      <c r="AE606" s="12">
        <v>87.4</v>
      </c>
      <c r="AF606" s="12">
        <v>130</v>
      </c>
      <c r="AG606" s="12">
        <v>193</v>
      </c>
      <c r="AH606" s="12">
        <v>287</v>
      </c>
    </row>
    <row r="607" spans="1:34">
      <c r="A607" s="4" t="s">
        <v>516</v>
      </c>
      <c r="B607" s="4">
        <v>1</v>
      </c>
      <c r="C607" s="4">
        <v>90</v>
      </c>
      <c r="D607" s="4" t="s">
        <v>69</v>
      </c>
      <c r="E607" s="12">
        <v>11.6</v>
      </c>
      <c r="F607" s="12">
        <v>17.5</v>
      </c>
      <c r="G607" s="12">
        <v>26.5</v>
      </c>
      <c r="H607" s="12">
        <v>39.6</v>
      </c>
      <c r="I607" s="12">
        <v>59</v>
      </c>
      <c r="J607" s="12">
        <v>87</v>
      </c>
      <c r="K607" s="12">
        <v>127</v>
      </c>
      <c r="L607" s="12">
        <v>184</v>
      </c>
      <c r="M607" s="12">
        <v>262</v>
      </c>
      <c r="N607" s="12">
        <v>366</v>
      </c>
      <c r="O607" s="12">
        <v>502</v>
      </c>
      <c r="P607" s="12">
        <v>674</v>
      </c>
      <c r="Q607" s="12">
        <v>878</v>
      </c>
      <c r="R607" s="12" t="s">
        <v>113</v>
      </c>
      <c r="S607" s="12" t="s">
        <v>84</v>
      </c>
      <c r="T607" s="12" t="s">
        <v>82</v>
      </c>
      <c r="U607" s="12" t="s">
        <v>71</v>
      </c>
      <c r="V607" s="12" t="s">
        <v>461</v>
      </c>
      <c r="W607" s="12" t="s">
        <v>27</v>
      </c>
      <c r="X607" s="12" t="s">
        <v>149</v>
      </c>
      <c r="Y607" s="12" t="s">
        <v>138</v>
      </c>
      <c r="Z607" s="12" t="s">
        <v>509</v>
      </c>
      <c r="AA607" s="12">
        <v>911</v>
      </c>
      <c r="AB607" s="12">
        <v>840</v>
      </c>
      <c r="AC607" s="12">
        <v>782</v>
      </c>
      <c r="AD607" s="12">
        <v>734</v>
      </c>
      <c r="AE607" s="12">
        <v>693</v>
      </c>
      <c r="AF607" s="12">
        <v>660</v>
      </c>
      <c r="AG607" s="12">
        <v>632</v>
      </c>
      <c r="AH607" s="12">
        <v>605</v>
      </c>
    </row>
    <row r="608" spans="1:34">
      <c r="A608" s="4" t="s">
        <v>516</v>
      </c>
      <c r="B608" s="4">
        <v>2</v>
      </c>
      <c r="C608" s="4">
        <v>90</v>
      </c>
      <c r="D608" s="4" t="s">
        <v>42</v>
      </c>
      <c r="E608" s="12">
        <v>3.85</v>
      </c>
      <c r="F608" s="12">
        <v>5.9</v>
      </c>
      <c r="G608" s="12">
        <v>8.9700000000000006</v>
      </c>
      <c r="H608" s="12">
        <v>13.5</v>
      </c>
      <c r="I608" s="12">
        <v>20.100000000000001</v>
      </c>
      <c r="J608" s="12">
        <v>29.7</v>
      </c>
      <c r="K608" s="12">
        <v>43.3</v>
      </c>
      <c r="L608" s="12">
        <v>62.3</v>
      </c>
      <c r="M608" s="12">
        <v>88.2</v>
      </c>
      <c r="N608" s="12">
        <v>123</v>
      </c>
      <c r="O608" s="12">
        <v>167</v>
      </c>
      <c r="P608" s="12">
        <v>222</v>
      </c>
      <c r="Q608" s="12">
        <v>286</v>
      </c>
      <c r="R608" s="12">
        <v>356</v>
      </c>
      <c r="S608" s="12">
        <v>425</v>
      </c>
      <c r="T608" s="12">
        <v>479</v>
      </c>
      <c r="U608" s="12">
        <v>508</v>
      </c>
      <c r="V608" s="12">
        <v>501</v>
      </c>
      <c r="W608" s="12">
        <v>466</v>
      </c>
      <c r="X608" s="12">
        <v>418</v>
      </c>
      <c r="Y608" s="12">
        <v>375</v>
      </c>
      <c r="Z608" s="12">
        <v>342</v>
      </c>
      <c r="AA608" s="12">
        <v>317</v>
      </c>
      <c r="AB608" s="12">
        <v>297</v>
      </c>
      <c r="AC608" s="12">
        <v>282</v>
      </c>
      <c r="AD608" s="12">
        <v>268</v>
      </c>
      <c r="AE608" s="12">
        <v>256</v>
      </c>
      <c r="AF608" s="12">
        <v>246</v>
      </c>
      <c r="AG608" s="12">
        <v>237</v>
      </c>
      <c r="AH608" s="12">
        <v>228</v>
      </c>
    </row>
    <row r="609" spans="1:34">
      <c r="A609" s="4" t="s">
        <v>516</v>
      </c>
      <c r="B609" s="4">
        <v>2</v>
      </c>
      <c r="C609" s="4">
        <v>90</v>
      </c>
      <c r="D609" s="4" t="s">
        <v>43</v>
      </c>
      <c r="E609" s="12">
        <v>380000</v>
      </c>
      <c r="F609" s="12">
        <v>394000</v>
      </c>
      <c r="G609" s="12">
        <v>403000</v>
      </c>
      <c r="H609" s="12">
        <v>407000</v>
      </c>
      <c r="I609" s="12">
        <v>409000</v>
      </c>
      <c r="J609" s="12">
        <v>406000</v>
      </c>
      <c r="K609" s="12">
        <v>398000</v>
      </c>
      <c r="L609" s="12">
        <v>385000</v>
      </c>
      <c r="M609" s="12">
        <v>366000</v>
      </c>
      <c r="N609" s="12">
        <v>342000</v>
      </c>
      <c r="O609" s="12">
        <v>312000</v>
      </c>
      <c r="P609" s="12">
        <v>278000</v>
      </c>
      <c r="Q609" s="12">
        <v>240000</v>
      </c>
      <c r="R609" s="12">
        <v>200000</v>
      </c>
      <c r="S609" s="12">
        <v>159000</v>
      </c>
      <c r="T609" s="12">
        <v>120000</v>
      </c>
      <c r="U609" s="12">
        <v>84000</v>
      </c>
      <c r="V609" s="12">
        <v>54700</v>
      </c>
      <c r="W609" s="12">
        <v>33100</v>
      </c>
      <c r="X609" s="12">
        <v>19000</v>
      </c>
      <c r="Y609" s="12">
        <v>10400</v>
      </c>
      <c r="Z609" s="12">
        <v>5570</v>
      </c>
      <c r="AA609" s="12">
        <v>2950</v>
      </c>
      <c r="AB609" s="12">
        <v>1570</v>
      </c>
      <c r="AC609" s="12">
        <v>850</v>
      </c>
      <c r="AD609" s="12">
        <v>460</v>
      </c>
      <c r="AE609" s="12">
        <v>249</v>
      </c>
      <c r="AF609" s="12">
        <v>136</v>
      </c>
      <c r="AG609" s="12">
        <v>73.400000000000006</v>
      </c>
      <c r="AH609" s="12">
        <v>39</v>
      </c>
    </row>
    <row r="610" spans="1:34">
      <c r="A610" s="4" t="s">
        <v>516</v>
      </c>
      <c r="B610" s="4">
        <v>2</v>
      </c>
      <c r="C610" s="4">
        <v>90</v>
      </c>
      <c r="D610" s="4" t="s">
        <v>44</v>
      </c>
      <c r="E610" s="12">
        <v>60500</v>
      </c>
      <c r="F610" s="12">
        <v>55600</v>
      </c>
      <c r="G610" s="12">
        <v>53000</v>
      </c>
      <c r="H610" s="12">
        <v>50100</v>
      </c>
      <c r="I610" s="12">
        <v>49300</v>
      </c>
      <c r="J610" s="12">
        <v>47600</v>
      </c>
      <c r="K610" s="12">
        <v>46800</v>
      </c>
      <c r="L610" s="12">
        <v>47200</v>
      </c>
      <c r="M610" s="12">
        <v>47800</v>
      </c>
      <c r="N610" s="12">
        <v>48700</v>
      </c>
      <c r="O610" s="12">
        <v>49100</v>
      </c>
      <c r="P610" s="12">
        <v>48700</v>
      </c>
      <c r="Q610" s="12">
        <v>47300</v>
      </c>
      <c r="R610" s="12">
        <v>44500</v>
      </c>
      <c r="S610" s="12">
        <v>40300</v>
      </c>
      <c r="T610" s="12">
        <v>34900</v>
      </c>
      <c r="U610" s="12">
        <v>28600</v>
      </c>
      <c r="V610" s="12">
        <v>22000</v>
      </c>
      <c r="W610" s="12">
        <v>16100</v>
      </c>
      <c r="X610" s="12">
        <v>11600</v>
      </c>
      <c r="Y610" s="12">
        <v>8400</v>
      </c>
      <c r="Z610" s="12">
        <v>6040</v>
      </c>
      <c r="AA610" s="12">
        <v>4190</v>
      </c>
      <c r="AB610" s="12">
        <v>2820</v>
      </c>
      <c r="AC610" s="12">
        <v>1880</v>
      </c>
      <c r="AD610" s="12">
        <v>1230</v>
      </c>
      <c r="AE610" s="12">
        <v>806</v>
      </c>
      <c r="AF610" s="12">
        <v>528</v>
      </c>
      <c r="AG610" s="12">
        <v>345</v>
      </c>
      <c r="AH610" s="12">
        <v>225</v>
      </c>
    </row>
    <row r="611" spans="1:34">
      <c r="A611" s="4" t="s">
        <v>516</v>
      </c>
      <c r="B611" s="4">
        <v>2</v>
      </c>
      <c r="C611" s="4">
        <v>90</v>
      </c>
      <c r="D611" s="4" t="s">
        <v>45</v>
      </c>
      <c r="E611" s="12">
        <v>0.159</v>
      </c>
      <c r="F611" s="12">
        <v>0.14099999999999999</v>
      </c>
      <c r="G611" s="12">
        <v>0.13200000000000001</v>
      </c>
      <c r="H611" s="12">
        <v>0.123</v>
      </c>
      <c r="I611" s="12">
        <v>0.121</v>
      </c>
      <c r="J611" s="12">
        <v>0.11700000000000001</v>
      </c>
      <c r="K611" s="12">
        <v>0.11799999999999999</v>
      </c>
      <c r="L611" s="12">
        <v>0.123</v>
      </c>
      <c r="M611" s="12">
        <v>0.13100000000000001</v>
      </c>
      <c r="N611" s="12">
        <v>0.14199999999999999</v>
      </c>
      <c r="O611" s="12">
        <v>0.157</v>
      </c>
      <c r="P611" s="12">
        <v>0.17499999999999999</v>
      </c>
      <c r="Q611" s="12">
        <v>0.19700000000000001</v>
      </c>
      <c r="R611" s="12">
        <v>0.223</v>
      </c>
      <c r="S611" s="12">
        <v>0.253</v>
      </c>
      <c r="T611" s="12">
        <v>0.29199999999999998</v>
      </c>
      <c r="U611" s="12">
        <v>0.34</v>
      </c>
      <c r="V611" s="12">
        <v>0.40300000000000002</v>
      </c>
      <c r="W611" s="12">
        <v>0.48799999999999999</v>
      </c>
      <c r="X611" s="12">
        <v>0.61099999999999999</v>
      </c>
      <c r="Y611" s="12">
        <v>0.80600000000000005</v>
      </c>
      <c r="Z611" s="12">
        <v>1.08</v>
      </c>
      <c r="AA611" s="12">
        <v>1.42</v>
      </c>
      <c r="AB611" s="12">
        <v>1.8</v>
      </c>
      <c r="AC611" s="12">
        <v>2.21</v>
      </c>
      <c r="AD611" s="12">
        <v>2.68</v>
      </c>
      <c r="AE611" s="12">
        <v>3.24</v>
      </c>
      <c r="AF611" s="12">
        <v>3.89</v>
      </c>
      <c r="AG611" s="12">
        <v>4.7</v>
      </c>
      <c r="AH611" s="12">
        <v>5.78</v>
      </c>
    </row>
    <row r="612" spans="1:34">
      <c r="A612" s="4" t="s">
        <v>516</v>
      </c>
      <c r="B612" s="4">
        <v>2</v>
      </c>
      <c r="C612" s="4">
        <v>90</v>
      </c>
      <c r="D612" s="4" t="s">
        <v>68</v>
      </c>
      <c r="E612" s="12">
        <v>2.9199999999999999E-3</v>
      </c>
      <c r="F612" s="12">
        <v>4.3299999999999996E-3</v>
      </c>
      <c r="G612" s="12">
        <v>6.45E-3</v>
      </c>
      <c r="H612" s="12">
        <v>9.58E-3</v>
      </c>
      <c r="I612" s="12">
        <v>1.43E-2</v>
      </c>
      <c r="J612" s="12">
        <v>2.12E-2</v>
      </c>
      <c r="K612" s="12">
        <v>3.1600000000000003E-2</v>
      </c>
      <c r="L612" s="12">
        <v>4.6899999999999997E-2</v>
      </c>
      <c r="M612" s="12">
        <v>6.9800000000000001E-2</v>
      </c>
      <c r="N612" s="12">
        <v>0.104</v>
      </c>
      <c r="O612" s="12">
        <v>0.154</v>
      </c>
      <c r="P612" s="12">
        <v>0.23</v>
      </c>
      <c r="Q612" s="12">
        <v>0.34200000000000003</v>
      </c>
      <c r="R612" s="12">
        <v>0.50800000000000001</v>
      </c>
      <c r="S612" s="12">
        <v>0.75600000000000001</v>
      </c>
      <c r="T612" s="12">
        <v>1.1200000000000001</v>
      </c>
      <c r="U612" s="12">
        <v>1.67</v>
      </c>
      <c r="V612" s="12">
        <v>2.48</v>
      </c>
      <c r="W612" s="12">
        <v>3.7</v>
      </c>
      <c r="X612" s="12">
        <v>5.5</v>
      </c>
      <c r="Y612" s="12">
        <v>8.18</v>
      </c>
      <c r="Z612" s="12">
        <v>12.2</v>
      </c>
      <c r="AA612" s="12">
        <v>18.100000000000001</v>
      </c>
      <c r="AB612" s="12">
        <v>26.9</v>
      </c>
      <c r="AC612" s="12">
        <v>40</v>
      </c>
      <c r="AD612" s="12">
        <v>59.5</v>
      </c>
      <c r="AE612" s="12">
        <v>88.6</v>
      </c>
      <c r="AF612" s="12">
        <v>132</v>
      </c>
      <c r="AG612" s="12">
        <v>196</v>
      </c>
      <c r="AH612" s="12">
        <v>291</v>
      </c>
    </row>
    <row r="613" spans="1:34">
      <c r="A613" s="4" t="s">
        <v>516</v>
      </c>
      <c r="B613" s="4">
        <v>2</v>
      </c>
      <c r="C613" s="4">
        <v>90</v>
      </c>
      <c r="D613" s="4" t="s">
        <v>69</v>
      </c>
      <c r="E613" s="12">
        <v>11.8</v>
      </c>
      <c r="F613" s="12">
        <v>18.100000000000001</v>
      </c>
      <c r="G613" s="12">
        <v>27.4</v>
      </c>
      <c r="H613" s="12">
        <v>41.2</v>
      </c>
      <c r="I613" s="12">
        <v>61.5</v>
      </c>
      <c r="J613" s="12">
        <v>90.7</v>
      </c>
      <c r="K613" s="12">
        <v>132</v>
      </c>
      <c r="L613" s="12">
        <v>191</v>
      </c>
      <c r="M613" s="12">
        <v>270</v>
      </c>
      <c r="N613" s="12">
        <v>375</v>
      </c>
      <c r="O613" s="12">
        <v>511</v>
      </c>
      <c r="P613" s="12">
        <v>678</v>
      </c>
      <c r="Q613" s="12">
        <v>875</v>
      </c>
      <c r="R613" s="12" t="s">
        <v>467</v>
      </c>
      <c r="S613" s="12" t="s">
        <v>39</v>
      </c>
      <c r="T613" s="12" t="s">
        <v>27</v>
      </c>
      <c r="U613" s="12" t="s">
        <v>32</v>
      </c>
      <c r="V613" s="12" t="s">
        <v>473</v>
      </c>
      <c r="W613" s="12" t="s">
        <v>139</v>
      </c>
      <c r="X613" s="12" t="s">
        <v>119</v>
      </c>
      <c r="Y613" s="12" t="s">
        <v>147</v>
      </c>
      <c r="Z613" s="12" t="s">
        <v>97</v>
      </c>
      <c r="AA613" s="12">
        <v>971</v>
      </c>
      <c r="AB613" s="12">
        <v>910</v>
      </c>
      <c r="AC613" s="12">
        <v>863</v>
      </c>
      <c r="AD613" s="12">
        <v>819</v>
      </c>
      <c r="AE613" s="12">
        <v>783</v>
      </c>
      <c r="AF613" s="12">
        <v>753</v>
      </c>
      <c r="AG613" s="12">
        <v>724</v>
      </c>
      <c r="AH613" s="12">
        <v>698</v>
      </c>
    </row>
    <row r="614" spans="1:34">
      <c r="A614" s="4" t="s">
        <v>516</v>
      </c>
      <c r="B614" s="4">
        <v>3</v>
      </c>
      <c r="C614" s="4">
        <v>90</v>
      </c>
      <c r="D614" s="4" t="s">
        <v>42</v>
      </c>
      <c r="E614" s="12">
        <v>5.78</v>
      </c>
      <c r="F614" s="12">
        <v>8.83</v>
      </c>
      <c r="G614" s="12">
        <v>13.3</v>
      </c>
      <c r="H614" s="12">
        <v>20</v>
      </c>
      <c r="I614" s="12">
        <v>29.6</v>
      </c>
      <c r="J614" s="12">
        <v>44</v>
      </c>
      <c r="K614" s="12">
        <v>64.2</v>
      </c>
      <c r="L614" s="12">
        <v>92.7</v>
      </c>
      <c r="M614" s="12">
        <v>132</v>
      </c>
      <c r="N614" s="12">
        <v>183</v>
      </c>
      <c r="O614" s="12">
        <v>249</v>
      </c>
      <c r="P614" s="12">
        <v>330</v>
      </c>
      <c r="Q614" s="12">
        <v>424</v>
      </c>
      <c r="R614" s="12">
        <v>521</v>
      </c>
      <c r="S614" s="12">
        <v>610</v>
      </c>
      <c r="T614" s="12">
        <v>669</v>
      </c>
      <c r="U614" s="12">
        <v>683</v>
      </c>
      <c r="V614" s="12">
        <v>645</v>
      </c>
      <c r="W614" s="12">
        <v>572</v>
      </c>
      <c r="X614" s="12">
        <v>496</v>
      </c>
      <c r="Y614" s="12">
        <v>441</v>
      </c>
      <c r="Z614" s="12">
        <v>399</v>
      </c>
      <c r="AA614" s="12">
        <v>368</v>
      </c>
      <c r="AB614" s="12">
        <v>343</v>
      </c>
      <c r="AC614" s="12">
        <v>324</v>
      </c>
      <c r="AD614" s="12">
        <v>307</v>
      </c>
      <c r="AE614" s="12">
        <v>290</v>
      </c>
      <c r="AF614" s="12">
        <v>278</v>
      </c>
      <c r="AG614" s="12">
        <v>265</v>
      </c>
      <c r="AH614" s="12">
        <v>256</v>
      </c>
    </row>
    <row r="615" spans="1:34">
      <c r="A615" s="4" t="s">
        <v>516</v>
      </c>
      <c r="B615" s="4">
        <v>3</v>
      </c>
      <c r="C615" s="4">
        <v>90</v>
      </c>
      <c r="D615" s="4" t="s">
        <v>43</v>
      </c>
      <c r="E615" s="12">
        <v>572000</v>
      </c>
      <c r="F615" s="12">
        <v>590000</v>
      </c>
      <c r="G615" s="12">
        <v>594000</v>
      </c>
      <c r="H615" s="12">
        <v>605000</v>
      </c>
      <c r="I615" s="12">
        <v>602000</v>
      </c>
      <c r="J615" s="12">
        <v>602000</v>
      </c>
      <c r="K615" s="12">
        <v>591000</v>
      </c>
      <c r="L615" s="12">
        <v>573000</v>
      </c>
      <c r="M615" s="12">
        <v>546000</v>
      </c>
      <c r="N615" s="12">
        <v>510000</v>
      </c>
      <c r="O615" s="12">
        <v>466000</v>
      </c>
      <c r="P615" s="12">
        <v>413000</v>
      </c>
      <c r="Q615" s="12">
        <v>355000</v>
      </c>
      <c r="R615" s="12">
        <v>292000</v>
      </c>
      <c r="S615" s="12">
        <v>229000</v>
      </c>
      <c r="T615" s="12">
        <v>167000</v>
      </c>
      <c r="U615" s="12">
        <v>113000</v>
      </c>
      <c r="V615" s="12">
        <v>70500</v>
      </c>
      <c r="W615" s="12">
        <v>40700</v>
      </c>
      <c r="X615" s="12">
        <v>22400</v>
      </c>
      <c r="Y615" s="12">
        <v>12200</v>
      </c>
      <c r="Z615" s="12">
        <v>6530</v>
      </c>
      <c r="AA615" s="12">
        <v>3470</v>
      </c>
      <c r="AB615" s="12">
        <v>1850</v>
      </c>
      <c r="AC615" s="12">
        <v>999</v>
      </c>
      <c r="AD615" s="12">
        <v>546</v>
      </c>
      <c r="AE615" s="12">
        <v>296</v>
      </c>
      <c r="AF615" s="12">
        <v>162</v>
      </c>
      <c r="AG615" s="12">
        <v>88.1</v>
      </c>
      <c r="AH615" s="12">
        <v>47.6</v>
      </c>
    </row>
    <row r="616" spans="1:34">
      <c r="A616" s="4" t="s">
        <v>516</v>
      </c>
      <c r="B616" s="4">
        <v>3</v>
      </c>
      <c r="C616" s="4">
        <v>90</v>
      </c>
      <c r="D616" s="4" t="s">
        <v>44</v>
      </c>
      <c r="E616" s="12">
        <v>91800</v>
      </c>
      <c r="F616" s="12">
        <v>84100</v>
      </c>
      <c r="G616" s="12">
        <v>80100</v>
      </c>
      <c r="H616" s="12">
        <v>74000</v>
      </c>
      <c r="I616" s="12">
        <v>72200</v>
      </c>
      <c r="J616" s="12">
        <v>69100</v>
      </c>
      <c r="K616" s="12">
        <v>67800</v>
      </c>
      <c r="L616" s="12">
        <v>68700</v>
      </c>
      <c r="M616" s="12">
        <v>69600</v>
      </c>
      <c r="N616" s="12">
        <v>71200</v>
      </c>
      <c r="O616" s="12">
        <v>72200</v>
      </c>
      <c r="P616" s="12">
        <v>72200</v>
      </c>
      <c r="Q616" s="12">
        <v>70200</v>
      </c>
      <c r="R616" s="12">
        <v>65800</v>
      </c>
      <c r="S616" s="12">
        <v>58400</v>
      </c>
      <c r="T616" s="12">
        <v>48700</v>
      </c>
      <c r="U616" s="12">
        <v>37900</v>
      </c>
      <c r="V616" s="12">
        <v>28000</v>
      </c>
      <c r="W616" s="12">
        <v>19600</v>
      </c>
      <c r="X616" s="12">
        <v>13800</v>
      </c>
      <c r="Y616" s="12">
        <v>9970</v>
      </c>
      <c r="Z616" s="12">
        <v>7010</v>
      </c>
      <c r="AA616" s="12">
        <v>4820</v>
      </c>
      <c r="AB616" s="12">
        <v>3230</v>
      </c>
      <c r="AC616" s="12">
        <v>2140</v>
      </c>
      <c r="AD616" s="12">
        <v>1400</v>
      </c>
      <c r="AE616" s="12">
        <v>911</v>
      </c>
      <c r="AF616" s="12">
        <v>595</v>
      </c>
      <c r="AG616" s="12">
        <v>386</v>
      </c>
      <c r="AH616" s="12">
        <v>252</v>
      </c>
    </row>
    <row r="617" spans="1:34">
      <c r="A617" s="4" t="s">
        <v>516</v>
      </c>
      <c r="B617" s="4">
        <v>3</v>
      </c>
      <c r="C617" s="4">
        <v>90</v>
      </c>
      <c r="D617" s="4" t="s">
        <v>45</v>
      </c>
      <c r="E617" s="12">
        <v>0.161</v>
      </c>
      <c r="F617" s="12">
        <v>0.14299999999999999</v>
      </c>
      <c r="G617" s="12">
        <v>0.13500000000000001</v>
      </c>
      <c r="H617" s="12">
        <v>0.122</v>
      </c>
      <c r="I617" s="12">
        <v>0.12</v>
      </c>
      <c r="J617" s="12">
        <v>0.115</v>
      </c>
      <c r="K617" s="12">
        <v>0.115</v>
      </c>
      <c r="L617" s="12">
        <v>0.12</v>
      </c>
      <c r="M617" s="12">
        <v>0.128</v>
      </c>
      <c r="N617" s="12">
        <v>0.14000000000000001</v>
      </c>
      <c r="O617" s="12">
        <v>0.155</v>
      </c>
      <c r="P617" s="12">
        <v>0.17499999999999999</v>
      </c>
      <c r="Q617" s="12">
        <v>0.19800000000000001</v>
      </c>
      <c r="R617" s="12">
        <v>0.22500000000000001</v>
      </c>
      <c r="S617" s="12">
        <v>0.255</v>
      </c>
      <c r="T617" s="12">
        <v>0.29199999999999998</v>
      </c>
      <c r="U617" s="12">
        <v>0.33500000000000002</v>
      </c>
      <c r="V617" s="12">
        <v>0.39700000000000002</v>
      </c>
      <c r="W617" s="12">
        <v>0.48299999999999998</v>
      </c>
      <c r="X617" s="12">
        <v>0.61599999999999999</v>
      </c>
      <c r="Y617" s="12">
        <v>0.81699999999999995</v>
      </c>
      <c r="Z617" s="12">
        <v>1.07</v>
      </c>
      <c r="AA617" s="12">
        <v>1.39</v>
      </c>
      <c r="AB617" s="12">
        <v>1.75</v>
      </c>
      <c r="AC617" s="12">
        <v>2.14</v>
      </c>
      <c r="AD617" s="12">
        <v>2.57</v>
      </c>
      <c r="AE617" s="12">
        <v>3.08</v>
      </c>
      <c r="AF617" s="12">
        <v>3.66</v>
      </c>
      <c r="AG617" s="12">
        <v>4.38</v>
      </c>
      <c r="AH617" s="12">
        <v>5.29</v>
      </c>
    </row>
    <row r="618" spans="1:34">
      <c r="A618" s="4" t="s">
        <v>516</v>
      </c>
      <c r="B618" s="4">
        <v>3</v>
      </c>
      <c r="C618" s="4">
        <v>90</v>
      </c>
      <c r="D618" s="4" t="s">
        <v>68</v>
      </c>
      <c r="E618" s="12">
        <v>2.8300000000000001E-3</v>
      </c>
      <c r="F618" s="12">
        <v>4.2100000000000002E-3</v>
      </c>
      <c r="G618" s="12">
        <v>6.2700000000000004E-3</v>
      </c>
      <c r="H618" s="12">
        <v>9.3100000000000006E-3</v>
      </c>
      <c r="I618" s="12">
        <v>1.3899999999999999E-2</v>
      </c>
      <c r="J618" s="12">
        <v>2.06E-2</v>
      </c>
      <c r="K618" s="12">
        <v>3.0599999999999999E-2</v>
      </c>
      <c r="L618" s="12">
        <v>4.5600000000000002E-2</v>
      </c>
      <c r="M618" s="12">
        <v>6.7799999999999999E-2</v>
      </c>
      <c r="N618" s="12">
        <v>0.10100000000000001</v>
      </c>
      <c r="O618" s="12">
        <v>0.15</v>
      </c>
      <c r="P618" s="12">
        <v>0.223</v>
      </c>
      <c r="Q618" s="12">
        <v>0.33200000000000002</v>
      </c>
      <c r="R618" s="12">
        <v>0.49299999999999999</v>
      </c>
      <c r="S618" s="12">
        <v>0.73399999999999999</v>
      </c>
      <c r="T618" s="12">
        <v>1.0900000000000001</v>
      </c>
      <c r="U618" s="12">
        <v>1.62</v>
      </c>
      <c r="V618" s="12">
        <v>2.41</v>
      </c>
      <c r="W618" s="12">
        <v>3.59</v>
      </c>
      <c r="X618" s="12">
        <v>5.34</v>
      </c>
      <c r="Y618" s="12">
        <v>7.94</v>
      </c>
      <c r="Z618" s="12">
        <v>11.8</v>
      </c>
      <c r="AA618" s="12">
        <v>17.600000000000001</v>
      </c>
      <c r="AB618" s="12">
        <v>26.1</v>
      </c>
      <c r="AC618" s="12">
        <v>38.9</v>
      </c>
      <c r="AD618" s="12">
        <v>57.8</v>
      </c>
      <c r="AE618" s="12">
        <v>86</v>
      </c>
      <c r="AF618" s="12">
        <v>128</v>
      </c>
      <c r="AG618" s="12">
        <v>190</v>
      </c>
      <c r="AH618" s="12">
        <v>283</v>
      </c>
    </row>
    <row r="619" spans="1:34">
      <c r="A619" s="4" t="s">
        <v>516</v>
      </c>
      <c r="B619" s="4">
        <v>3</v>
      </c>
      <c r="C619" s="4">
        <v>90</v>
      </c>
      <c r="D619" s="4" t="s">
        <v>69</v>
      </c>
      <c r="E619" s="12">
        <v>17.7</v>
      </c>
      <c r="F619" s="12">
        <v>27</v>
      </c>
      <c r="G619" s="12">
        <v>40.5</v>
      </c>
      <c r="H619" s="12">
        <v>61.1</v>
      </c>
      <c r="I619" s="12">
        <v>90.6</v>
      </c>
      <c r="J619" s="12">
        <v>135</v>
      </c>
      <c r="K619" s="12">
        <v>197</v>
      </c>
      <c r="L619" s="12">
        <v>284</v>
      </c>
      <c r="M619" s="12">
        <v>402</v>
      </c>
      <c r="N619" s="12">
        <v>560</v>
      </c>
      <c r="O619" s="12">
        <v>763</v>
      </c>
      <c r="P619" s="12" t="s">
        <v>14</v>
      </c>
      <c r="Q619" s="12" t="s">
        <v>39</v>
      </c>
      <c r="R619" s="12" t="s">
        <v>461</v>
      </c>
      <c r="S619" s="12" t="s">
        <v>497</v>
      </c>
      <c r="T619" s="12" t="s">
        <v>470</v>
      </c>
      <c r="U619" s="12" t="s">
        <v>486</v>
      </c>
      <c r="V619" s="12" t="s">
        <v>465</v>
      </c>
      <c r="W619" s="12" t="s">
        <v>100</v>
      </c>
      <c r="X619" s="12" t="s">
        <v>82</v>
      </c>
      <c r="Y619" s="12" t="s">
        <v>489</v>
      </c>
      <c r="Z619" s="12" t="s">
        <v>499</v>
      </c>
      <c r="AA619" s="12" t="s">
        <v>138</v>
      </c>
      <c r="AB619" s="12" t="s">
        <v>97</v>
      </c>
      <c r="AC619" s="12">
        <v>991</v>
      </c>
      <c r="AD619" s="12">
        <v>938</v>
      </c>
      <c r="AE619" s="12">
        <v>888</v>
      </c>
      <c r="AF619" s="12">
        <v>850</v>
      </c>
      <c r="AG619" s="12">
        <v>812</v>
      </c>
      <c r="AH619" s="12">
        <v>782</v>
      </c>
    </row>
    <row r="620" spans="1:34">
      <c r="A620" s="4" t="s">
        <v>516</v>
      </c>
      <c r="B620" s="4">
        <v>1</v>
      </c>
      <c r="C620" s="4">
        <v>125</v>
      </c>
      <c r="D620" s="4" t="s">
        <v>42</v>
      </c>
      <c r="E620" s="12">
        <v>5.0999999999999996</v>
      </c>
      <c r="F620" s="12">
        <v>7.55</v>
      </c>
      <c r="G620" s="12">
        <v>11.3</v>
      </c>
      <c r="H620" s="12">
        <v>16.8</v>
      </c>
      <c r="I620" s="12">
        <v>24.9</v>
      </c>
      <c r="J620" s="12">
        <v>36.5</v>
      </c>
      <c r="K620" s="12">
        <v>53.1</v>
      </c>
      <c r="L620" s="12">
        <v>76</v>
      </c>
      <c r="M620" s="12">
        <v>107</v>
      </c>
      <c r="N620" s="12">
        <v>149</v>
      </c>
      <c r="O620" s="12">
        <v>203</v>
      </c>
      <c r="P620" s="12">
        <v>269</v>
      </c>
      <c r="Q620" s="12">
        <v>346</v>
      </c>
      <c r="R620" s="12">
        <v>429</v>
      </c>
      <c r="S620" s="12">
        <v>507</v>
      </c>
      <c r="T620" s="12">
        <v>562</v>
      </c>
      <c r="U620" s="12">
        <v>575</v>
      </c>
      <c r="V620" s="12">
        <v>545</v>
      </c>
      <c r="W620" s="12">
        <v>483</v>
      </c>
      <c r="X620" s="12">
        <v>412</v>
      </c>
      <c r="Y620" s="12">
        <v>349</v>
      </c>
      <c r="Z620" s="12">
        <v>306</v>
      </c>
      <c r="AA620" s="12">
        <v>273</v>
      </c>
      <c r="AB620" s="12">
        <v>249</v>
      </c>
      <c r="AC620" s="12">
        <v>231</v>
      </c>
      <c r="AD620" s="12">
        <v>215</v>
      </c>
      <c r="AE620" s="12">
        <v>203</v>
      </c>
      <c r="AF620" s="12">
        <v>192</v>
      </c>
      <c r="AG620" s="12">
        <v>183</v>
      </c>
      <c r="AH620" s="12">
        <v>175</v>
      </c>
    </row>
    <row r="621" spans="1:34">
      <c r="A621" s="4" t="s">
        <v>516</v>
      </c>
      <c r="B621" s="4">
        <v>1</v>
      </c>
      <c r="C621" s="4">
        <v>125</v>
      </c>
      <c r="D621" s="4" t="s">
        <v>43</v>
      </c>
      <c r="E621" s="12">
        <v>507000</v>
      </c>
      <c r="F621" s="12">
        <v>506000</v>
      </c>
      <c r="G621" s="12">
        <v>510000</v>
      </c>
      <c r="H621" s="12">
        <v>510000</v>
      </c>
      <c r="I621" s="12">
        <v>507000</v>
      </c>
      <c r="J621" s="12">
        <v>500000</v>
      </c>
      <c r="K621" s="12">
        <v>489000</v>
      </c>
      <c r="L621" s="12">
        <v>470000</v>
      </c>
      <c r="M621" s="12">
        <v>446000</v>
      </c>
      <c r="N621" s="12">
        <v>416000</v>
      </c>
      <c r="O621" s="12">
        <v>379000</v>
      </c>
      <c r="P621" s="12">
        <v>337000</v>
      </c>
      <c r="Q621" s="12">
        <v>291000</v>
      </c>
      <c r="R621" s="12">
        <v>241000</v>
      </c>
      <c r="S621" s="12">
        <v>190000</v>
      </c>
      <c r="T621" s="12">
        <v>140000</v>
      </c>
      <c r="U621" s="12">
        <v>95500</v>
      </c>
      <c r="V621" s="12">
        <v>60000</v>
      </c>
      <c r="W621" s="12">
        <v>35000</v>
      </c>
      <c r="X621" s="12">
        <v>19400</v>
      </c>
      <c r="Y621" s="12">
        <v>10400</v>
      </c>
      <c r="Z621" s="12">
        <v>5550</v>
      </c>
      <c r="AA621" s="12">
        <v>2880</v>
      </c>
      <c r="AB621" s="12">
        <v>1500</v>
      </c>
      <c r="AC621" s="12">
        <v>780</v>
      </c>
      <c r="AD621" s="12">
        <v>411</v>
      </c>
      <c r="AE621" s="12">
        <v>219</v>
      </c>
      <c r="AF621" s="12">
        <v>117</v>
      </c>
      <c r="AG621" s="12">
        <v>62.3</v>
      </c>
      <c r="AH621" s="12">
        <v>33.6</v>
      </c>
    </row>
    <row r="622" spans="1:34">
      <c r="A622" s="4" t="s">
        <v>516</v>
      </c>
      <c r="B622" s="4">
        <v>1</v>
      </c>
      <c r="C622" s="4">
        <v>125</v>
      </c>
      <c r="D622" s="4" t="s">
        <v>44</v>
      </c>
      <c r="E622" s="12">
        <v>59700</v>
      </c>
      <c r="F622" s="12">
        <v>57200</v>
      </c>
      <c r="G622" s="12">
        <v>53900</v>
      </c>
      <c r="H622" s="12">
        <v>54600</v>
      </c>
      <c r="I622" s="12">
        <v>52200</v>
      </c>
      <c r="J622" s="12">
        <v>51800</v>
      </c>
      <c r="K622" s="12">
        <v>52200</v>
      </c>
      <c r="L622" s="12">
        <v>52700</v>
      </c>
      <c r="M622" s="12">
        <v>53800</v>
      </c>
      <c r="N622" s="12">
        <v>55300</v>
      </c>
      <c r="O622" s="12">
        <v>56000</v>
      </c>
      <c r="P622" s="12">
        <v>56200</v>
      </c>
      <c r="Q622" s="12">
        <v>55100</v>
      </c>
      <c r="R622" s="12">
        <v>52200</v>
      </c>
      <c r="S622" s="12">
        <v>47200</v>
      </c>
      <c r="T622" s="12">
        <v>40100</v>
      </c>
      <c r="U622" s="12">
        <v>31400</v>
      </c>
      <c r="V622" s="12">
        <v>22500</v>
      </c>
      <c r="W622" s="12">
        <v>15200</v>
      </c>
      <c r="X622" s="12">
        <v>10100</v>
      </c>
      <c r="Y622" s="12">
        <v>6860</v>
      </c>
      <c r="Z622" s="12">
        <v>4810</v>
      </c>
      <c r="AA622" s="12">
        <v>3330</v>
      </c>
      <c r="AB622" s="12">
        <v>2250</v>
      </c>
      <c r="AC622" s="12">
        <v>1490</v>
      </c>
      <c r="AD622" s="12">
        <v>973</v>
      </c>
      <c r="AE622" s="12">
        <v>632</v>
      </c>
      <c r="AF622" s="12">
        <v>409</v>
      </c>
      <c r="AG622" s="12">
        <v>265</v>
      </c>
      <c r="AH622" s="12">
        <v>172</v>
      </c>
    </row>
    <row r="623" spans="1:34">
      <c r="A623" s="4" t="s">
        <v>516</v>
      </c>
      <c r="B623" s="4">
        <v>1</v>
      </c>
      <c r="C623" s="4">
        <v>125</v>
      </c>
      <c r="D623" s="4" t="s">
        <v>45</v>
      </c>
      <c r="E623" s="12">
        <v>0.11799999999999999</v>
      </c>
      <c r="F623" s="12">
        <v>0.113</v>
      </c>
      <c r="G623" s="12">
        <v>0.106</v>
      </c>
      <c r="H623" s="12">
        <v>0.107</v>
      </c>
      <c r="I623" s="12">
        <v>0.10299999999999999</v>
      </c>
      <c r="J623" s="12">
        <v>0.104</v>
      </c>
      <c r="K623" s="12">
        <v>0.107</v>
      </c>
      <c r="L623" s="12">
        <v>0.112</v>
      </c>
      <c r="M623" s="12">
        <v>0.121</v>
      </c>
      <c r="N623" s="12">
        <v>0.13300000000000001</v>
      </c>
      <c r="O623" s="12">
        <v>0.14799999999999999</v>
      </c>
      <c r="P623" s="12">
        <v>0.16700000000000001</v>
      </c>
      <c r="Q623" s="12">
        <v>0.19</v>
      </c>
      <c r="R623" s="12">
        <v>0.217</v>
      </c>
      <c r="S623" s="12">
        <v>0.248</v>
      </c>
      <c r="T623" s="12">
        <v>0.28499999999999998</v>
      </c>
      <c r="U623" s="12">
        <v>0.32900000000000001</v>
      </c>
      <c r="V623" s="12">
        <v>0.376</v>
      </c>
      <c r="W623" s="12">
        <v>0.436</v>
      </c>
      <c r="X623" s="12">
        <v>0.52100000000000002</v>
      </c>
      <c r="Y623" s="12">
        <v>0.65900000000000003</v>
      </c>
      <c r="Z623" s="12">
        <v>0.86599999999999999</v>
      </c>
      <c r="AA623" s="12">
        <v>1.1599999999999999</v>
      </c>
      <c r="AB623" s="12">
        <v>1.5</v>
      </c>
      <c r="AC623" s="12">
        <v>1.91</v>
      </c>
      <c r="AD623" s="12">
        <v>2.37</v>
      </c>
      <c r="AE623" s="12">
        <v>2.88</v>
      </c>
      <c r="AF623" s="12">
        <v>3.5</v>
      </c>
      <c r="AG623" s="12">
        <v>4.25</v>
      </c>
      <c r="AH623" s="12">
        <v>5.1100000000000003</v>
      </c>
    </row>
    <row r="624" spans="1:34">
      <c r="A624" s="4" t="s">
        <v>516</v>
      </c>
      <c r="B624" s="4">
        <v>1</v>
      </c>
      <c r="C624" s="4">
        <v>125</v>
      </c>
      <c r="D624" s="4" t="s">
        <v>68</v>
      </c>
      <c r="E624" s="12">
        <v>2.9099999999999998E-3</v>
      </c>
      <c r="F624" s="12">
        <v>4.3299999999999996E-3</v>
      </c>
      <c r="G624" s="12">
        <v>6.4400000000000004E-3</v>
      </c>
      <c r="H624" s="12">
        <v>9.5700000000000004E-3</v>
      </c>
      <c r="I624" s="12">
        <v>1.4200000000000001E-2</v>
      </c>
      <c r="J624" s="12">
        <v>2.12E-2</v>
      </c>
      <c r="K624" s="12">
        <v>3.15E-2</v>
      </c>
      <c r="L624" s="12">
        <v>4.6800000000000001E-2</v>
      </c>
      <c r="M624" s="12">
        <v>6.9699999999999998E-2</v>
      </c>
      <c r="N624" s="12">
        <v>0.104</v>
      </c>
      <c r="O624" s="12">
        <v>0.154</v>
      </c>
      <c r="P624" s="12">
        <v>0.22900000000000001</v>
      </c>
      <c r="Q624" s="12">
        <v>0.34100000000000003</v>
      </c>
      <c r="R624" s="12">
        <v>0.50700000000000001</v>
      </c>
      <c r="S624" s="12">
        <v>0.755</v>
      </c>
      <c r="T624" s="12">
        <v>1.1200000000000001</v>
      </c>
      <c r="U624" s="12">
        <v>1.67</v>
      </c>
      <c r="V624" s="12">
        <v>2.48</v>
      </c>
      <c r="W624" s="12">
        <v>3.69</v>
      </c>
      <c r="X624" s="12">
        <v>5.49</v>
      </c>
      <c r="Y624" s="12">
        <v>8.17</v>
      </c>
      <c r="Z624" s="12">
        <v>12.1</v>
      </c>
      <c r="AA624" s="12">
        <v>18.100000000000001</v>
      </c>
      <c r="AB624" s="12">
        <v>26.9</v>
      </c>
      <c r="AC624" s="12">
        <v>40</v>
      </c>
      <c r="AD624" s="12">
        <v>59.4</v>
      </c>
      <c r="AE624" s="12">
        <v>88.4</v>
      </c>
      <c r="AF624" s="12">
        <v>131</v>
      </c>
      <c r="AG624" s="12">
        <v>196</v>
      </c>
      <c r="AH624" s="12">
        <v>291</v>
      </c>
    </row>
    <row r="625" spans="1:34">
      <c r="A625" s="4" t="s">
        <v>516</v>
      </c>
      <c r="B625" s="4">
        <v>1</v>
      </c>
      <c r="C625" s="4">
        <v>125</v>
      </c>
      <c r="D625" s="4" t="s">
        <v>69</v>
      </c>
      <c r="E625" s="12">
        <v>15.6</v>
      </c>
      <c r="F625" s="12">
        <v>23.1</v>
      </c>
      <c r="G625" s="12">
        <v>34.6</v>
      </c>
      <c r="H625" s="12">
        <v>51.5</v>
      </c>
      <c r="I625" s="12">
        <v>76.2</v>
      </c>
      <c r="J625" s="12">
        <v>112</v>
      </c>
      <c r="K625" s="12">
        <v>163</v>
      </c>
      <c r="L625" s="12">
        <v>233</v>
      </c>
      <c r="M625" s="12">
        <v>329</v>
      </c>
      <c r="N625" s="12">
        <v>456</v>
      </c>
      <c r="O625" s="12">
        <v>620</v>
      </c>
      <c r="P625" s="12">
        <v>822</v>
      </c>
      <c r="Q625" s="12" t="s">
        <v>31</v>
      </c>
      <c r="R625" s="12" t="s">
        <v>28</v>
      </c>
      <c r="S625" s="12" t="s">
        <v>32</v>
      </c>
      <c r="T625" s="12" t="s">
        <v>107</v>
      </c>
      <c r="U625" s="12" t="s">
        <v>140</v>
      </c>
      <c r="V625" s="12" t="s">
        <v>152</v>
      </c>
      <c r="W625" s="12" t="s">
        <v>493</v>
      </c>
      <c r="X625" s="12" t="s">
        <v>482</v>
      </c>
      <c r="Y625" s="12" t="s">
        <v>145</v>
      </c>
      <c r="Z625" s="12">
        <v>935</v>
      </c>
      <c r="AA625" s="12">
        <v>835</v>
      </c>
      <c r="AB625" s="12">
        <v>763</v>
      </c>
      <c r="AC625" s="12">
        <v>706</v>
      </c>
      <c r="AD625" s="12">
        <v>659</v>
      </c>
      <c r="AE625" s="12">
        <v>621</v>
      </c>
      <c r="AF625" s="12">
        <v>587</v>
      </c>
      <c r="AG625" s="12">
        <v>559</v>
      </c>
      <c r="AH625" s="12">
        <v>534</v>
      </c>
    </row>
    <row r="626" spans="1:34">
      <c r="A626" s="4" t="s">
        <v>516</v>
      </c>
      <c r="B626" s="4">
        <v>2</v>
      </c>
      <c r="C626" s="4">
        <v>125</v>
      </c>
      <c r="D626" s="4" t="s">
        <v>42</v>
      </c>
      <c r="E626" s="12">
        <v>5.89</v>
      </c>
      <c r="F626" s="12">
        <v>9</v>
      </c>
      <c r="G626" s="12">
        <v>13.6</v>
      </c>
      <c r="H626" s="12">
        <v>20.399999999999999</v>
      </c>
      <c r="I626" s="12">
        <v>30.4</v>
      </c>
      <c r="J626" s="12">
        <v>44.7</v>
      </c>
      <c r="K626" s="12">
        <v>65.3</v>
      </c>
      <c r="L626" s="12">
        <v>93.7</v>
      </c>
      <c r="M626" s="12">
        <v>133</v>
      </c>
      <c r="N626" s="12">
        <v>184</v>
      </c>
      <c r="O626" s="12">
        <v>250</v>
      </c>
      <c r="P626" s="12">
        <v>330</v>
      </c>
      <c r="Q626" s="12">
        <v>422</v>
      </c>
      <c r="R626" s="12">
        <v>516</v>
      </c>
      <c r="S626" s="12">
        <v>601</v>
      </c>
      <c r="T626" s="12">
        <v>656</v>
      </c>
      <c r="U626" s="12">
        <v>666</v>
      </c>
      <c r="V626" s="12">
        <v>624</v>
      </c>
      <c r="W626" s="12">
        <v>542</v>
      </c>
      <c r="X626" s="12">
        <v>452</v>
      </c>
      <c r="Y626" s="12">
        <v>374</v>
      </c>
      <c r="Z626" s="12">
        <v>317</v>
      </c>
      <c r="AA626" s="12">
        <v>279</v>
      </c>
      <c r="AB626" s="12">
        <v>251</v>
      </c>
      <c r="AC626" s="12">
        <v>229</v>
      </c>
      <c r="AD626" s="12">
        <v>212</v>
      </c>
      <c r="AE626" s="12">
        <v>197</v>
      </c>
      <c r="AF626" s="12">
        <v>185</v>
      </c>
      <c r="AG626" s="12">
        <v>176</v>
      </c>
      <c r="AH626" s="12">
        <v>168</v>
      </c>
    </row>
    <row r="627" spans="1:34">
      <c r="A627" s="4" t="s">
        <v>516</v>
      </c>
      <c r="B627" s="4">
        <v>2</v>
      </c>
      <c r="C627" s="4">
        <v>125</v>
      </c>
      <c r="D627" s="4" t="s">
        <v>43</v>
      </c>
      <c r="E627" s="12">
        <v>583000</v>
      </c>
      <c r="F627" s="12">
        <v>601000</v>
      </c>
      <c r="G627" s="12">
        <v>611000</v>
      </c>
      <c r="H627" s="12">
        <v>617000</v>
      </c>
      <c r="I627" s="12">
        <v>618000</v>
      </c>
      <c r="J627" s="12">
        <v>612000</v>
      </c>
      <c r="K627" s="12">
        <v>600000</v>
      </c>
      <c r="L627" s="12">
        <v>580000</v>
      </c>
      <c r="M627" s="12">
        <v>551000</v>
      </c>
      <c r="N627" s="12">
        <v>513000</v>
      </c>
      <c r="O627" s="12">
        <v>467000</v>
      </c>
      <c r="P627" s="12">
        <v>414000</v>
      </c>
      <c r="Q627" s="12">
        <v>354000</v>
      </c>
      <c r="R627" s="12">
        <v>290000</v>
      </c>
      <c r="S627" s="12">
        <v>225000</v>
      </c>
      <c r="T627" s="12">
        <v>164000</v>
      </c>
      <c r="U627" s="12">
        <v>111000</v>
      </c>
      <c r="V627" s="12">
        <v>68900</v>
      </c>
      <c r="W627" s="12">
        <v>39500</v>
      </c>
      <c r="X627" s="12">
        <v>21500</v>
      </c>
      <c r="Y627" s="12">
        <v>11300</v>
      </c>
      <c r="Z627" s="12">
        <v>5880</v>
      </c>
      <c r="AA627" s="12">
        <v>3010</v>
      </c>
      <c r="AB627" s="12">
        <v>1530</v>
      </c>
      <c r="AC627" s="12">
        <v>787</v>
      </c>
      <c r="AD627" s="12">
        <v>410</v>
      </c>
      <c r="AE627" s="12">
        <v>214</v>
      </c>
      <c r="AF627" s="12">
        <v>113</v>
      </c>
      <c r="AG627" s="12">
        <v>60.6</v>
      </c>
      <c r="AH627" s="12">
        <v>32.9</v>
      </c>
    </row>
    <row r="628" spans="1:34">
      <c r="A628" s="4" t="s">
        <v>516</v>
      </c>
      <c r="B628" s="4">
        <v>2</v>
      </c>
      <c r="C628" s="4">
        <v>125</v>
      </c>
      <c r="D628" s="4" t="s">
        <v>44</v>
      </c>
      <c r="E628" s="12">
        <v>89600</v>
      </c>
      <c r="F628" s="12">
        <v>83500</v>
      </c>
      <c r="G628" s="12">
        <v>76800</v>
      </c>
      <c r="H628" s="12">
        <v>72900</v>
      </c>
      <c r="I628" s="12">
        <v>69200</v>
      </c>
      <c r="J628" s="12">
        <v>67300</v>
      </c>
      <c r="K628" s="12">
        <v>67100</v>
      </c>
      <c r="L628" s="12">
        <v>67800</v>
      </c>
      <c r="M628" s="12">
        <v>68700</v>
      </c>
      <c r="N628" s="12">
        <v>70100</v>
      </c>
      <c r="O628" s="12">
        <v>71200</v>
      </c>
      <c r="P628" s="12">
        <v>71100</v>
      </c>
      <c r="Q628" s="12">
        <v>69100</v>
      </c>
      <c r="R628" s="12">
        <v>64600</v>
      </c>
      <c r="S628" s="12">
        <v>57100</v>
      </c>
      <c r="T628" s="12">
        <v>47000</v>
      </c>
      <c r="U628" s="12">
        <v>35800</v>
      </c>
      <c r="V628" s="12">
        <v>25100</v>
      </c>
      <c r="W628" s="12">
        <v>16600</v>
      </c>
      <c r="X628" s="12">
        <v>10700</v>
      </c>
      <c r="Y628" s="12">
        <v>7040</v>
      </c>
      <c r="Z628" s="12">
        <v>4830</v>
      </c>
      <c r="AA628" s="12">
        <v>3350</v>
      </c>
      <c r="AB628" s="12">
        <v>2250</v>
      </c>
      <c r="AC628" s="12">
        <v>1470</v>
      </c>
      <c r="AD628" s="12">
        <v>954</v>
      </c>
      <c r="AE628" s="12">
        <v>614</v>
      </c>
      <c r="AF628" s="12">
        <v>395</v>
      </c>
      <c r="AG628" s="12">
        <v>255</v>
      </c>
      <c r="AH628" s="12">
        <v>166</v>
      </c>
    </row>
    <row r="629" spans="1:34">
      <c r="A629" s="4" t="s">
        <v>516</v>
      </c>
      <c r="B629" s="4">
        <v>2</v>
      </c>
      <c r="C629" s="4">
        <v>125</v>
      </c>
      <c r="D629" s="4" t="s">
        <v>45</v>
      </c>
      <c r="E629" s="12">
        <v>0.154</v>
      </c>
      <c r="F629" s="12">
        <v>0.13900000000000001</v>
      </c>
      <c r="G629" s="12">
        <v>0.126</v>
      </c>
      <c r="H629" s="12">
        <v>0.11799999999999999</v>
      </c>
      <c r="I629" s="12">
        <v>0.112</v>
      </c>
      <c r="J629" s="12">
        <v>0.11</v>
      </c>
      <c r="K629" s="12">
        <v>0.112</v>
      </c>
      <c r="L629" s="12">
        <v>0.11700000000000001</v>
      </c>
      <c r="M629" s="12">
        <v>0.125</v>
      </c>
      <c r="N629" s="12">
        <v>0.13600000000000001</v>
      </c>
      <c r="O629" s="12">
        <v>0.152</v>
      </c>
      <c r="P629" s="12">
        <v>0.17199999999999999</v>
      </c>
      <c r="Q629" s="12">
        <v>0.19500000000000001</v>
      </c>
      <c r="R629" s="12">
        <v>0.223</v>
      </c>
      <c r="S629" s="12">
        <v>0.253</v>
      </c>
      <c r="T629" s="12">
        <v>0.28699999999999998</v>
      </c>
      <c r="U629" s="12">
        <v>0.32400000000000001</v>
      </c>
      <c r="V629" s="12">
        <v>0.36499999999999999</v>
      </c>
      <c r="W629" s="12">
        <v>0.41899999999999998</v>
      </c>
      <c r="X629" s="12">
        <v>0.496</v>
      </c>
      <c r="Y629" s="12">
        <v>0.621</v>
      </c>
      <c r="Z629" s="12">
        <v>0.82199999999999995</v>
      </c>
      <c r="AA629" s="12">
        <v>1.1100000000000001</v>
      </c>
      <c r="AB629" s="12">
        <v>1.47</v>
      </c>
      <c r="AC629" s="12">
        <v>1.87</v>
      </c>
      <c r="AD629" s="12">
        <v>2.33</v>
      </c>
      <c r="AE629" s="12">
        <v>2.86</v>
      </c>
      <c r="AF629" s="12">
        <v>3.49</v>
      </c>
      <c r="AG629" s="12">
        <v>4.21</v>
      </c>
      <c r="AH629" s="12">
        <v>5.03</v>
      </c>
    </row>
    <row r="630" spans="1:34">
      <c r="A630" s="4" t="s">
        <v>516</v>
      </c>
      <c r="B630" s="4">
        <v>2</v>
      </c>
      <c r="C630" s="4">
        <v>125</v>
      </c>
      <c r="D630" s="4" t="s">
        <v>68</v>
      </c>
      <c r="E630" s="12">
        <v>2.7299999999999998E-3</v>
      </c>
      <c r="F630" s="12">
        <v>4.0600000000000002E-3</v>
      </c>
      <c r="G630" s="12">
        <v>6.0400000000000002E-3</v>
      </c>
      <c r="H630" s="12">
        <v>8.9899999999999997E-3</v>
      </c>
      <c r="I630" s="12">
        <v>1.34E-2</v>
      </c>
      <c r="J630" s="12">
        <v>1.9900000000000001E-2</v>
      </c>
      <c r="K630" s="12">
        <v>2.9600000000000001E-2</v>
      </c>
      <c r="L630" s="12">
        <v>4.3999999999999997E-2</v>
      </c>
      <c r="M630" s="12">
        <v>6.5500000000000003E-2</v>
      </c>
      <c r="N630" s="12">
        <v>9.7299999999999998E-2</v>
      </c>
      <c r="O630" s="12">
        <v>0.14499999999999999</v>
      </c>
      <c r="P630" s="12">
        <v>0.215</v>
      </c>
      <c r="Q630" s="12">
        <v>0.32</v>
      </c>
      <c r="R630" s="12">
        <v>0.47599999999999998</v>
      </c>
      <c r="S630" s="12">
        <v>0.70899999999999996</v>
      </c>
      <c r="T630" s="12">
        <v>1.05</v>
      </c>
      <c r="U630" s="12">
        <v>1.57</v>
      </c>
      <c r="V630" s="12">
        <v>2.33</v>
      </c>
      <c r="W630" s="12">
        <v>3.47</v>
      </c>
      <c r="X630" s="12">
        <v>5.15</v>
      </c>
      <c r="Y630" s="12">
        <v>7.67</v>
      </c>
      <c r="Z630" s="12">
        <v>11.4</v>
      </c>
      <c r="AA630" s="12">
        <v>17</v>
      </c>
      <c r="AB630" s="12">
        <v>25.2</v>
      </c>
      <c r="AC630" s="12">
        <v>37.5</v>
      </c>
      <c r="AD630" s="12">
        <v>55.8</v>
      </c>
      <c r="AE630" s="12">
        <v>83.1</v>
      </c>
      <c r="AF630" s="12">
        <v>123</v>
      </c>
      <c r="AG630" s="12">
        <v>184</v>
      </c>
      <c r="AH630" s="12">
        <v>273</v>
      </c>
    </row>
    <row r="631" spans="1:34">
      <c r="A631" s="4" t="s">
        <v>516</v>
      </c>
      <c r="B631" s="4">
        <v>2</v>
      </c>
      <c r="C631" s="4">
        <v>125</v>
      </c>
      <c r="D631" s="4" t="s">
        <v>69</v>
      </c>
      <c r="E631" s="12">
        <v>18</v>
      </c>
      <c r="F631" s="12">
        <v>27.5</v>
      </c>
      <c r="G631" s="12">
        <v>41.6</v>
      </c>
      <c r="H631" s="12">
        <v>62.3</v>
      </c>
      <c r="I631" s="12">
        <v>92.9</v>
      </c>
      <c r="J631" s="12">
        <v>137</v>
      </c>
      <c r="K631" s="12">
        <v>200</v>
      </c>
      <c r="L631" s="12">
        <v>287</v>
      </c>
      <c r="M631" s="12">
        <v>406</v>
      </c>
      <c r="N631" s="12">
        <v>564</v>
      </c>
      <c r="O631" s="12">
        <v>765</v>
      </c>
      <c r="P631" s="12" t="s">
        <v>14</v>
      </c>
      <c r="Q631" s="12" t="s">
        <v>149</v>
      </c>
      <c r="R631" s="12" t="s">
        <v>96</v>
      </c>
      <c r="S631" s="12" t="s">
        <v>80</v>
      </c>
      <c r="T631" s="12" t="s">
        <v>502</v>
      </c>
      <c r="U631" s="12" t="s">
        <v>72</v>
      </c>
      <c r="V631" s="12" t="s">
        <v>33</v>
      </c>
      <c r="W631" s="12" t="s">
        <v>117</v>
      </c>
      <c r="X631" s="12" t="s">
        <v>475</v>
      </c>
      <c r="Y631" s="12" t="s">
        <v>112</v>
      </c>
      <c r="Z631" s="12">
        <v>969</v>
      </c>
      <c r="AA631" s="12">
        <v>852</v>
      </c>
      <c r="AB631" s="12">
        <v>767</v>
      </c>
      <c r="AC631" s="12">
        <v>700</v>
      </c>
      <c r="AD631" s="12">
        <v>647</v>
      </c>
      <c r="AE631" s="12">
        <v>604</v>
      </c>
      <c r="AF631" s="12">
        <v>566</v>
      </c>
      <c r="AG631" s="12">
        <v>538</v>
      </c>
      <c r="AH631" s="12">
        <v>515</v>
      </c>
    </row>
    <row r="632" spans="1:34">
      <c r="A632" s="4" t="s">
        <v>516</v>
      </c>
      <c r="B632" s="4">
        <v>3</v>
      </c>
      <c r="C632" s="4">
        <v>125</v>
      </c>
      <c r="D632" s="4" t="s">
        <v>42</v>
      </c>
      <c r="E632" s="12">
        <v>3.28</v>
      </c>
      <c r="F632" s="12">
        <v>5.14</v>
      </c>
      <c r="G632" s="12">
        <v>7.81</v>
      </c>
      <c r="H632" s="12">
        <v>11.7</v>
      </c>
      <c r="I632" s="12">
        <v>17.5</v>
      </c>
      <c r="J632" s="12">
        <v>25.8</v>
      </c>
      <c r="K632" s="12">
        <v>37.700000000000003</v>
      </c>
      <c r="L632" s="12">
        <v>54.2</v>
      </c>
      <c r="M632" s="12">
        <v>76.8</v>
      </c>
      <c r="N632" s="12">
        <v>107</v>
      </c>
      <c r="O632" s="12">
        <v>146</v>
      </c>
      <c r="P632" s="12">
        <v>195</v>
      </c>
      <c r="Q632" s="12">
        <v>253</v>
      </c>
      <c r="R632" s="12">
        <v>319</v>
      </c>
      <c r="S632" s="12">
        <v>385</v>
      </c>
      <c r="T632" s="12">
        <v>439</v>
      </c>
      <c r="U632" s="12">
        <v>470</v>
      </c>
      <c r="V632" s="12">
        <v>464</v>
      </c>
      <c r="W632" s="12">
        <v>424</v>
      </c>
      <c r="X632" s="12">
        <v>365</v>
      </c>
      <c r="Y632" s="12">
        <v>308</v>
      </c>
      <c r="Z632" s="12">
        <v>265</v>
      </c>
      <c r="AA632" s="12">
        <v>235</v>
      </c>
      <c r="AB632" s="12">
        <v>213</v>
      </c>
      <c r="AC632" s="12">
        <v>196</v>
      </c>
      <c r="AD632" s="12">
        <v>183</v>
      </c>
      <c r="AE632" s="12">
        <v>171</v>
      </c>
      <c r="AF632" s="12">
        <v>162</v>
      </c>
      <c r="AG632" s="12">
        <v>154</v>
      </c>
      <c r="AH632" s="12">
        <v>147</v>
      </c>
    </row>
    <row r="633" spans="1:34">
      <c r="A633" s="4" t="s">
        <v>516</v>
      </c>
      <c r="B633" s="4">
        <v>3</v>
      </c>
      <c r="C633" s="4">
        <v>125</v>
      </c>
      <c r="D633" s="4" t="s">
        <v>43</v>
      </c>
      <c r="E633" s="12">
        <v>324000</v>
      </c>
      <c r="F633" s="12">
        <v>343000</v>
      </c>
      <c r="G633" s="12">
        <v>351000</v>
      </c>
      <c r="H633" s="12">
        <v>354000</v>
      </c>
      <c r="I633" s="12">
        <v>356000</v>
      </c>
      <c r="J633" s="12">
        <v>353000</v>
      </c>
      <c r="K633" s="12">
        <v>347000</v>
      </c>
      <c r="L633" s="12">
        <v>335000</v>
      </c>
      <c r="M633" s="12">
        <v>319000</v>
      </c>
      <c r="N633" s="12">
        <v>298000</v>
      </c>
      <c r="O633" s="12">
        <v>273000</v>
      </c>
      <c r="P633" s="12">
        <v>244000</v>
      </c>
      <c r="Q633" s="12">
        <v>213000</v>
      </c>
      <c r="R633" s="12">
        <v>180000</v>
      </c>
      <c r="S633" s="12">
        <v>145000</v>
      </c>
      <c r="T633" s="12">
        <v>110000</v>
      </c>
      <c r="U633" s="12">
        <v>78500</v>
      </c>
      <c r="V633" s="12">
        <v>51300</v>
      </c>
      <c r="W633" s="12">
        <v>30900</v>
      </c>
      <c r="X633" s="12">
        <v>17400</v>
      </c>
      <c r="Y633" s="12">
        <v>9310</v>
      </c>
      <c r="Z633" s="12">
        <v>4880</v>
      </c>
      <c r="AA633" s="12">
        <v>2510</v>
      </c>
      <c r="AB633" s="12">
        <v>1290</v>
      </c>
      <c r="AC633" s="12">
        <v>666</v>
      </c>
      <c r="AD633" s="12">
        <v>350</v>
      </c>
      <c r="AE633" s="12">
        <v>185</v>
      </c>
      <c r="AF633" s="12">
        <v>99.6</v>
      </c>
      <c r="AG633" s="12">
        <v>53</v>
      </c>
      <c r="AH633" s="12">
        <v>29</v>
      </c>
    </row>
    <row r="634" spans="1:34">
      <c r="A634" s="4" t="s">
        <v>516</v>
      </c>
      <c r="B634" s="4">
        <v>3</v>
      </c>
      <c r="C634" s="4">
        <v>125</v>
      </c>
      <c r="D634" s="4" t="s">
        <v>44</v>
      </c>
      <c r="E634" s="12">
        <v>50600</v>
      </c>
      <c r="F634" s="12">
        <v>49700</v>
      </c>
      <c r="G634" s="12">
        <v>46700</v>
      </c>
      <c r="H634" s="12">
        <v>44300</v>
      </c>
      <c r="I634" s="12">
        <v>41800</v>
      </c>
      <c r="J634" s="12">
        <v>40900</v>
      </c>
      <c r="K634" s="12">
        <v>40400</v>
      </c>
      <c r="L634" s="12">
        <v>40300</v>
      </c>
      <c r="M634" s="12">
        <v>40600</v>
      </c>
      <c r="N634" s="12">
        <v>40900</v>
      </c>
      <c r="O634" s="12">
        <v>41000</v>
      </c>
      <c r="P634" s="12">
        <v>40600</v>
      </c>
      <c r="Q634" s="12">
        <v>39600</v>
      </c>
      <c r="R634" s="12">
        <v>37600</v>
      </c>
      <c r="S634" s="12">
        <v>34300</v>
      </c>
      <c r="T634" s="12">
        <v>29700</v>
      </c>
      <c r="U634" s="12">
        <v>24000</v>
      </c>
      <c r="V634" s="12">
        <v>18300</v>
      </c>
      <c r="W634" s="12">
        <v>12900</v>
      </c>
      <c r="X634" s="12">
        <v>8670</v>
      </c>
      <c r="Y634" s="12">
        <v>5820</v>
      </c>
      <c r="Z634" s="12">
        <v>4090</v>
      </c>
      <c r="AA634" s="12">
        <v>2840</v>
      </c>
      <c r="AB634" s="12">
        <v>1920</v>
      </c>
      <c r="AC634" s="12">
        <v>1270</v>
      </c>
      <c r="AD634" s="12">
        <v>826</v>
      </c>
      <c r="AE634" s="12">
        <v>534</v>
      </c>
      <c r="AF634" s="12">
        <v>345</v>
      </c>
      <c r="AG634" s="12">
        <v>223</v>
      </c>
      <c r="AH634" s="12">
        <v>145</v>
      </c>
    </row>
    <row r="635" spans="1:34">
      <c r="A635" s="4" t="s">
        <v>516</v>
      </c>
      <c r="B635" s="4">
        <v>3</v>
      </c>
      <c r="C635" s="4">
        <v>125</v>
      </c>
      <c r="D635" s="4" t="s">
        <v>45</v>
      </c>
      <c r="E635" s="12">
        <v>0.156</v>
      </c>
      <c r="F635" s="12">
        <v>0.14499999999999999</v>
      </c>
      <c r="G635" s="12">
        <v>0.13300000000000001</v>
      </c>
      <c r="H635" s="12">
        <v>0.125</v>
      </c>
      <c r="I635" s="12">
        <v>0.11700000000000001</v>
      </c>
      <c r="J635" s="12">
        <v>0.11600000000000001</v>
      </c>
      <c r="K635" s="12">
        <v>0.11700000000000001</v>
      </c>
      <c r="L635" s="12">
        <v>0.12</v>
      </c>
      <c r="M635" s="12">
        <v>0.127</v>
      </c>
      <c r="N635" s="12">
        <v>0.13700000000000001</v>
      </c>
      <c r="O635" s="12">
        <v>0.15</v>
      </c>
      <c r="P635" s="12">
        <v>0.16600000000000001</v>
      </c>
      <c r="Q635" s="12">
        <v>0.186</v>
      </c>
      <c r="R635" s="12">
        <v>0.20899999999999999</v>
      </c>
      <c r="S635" s="12">
        <v>0.23699999999999999</v>
      </c>
      <c r="T635" s="12">
        <v>0.26900000000000002</v>
      </c>
      <c r="U635" s="12">
        <v>0.30499999999999999</v>
      </c>
      <c r="V635" s="12">
        <v>0.35599999999999998</v>
      </c>
      <c r="W635" s="12">
        <v>0.41699999999999998</v>
      </c>
      <c r="X635" s="12">
        <v>0.499</v>
      </c>
      <c r="Y635" s="12">
        <v>0.625</v>
      </c>
      <c r="Z635" s="12">
        <v>0.83699999999999997</v>
      </c>
      <c r="AA635" s="12">
        <v>1.1299999999999999</v>
      </c>
      <c r="AB635" s="12">
        <v>1.49</v>
      </c>
      <c r="AC635" s="12">
        <v>1.9</v>
      </c>
      <c r="AD635" s="12">
        <v>2.36</v>
      </c>
      <c r="AE635" s="12">
        <v>2.89</v>
      </c>
      <c r="AF635" s="12">
        <v>3.46</v>
      </c>
      <c r="AG635" s="12">
        <v>4.21</v>
      </c>
      <c r="AH635" s="12">
        <v>4.99</v>
      </c>
    </row>
    <row r="636" spans="1:34">
      <c r="A636" s="4" t="s">
        <v>516</v>
      </c>
      <c r="B636" s="4">
        <v>3</v>
      </c>
      <c r="C636" s="4">
        <v>125</v>
      </c>
      <c r="D636" s="4" t="s">
        <v>68</v>
      </c>
      <c r="E636" s="12">
        <v>2.7299999999999998E-3</v>
      </c>
      <c r="F636" s="12">
        <v>4.0499999999999998E-3</v>
      </c>
      <c r="G636" s="12">
        <v>6.0200000000000002E-3</v>
      </c>
      <c r="H636" s="12">
        <v>8.9599999999999992E-3</v>
      </c>
      <c r="I636" s="12">
        <v>1.3299999999999999E-2</v>
      </c>
      <c r="J636" s="12">
        <v>1.9800000000000002E-2</v>
      </c>
      <c r="K636" s="12">
        <v>2.9499999999999998E-2</v>
      </c>
      <c r="L636" s="12">
        <v>4.3799999999999999E-2</v>
      </c>
      <c r="M636" s="12">
        <v>6.5299999999999997E-2</v>
      </c>
      <c r="N636" s="12">
        <v>9.7000000000000003E-2</v>
      </c>
      <c r="O636" s="12">
        <v>0.14399999999999999</v>
      </c>
      <c r="P636" s="12">
        <v>0.215</v>
      </c>
      <c r="Q636" s="12">
        <v>0.31900000000000001</v>
      </c>
      <c r="R636" s="12">
        <v>0.47499999999999998</v>
      </c>
      <c r="S636" s="12">
        <v>0.70599999999999996</v>
      </c>
      <c r="T636" s="12">
        <v>1.05</v>
      </c>
      <c r="U636" s="12">
        <v>1.56</v>
      </c>
      <c r="V636" s="12">
        <v>2.3199999999999998</v>
      </c>
      <c r="W636" s="12">
        <v>3.46</v>
      </c>
      <c r="X636" s="12">
        <v>5.14</v>
      </c>
      <c r="Y636" s="12">
        <v>7.64</v>
      </c>
      <c r="Z636" s="12">
        <v>11.4</v>
      </c>
      <c r="AA636" s="12">
        <v>16.899999999999999</v>
      </c>
      <c r="AB636" s="12">
        <v>25.1</v>
      </c>
      <c r="AC636" s="12">
        <v>37.4</v>
      </c>
      <c r="AD636" s="12">
        <v>55.6</v>
      </c>
      <c r="AE636" s="12">
        <v>82.8</v>
      </c>
      <c r="AF636" s="12">
        <v>123</v>
      </c>
      <c r="AG636" s="12">
        <v>183</v>
      </c>
      <c r="AH636" s="12">
        <v>272</v>
      </c>
    </row>
    <row r="637" spans="1:34">
      <c r="A637" s="4" t="s">
        <v>516</v>
      </c>
      <c r="B637" s="4">
        <v>3</v>
      </c>
      <c r="C637" s="4">
        <v>125</v>
      </c>
      <c r="D637" s="4" t="s">
        <v>69</v>
      </c>
      <c r="E637" s="12">
        <v>10</v>
      </c>
      <c r="F637" s="12">
        <v>15.7</v>
      </c>
      <c r="G637" s="12">
        <v>23.9</v>
      </c>
      <c r="H637" s="12">
        <v>35.799999999999997</v>
      </c>
      <c r="I637" s="12">
        <v>53.6</v>
      </c>
      <c r="J637" s="12">
        <v>78.900000000000006</v>
      </c>
      <c r="K637" s="12">
        <v>115</v>
      </c>
      <c r="L637" s="12">
        <v>166</v>
      </c>
      <c r="M637" s="12">
        <v>235</v>
      </c>
      <c r="N637" s="12">
        <v>327</v>
      </c>
      <c r="O637" s="12">
        <v>447</v>
      </c>
      <c r="P637" s="12">
        <v>596</v>
      </c>
      <c r="Q637" s="12">
        <v>775</v>
      </c>
      <c r="R637" s="12">
        <v>977</v>
      </c>
      <c r="S637" s="12" t="s">
        <v>86</v>
      </c>
      <c r="T637" s="12" t="s">
        <v>128</v>
      </c>
      <c r="U637" s="12" t="s">
        <v>17</v>
      </c>
      <c r="V637" s="12" t="s">
        <v>463</v>
      </c>
      <c r="W637" s="12" t="s">
        <v>39</v>
      </c>
      <c r="X637" s="12" t="s">
        <v>30</v>
      </c>
      <c r="Y637" s="12">
        <v>941</v>
      </c>
      <c r="Z637" s="12">
        <v>811</v>
      </c>
      <c r="AA637" s="12">
        <v>718</v>
      </c>
      <c r="AB637" s="12">
        <v>652</v>
      </c>
      <c r="AC637" s="12">
        <v>600</v>
      </c>
      <c r="AD637" s="12">
        <v>559</v>
      </c>
      <c r="AE637" s="12">
        <v>525</v>
      </c>
      <c r="AF637" s="12">
        <v>495</v>
      </c>
      <c r="AG637" s="12">
        <v>471</v>
      </c>
      <c r="AH637" s="12">
        <v>451</v>
      </c>
    </row>
    <row r="638" spans="1:34">
      <c r="A638" s="4" t="s">
        <v>516</v>
      </c>
      <c r="B638" s="4">
        <v>1</v>
      </c>
      <c r="C638" s="4">
        <v>160</v>
      </c>
      <c r="D638" s="4" t="s">
        <v>42</v>
      </c>
      <c r="E638" s="12">
        <v>4.43</v>
      </c>
      <c r="F638" s="12">
        <v>6.44</v>
      </c>
      <c r="G638" s="12">
        <v>10</v>
      </c>
      <c r="H638" s="12">
        <v>15</v>
      </c>
      <c r="I638" s="12">
        <v>22.4</v>
      </c>
      <c r="J638" s="12">
        <v>33.1</v>
      </c>
      <c r="K638" s="12">
        <v>48.5</v>
      </c>
      <c r="L638" s="12">
        <v>70.099999999999994</v>
      </c>
      <c r="M638" s="12">
        <v>100</v>
      </c>
      <c r="N638" s="12">
        <v>140</v>
      </c>
      <c r="O638" s="12">
        <v>192</v>
      </c>
      <c r="P638" s="12">
        <v>257</v>
      </c>
      <c r="Q638" s="12">
        <v>335</v>
      </c>
      <c r="R638" s="12">
        <v>421</v>
      </c>
      <c r="S638" s="12">
        <v>504</v>
      </c>
      <c r="T638" s="12">
        <v>567</v>
      </c>
      <c r="U638" s="12">
        <v>596</v>
      </c>
      <c r="V638" s="12">
        <v>579</v>
      </c>
      <c r="W638" s="12">
        <v>519</v>
      </c>
      <c r="X638" s="12">
        <v>432</v>
      </c>
      <c r="Y638" s="12">
        <v>348</v>
      </c>
      <c r="Z638" s="12">
        <v>285</v>
      </c>
      <c r="AA638" s="12">
        <v>244</v>
      </c>
      <c r="AB638" s="12">
        <v>216</v>
      </c>
      <c r="AC638" s="12">
        <v>195</v>
      </c>
      <c r="AD638" s="12">
        <v>179</v>
      </c>
      <c r="AE638" s="12">
        <v>167</v>
      </c>
      <c r="AF638" s="12">
        <v>156</v>
      </c>
      <c r="AG638" s="12">
        <v>148</v>
      </c>
      <c r="AH638" s="12">
        <v>142</v>
      </c>
    </row>
    <row r="639" spans="1:34">
      <c r="A639" s="4" t="s">
        <v>516</v>
      </c>
      <c r="B639" s="4">
        <v>1</v>
      </c>
      <c r="C639" s="4">
        <v>160</v>
      </c>
      <c r="D639" s="4" t="s">
        <v>43</v>
      </c>
      <c r="E639" s="12">
        <v>438000</v>
      </c>
      <c r="F639" s="12">
        <v>432000</v>
      </c>
      <c r="G639" s="12">
        <v>450000</v>
      </c>
      <c r="H639" s="12">
        <v>456000</v>
      </c>
      <c r="I639" s="12">
        <v>456000</v>
      </c>
      <c r="J639" s="12">
        <v>454000</v>
      </c>
      <c r="K639" s="12">
        <v>446000</v>
      </c>
      <c r="L639" s="12">
        <v>434000</v>
      </c>
      <c r="M639" s="12">
        <v>415000</v>
      </c>
      <c r="N639" s="12">
        <v>391000</v>
      </c>
      <c r="O639" s="12">
        <v>360000</v>
      </c>
      <c r="P639" s="12">
        <v>324000</v>
      </c>
      <c r="Q639" s="12">
        <v>282000</v>
      </c>
      <c r="R639" s="12">
        <v>237000</v>
      </c>
      <c r="S639" s="12">
        <v>190000</v>
      </c>
      <c r="T639" s="12">
        <v>143000</v>
      </c>
      <c r="U639" s="12">
        <v>100000</v>
      </c>
      <c r="V639" s="12">
        <v>64600</v>
      </c>
      <c r="W639" s="12">
        <v>38300</v>
      </c>
      <c r="X639" s="12">
        <v>21000</v>
      </c>
      <c r="Y639" s="12">
        <v>10900</v>
      </c>
      <c r="Z639" s="12">
        <v>5570</v>
      </c>
      <c r="AA639" s="12">
        <v>2800</v>
      </c>
      <c r="AB639" s="12">
        <v>1410</v>
      </c>
      <c r="AC639" s="12">
        <v>713</v>
      </c>
      <c r="AD639" s="12">
        <v>366</v>
      </c>
      <c r="AE639" s="12">
        <v>190</v>
      </c>
      <c r="AF639" s="12">
        <v>99.7</v>
      </c>
      <c r="AG639" s="12">
        <v>52.5</v>
      </c>
      <c r="AH639" s="12">
        <v>28</v>
      </c>
    </row>
    <row r="640" spans="1:34">
      <c r="A640" s="4" t="s">
        <v>516</v>
      </c>
      <c r="B640" s="4">
        <v>1</v>
      </c>
      <c r="C640" s="4">
        <v>160</v>
      </c>
      <c r="D640" s="4" t="s">
        <v>44</v>
      </c>
      <c r="E640" s="12">
        <v>64000</v>
      </c>
      <c r="F640" s="12">
        <v>57600</v>
      </c>
      <c r="G640" s="12">
        <v>52900</v>
      </c>
      <c r="H640" s="12">
        <v>48600</v>
      </c>
      <c r="I640" s="12">
        <v>47600</v>
      </c>
      <c r="J640" s="12">
        <v>46800</v>
      </c>
      <c r="K640" s="12">
        <v>46000</v>
      </c>
      <c r="L640" s="12">
        <v>46400</v>
      </c>
      <c r="M640" s="12">
        <v>47000</v>
      </c>
      <c r="N640" s="12">
        <v>48000</v>
      </c>
      <c r="O640" s="12">
        <v>48800</v>
      </c>
      <c r="P640" s="12">
        <v>49200</v>
      </c>
      <c r="Q640" s="12">
        <v>48600</v>
      </c>
      <c r="R640" s="12">
        <v>46300</v>
      </c>
      <c r="S640" s="12">
        <v>42300</v>
      </c>
      <c r="T640" s="12">
        <v>36400</v>
      </c>
      <c r="U640" s="12">
        <v>28900</v>
      </c>
      <c r="V640" s="12">
        <v>21300</v>
      </c>
      <c r="W640" s="12">
        <v>14500</v>
      </c>
      <c r="X640" s="12">
        <v>9300</v>
      </c>
      <c r="Y640" s="12">
        <v>5910</v>
      </c>
      <c r="Z640" s="12">
        <v>3980</v>
      </c>
      <c r="AA640" s="12">
        <v>2760</v>
      </c>
      <c r="AB640" s="12">
        <v>1870</v>
      </c>
      <c r="AC640" s="12">
        <v>1230</v>
      </c>
      <c r="AD640" s="12">
        <v>799</v>
      </c>
      <c r="AE640" s="12">
        <v>515</v>
      </c>
      <c r="AF640" s="12">
        <v>332</v>
      </c>
      <c r="AG640" s="12">
        <v>215</v>
      </c>
      <c r="AH640" s="12">
        <v>139</v>
      </c>
    </row>
    <row r="641" spans="1:34">
      <c r="A641" s="4" t="s">
        <v>516</v>
      </c>
      <c r="B641" s="4">
        <v>1</v>
      </c>
      <c r="C641" s="4">
        <v>160</v>
      </c>
      <c r="D641" s="4" t="s">
        <v>45</v>
      </c>
      <c r="E641" s="12">
        <v>0.14599999999999999</v>
      </c>
      <c r="F641" s="12">
        <v>0.13300000000000001</v>
      </c>
      <c r="G641" s="12">
        <v>0.11700000000000001</v>
      </c>
      <c r="H641" s="12">
        <v>0.107</v>
      </c>
      <c r="I641" s="12">
        <v>0.104</v>
      </c>
      <c r="J641" s="12">
        <v>0.10299999999999999</v>
      </c>
      <c r="K641" s="12">
        <v>0.10299999999999999</v>
      </c>
      <c r="L641" s="12">
        <v>0.107</v>
      </c>
      <c r="M641" s="12">
        <v>0.113</v>
      </c>
      <c r="N641" s="12">
        <v>0.123</v>
      </c>
      <c r="O641" s="12">
        <v>0.13600000000000001</v>
      </c>
      <c r="P641" s="12">
        <v>0.152</v>
      </c>
      <c r="Q641" s="12">
        <v>0.17199999999999999</v>
      </c>
      <c r="R641" s="12">
        <v>0.19500000000000001</v>
      </c>
      <c r="S641" s="12">
        <v>0.223</v>
      </c>
      <c r="T641" s="12">
        <v>0.254</v>
      </c>
      <c r="U641" s="12">
        <v>0.28899999999999998</v>
      </c>
      <c r="V641" s="12">
        <v>0.32900000000000001</v>
      </c>
      <c r="W641" s="12">
        <v>0.377</v>
      </c>
      <c r="X641" s="12">
        <v>0.443</v>
      </c>
      <c r="Y641" s="12">
        <v>0.54100000000000004</v>
      </c>
      <c r="Z641" s="12">
        <v>0.71399999999999997</v>
      </c>
      <c r="AA641" s="12">
        <v>0.98299999999999998</v>
      </c>
      <c r="AB641" s="12">
        <v>1.33</v>
      </c>
      <c r="AC641" s="12">
        <v>1.73</v>
      </c>
      <c r="AD641" s="12">
        <v>2.1800000000000002</v>
      </c>
      <c r="AE641" s="12">
        <v>2.72</v>
      </c>
      <c r="AF641" s="12">
        <v>3.33</v>
      </c>
      <c r="AG641" s="12">
        <v>4.09</v>
      </c>
      <c r="AH641" s="12">
        <v>4.96</v>
      </c>
    </row>
    <row r="642" spans="1:34">
      <c r="A642" s="4" t="s">
        <v>516</v>
      </c>
      <c r="B642" s="4">
        <v>1</v>
      </c>
      <c r="C642" s="4">
        <v>160</v>
      </c>
      <c r="D642" s="4" t="s">
        <v>68</v>
      </c>
      <c r="E642" s="12">
        <v>2.5899999999999999E-3</v>
      </c>
      <c r="F642" s="12">
        <v>3.82E-3</v>
      </c>
      <c r="G642" s="12">
        <v>5.7099999999999998E-3</v>
      </c>
      <c r="H642" s="12">
        <v>8.4899999999999993E-3</v>
      </c>
      <c r="I642" s="12">
        <v>1.26E-2</v>
      </c>
      <c r="J642" s="12">
        <v>1.8800000000000001E-2</v>
      </c>
      <c r="K642" s="12">
        <v>2.7900000000000001E-2</v>
      </c>
      <c r="L642" s="12">
        <v>4.1500000000000002E-2</v>
      </c>
      <c r="M642" s="12">
        <v>6.1800000000000001E-2</v>
      </c>
      <c r="N642" s="12">
        <v>9.1899999999999996E-2</v>
      </c>
      <c r="O642" s="12">
        <v>0.13700000000000001</v>
      </c>
      <c r="P642" s="12">
        <v>0.20300000000000001</v>
      </c>
      <c r="Q642" s="12">
        <v>0.30299999999999999</v>
      </c>
      <c r="R642" s="12">
        <v>0.45</v>
      </c>
      <c r="S642" s="12">
        <v>0.66900000000000004</v>
      </c>
      <c r="T642" s="12">
        <v>0.995</v>
      </c>
      <c r="U642" s="12">
        <v>1.48</v>
      </c>
      <c r="V642" s="12">
        <v>2.2000000000000002</v>
      </c>
      <c r="W642" s="12">
        <v>3.27</v>
      </c>
      <c r="X642" s="12">
        <v>4.87</v>
      </c>
      <c r="Y642" s="12">
        <v>7.24</v>
      </c>
      <c r="Z642" s="12">
        <v>10.8</v>
      </c>
      <c r="AA642" s="12">
        <v>16</v>
      </c>
      <c r="AB642" s="12">
        <v>23.8</v>
      </c>
      <c r="AC642" s="12">
        <v>35.4</v>
      </c>
      <c r="AD642" s="12">
        <v>52.7</v>
      </c>
      <c r="AE642" s="12">
        <v>78.400000000000006</v>
      </c>
      <c r="AF642" s="12">
        <v>117</v>
      </c>
      <c r="AG642" s="12">
        <v>174</v>
      </c>
      <c r="AH642" s="12">
        <v>258</v>
      </c>
    </row>
    <row r="643" spans="1:34">
      <c r="A643" s="4" t="s">
        <v>516</v>
      </c>
      <c r="B643" s="4">
        <v>1</v>
      </c>
      <c r="C643" s="4">
        <v>160</v>
      </c>
      <c r="D643" s="4" t="s">
        <v>69</v>
      </c>
      <c r="E643" s="12">
        <v>13.6</v>
      </c>
      <c r="F643" s="12">
        <v>19.7</v>
      </c>
      <c r="G643" s="12">
        <v>30.6</v>
      </c>
      <c r="H643" s="12">
        <v>46</v>
      </c>
      <c r="I643" s="12">
        <v>68.5</v>
      </c>
      <c r="J643" s="12">
        <v>101</v>
      </c>
      <c r="K643" s="12">
        <v>148</v>
      </c>
      <c r="L643" s="12">
        <v>215</v>
      </c>
      <c r="M643" s="12">
        <v>306</v>
      </c>
      <c r="N643" s="12">
        <v>428</v>
      </c>
      <c r="O643" s="12">
        <v>588</v>
      </c>
      <c r="P643" s="12">
        <v>788</v>
      </c>
      <c r="Q643" s="12" t="s">
        <v>127</v>
      </c>
      <c r="R643" s="12" t="s">
        <v>149</v>
      </c>
      <c r="S643" s="12" t="s">
        <v>90</v>
      </c>
      <c r="T643" s="12" t="s">
        <v>472</v>
      </c>
      <c r="U643" s="12" t="s">
        <v>122</v>
      </c>
      <c r="V643" s="12" t="s">
        <v>485</v>
      </c>
      <c r="W643" s="12" t="s">
        <v>461</v>
      </c>
      <c r="X643" s="12" t="s">
        <v>155</v>
      </c>
      <c r="Y643" s="12" t="s">
        <v>31</v>
      </c>
      <c r="Z643" s="12">
        <v>872</v>
      </c>
      <c r="AA643" s="12">
        <v>746</v>
      </c>
      <c r="AB643" s="12">
        <v>660</v>
      </c>
      <c r="AC643" s="12">
        <v>597</v>
      </c>
      <c r="AD643" s="12">
        <v>548</v>
      </c>
      <c r="AE643" s="12">
        <v>509</v>
      </c>
      <c r="AF643" s="12">
        <v>478</v>
      </c>
      <c r="AG643" s="12">
        <v>454</v>
      </c>
      <c r="AH643" s="12">
        <v>433</v>
      </c>
    </row>
    <row r="644" spans="1:34">
      <c r="A644" s="4" t="s">
        <v>516</v>
      </c>
      <c r="B644" s="4">
        <v>2</v>
      </c>
      <c r="C644" s="4">
        <v>160</v>
      </c>
      <c r="D644" s="4" t="s">
        <v>42</v>
      </c>
      <c r="E644" s="12">
        <v>2.29</v>
      </c>
      <c r="F644" s="12">
        <v>3.54</v>
      </c>
      <c r="G644" s="12">
        <v>5.36</v>
      </c>
      <c r="H644" s="12">
        <v>8.0399999999999991</v>
      </c>
      <c r="I644" s="12">
        <v>11.2</v>
      </c>
      <c r="J644" s="12">
        <v>17.100000000000001</v>
      </c>
      <c r="K644" s="12">
        <v>25.2</v>
      </c>
      <c r="L644" s="12">
        <v>35.700000000000003</v>
      </c>
      <c r="M644" s="12">
        <v>50.9</v>
      </c>
      <c r="N644" s="12">
        <v>70.8</v>
      </c>
      <c r="O644" s="12">
        <v>96.2</v>
      </c>
      <c r="P644" s="12">
        <v>127</v>
      </c>
      <c r="Q644" s="12">
        <v>164</v>
      </c>
      <c r="R644" s="12">
        <v>204</v>
      </c>
      <c r="S644" s="12">
        <v>246</v>
      </c>
      <c r="T644" s="12">
        <v>283</v>
      </c>
      <c r="U644" s="12">
        <v>309</v>
      </c>
      <c r="V644" s="12">
        <v>317</v>
      </c>
      <c r="W644" s="12">
        <v>306</v>
      </c>
      <c r="X644" s="12">
        <v>282</v>
      </c>
      <c r="Y644" s="12">
        <v>257</v>
      </c>
      <c r="Z644" s="12">
        <v>234</v>
      </c>
      <c r="AA644" s="12">
        <v>215</v>
      </c>
      <c r="AB644" s="12">
        <v>200</v>
      </c>
      <c r="AC644" s="12">
        <v>188</v>
      </c>
      <c r="AD644" s="12">
        <v>176</v>
      </c>
      <c r="AE644" s="12">
        <v>167</v>
      </c>
      <c r="AF644" s="12">
        <v>160</v>
      </c>
      <c r="AG644" s="12">
        <v>153</v>
      </c>
      <c r="AH644" s="12">
        <v>148</v>
      </c>
    </row>
    <row r="645" spans="1:34">
      <c r="A645" s="4" t="s">
        <v>516</v>
      </c>
      <c r="B645" s="4">
        <v>2</v>
      </c>
      <c r="C645" s="4">
        <v>160</v>
      </c>
      <c r="D645" s="4" t="s">
        <v>43</v>
      </c>
      <c r="E645" s="12">
        <v>226000</v>
      </c>
      <c r="F645" s="12">
        <v>236000</v>
      </c>
      <c r="G645" s="12">
        <v>240000</v>
      </c>
      <c r="H645" s="12">
        <v>243000</v>
      </c>
      <c r="I645" s="12">
        <v>226000</v>
      </c>
      <c r="J645" s="12">
        <v>234000</v>
      </c>
      <c r="K645" s="12">
        <v>231000</v>
      </c>
      <c r="L645" s="12">
        <v>221000</v>
      </c>
      <c r="M645" s="12">
        <v>211000</v>
      </c>
      <c r="N645" s="12">
        <v>197000</v>
      </c>
      <c r="O645" s="12">
        <v>180000</v>
      </c>
      <c r="P645" s="12">
        <v>159000</v>
      </c>
      <c r="Q645" s="12">
        <v>137000</v>
      </c>
      <c r="R645" s="12">
        <v>115000</v>
      </c>
      <c r="S645" s="12">
        <v>92200</v>
      </c>
      <c r="T645" s="12">
        <v>70900</v>
      </c>
      <c r="U645" s="12">
        <v>51300</v>
      </c>
      <c r="V645" s="12">
        <v>35000</v>
      </c>
      <c r="W645" s="12">
        <v>22200</v>
      </c>
      <c r="X645" s="12">
        <v>13300</v>
      </c>
      <c r="Y645" s="12">
        <v>7540</v>
      </c>
      <c r="Z645" s="12">
        <v>4090</v>
      </c>
      <c r="AA645" s="12">
        <v>2170</v>
      </c>
      <c r="AB645" s="12">
        <v>1150</v>
      </c>
      <c r="AC645" s="12">
        <v>612</v>
      </c>
      <c r="AD645" s="12">
        <v>325</v>
      </c>
      <c r="AE645" s="12">
        <v>174</v>
      </c>
      <c r="AF645" s="12">
        <v>94.8</v>
      </c>
      <c r="AG645" s="12">
        <v>50.9</v>
      </c>
      <c r="AH645" s="12">
        <v>28.1</v>
      </c>
    </row>
    <row r="646" spans="1:34">
      <c r="A646" s="4" t="s">
        <v>516</v>
      </c>
      <c r="B646" s="4">
        <v>2</v>
      </c>
      <c r="C646" s="4">
        <v>160</v>
      </c>
      <c r="D646" s="4" t="s">
        <v>44</v>
      </c>
      <c r="E646" s="12">
        <v>37000</v>
      </c>
      <c r="F646" s="12">
        <v>34600</v>
      </c>
      <c r="G646" s="12">
        <v>32900</v>
      </c>
      <c r="H646" s="12">
        <v>31100</v>
      </c>
      <c r="I646" s="12">
        <v>36800</v>
      </c>
      <c r="J646" s="12">
        <v>29400</v>
      </c>
      <c r="K646" s="12">
        <v>28400</v>
      </c>
      <c r="L646" s="12">
        <v>28700</v>
      </c>
      <c r="M646" s="12">
        <v>28600</v>
      </c>
      <c r="N646" s="12">
        <v>28800</v>
      </c>
      <c r="O646" s="12">
        <v>28800</v>
      </c>
      <c r="P646" s="12">
        <v>28600</v>
      </c>
      <c r="Q646" s="12">
        <v>27500</v>
      </c>
      <c r="R646" s="12">
        <v>25800</v>
      </c>
      <c r="S646" s="12">
        <v>23200</v>
      </c>
      <c r="T646" s="12">
        <v>20200</v>
      </c>
      <c r="U646" s="12">
        <v>16600</v>
      </c>
      <c r="V646" s="12">
        <v>12800</v>
      </c>
      <c r="W646" s="12">
        <v>9480</v>
      </c>
      <c r="X646" s="12">
        <v>6930</v>
      </c>
      <c r="Y646" s="12">
        <v>5210</v>
      </c>
      <c r="Z646" s="12">
        <v>3850</v>
      </c>
      <c r="AA646" s="12">
        <v>2710</v>
      </c>
      <c r="AB646" s="12">
        <v>1840</v>
      </c>
      <c r="AC646" s="12">
        <v>1220</v>
      </c>
      <c r="AD646" s="12">
        <v>800</v>
      </c>
      <c r="AE646" s="12">
        <v>522</v>
      </c>
      <c r="AF646" s="12">
        <v>341</v>
      </c>
      <c r="AG646" s="12">
        <v>223</v>
      </c>
      <c r="AH646" s="12">
        <v>146</v>
      </c>
    </row>
    <row r="647" spans="1:34">
      <c r="A647" s="4" t="s">
        <v>516</v>
      </c>
      <c r="B647" s="4">
        <v>2</v>
      </c>
      <c r="C647" s="4">
        <v>160</v>
      </c>
      <c r="D647" s="4" t="s">
        <v>45</v>
      </c>
      <c r="E647" s="12">
        <v>0.16300000000000001</v>
      </c>
      <c r="F647" s="12">
        <v>0.14699999999999999</v>
      </c>
      <c r="G647" s="12">
        <v>0.13700000000000001</v>
      </c>
      <c r="H647" s="12">
        <v>0.128</v>
      </c>
      <c r="I647" s="12">
        <v>0.16300000000000001</v>
      </c>
      <c r="J647" s="12">
        <v>0.126</v>
      </c>
      <c r="K647" s="12">
        <v>0.123</v>
      </c>
      <c r="L647" s="12">
        <v>0.13</v>
      </c>
      <c r="M647" s="12">
        <v>0.13500000000000001</v>
      </c>
      <c r="N647" s="12">
        <v>0.14599999999999999</v>
      </c>
      <c r="O647" s="12">
        <v>0.161</v>
      </c>
      <c r="P647" s="12">
        <v>0.18</v>
      </c>
      <c r="Q647" s="12">
        <v>0.20100000000000001</v>
      </c>
      <c r="R647" s="12">
        <v>0.22500000000000001</v>
      </c>
      <c r="S647" s="12">
        <v>0.252</v>
      </c>
      <c r="T647" s="12">
        <v>0.28499999999999998</v>
      </c>
      <c r="U647" s="12">
        <v>0.32300000000000001</v>
      </c>
      <c r="V647" s="12">
        <v>0.36699999999999999</v>
      </c>
      <c r="W647" s="12">
        <v>0.42699999999999999</v>
      </c>
      <c r="X647" s="12">
        <v>0.52200000000000002</v>
      </c>
      <c r="Y647" s="12">
        <v>0.69099999999999995</v>
      </c>
      <c r="Z647" s="12">
        <v>0.94099999999999995</v>
      </c>
      <c r="AA647" s="12">
        <v>1.25</v>
      </c>
      <c r="AB647" s="12">
        <v>1.6</v>
      </c>
      <c r="AC647" s="12">
        <v>2</v>
      </c>
      <c r="AD647" s="12">
        <v>2.46</v>
      </c>
      <c r="AE647" s="12">
        <v>3</v>
      </c>
      <c r="AF647" s="12">
        <v>3.6</v>
      </c>
      <c r="AG647" s="12">
        <v>4.38</v>
      </c>
      <c r="AH647" s="12">
        <v>5.2</v>
      </c>
    </row>
    <row r="648" spans="1:34">
      <c r="A648" s="4" t="s">
        <v>516</v>
      </c>
      <c r="B648" s="4">
        <v>2</v>
      </c>
      <c r="C648" s="4">
        <v>160</v>
      </c>
      <c r="D648" s="4" t="s">
        <v>68</v>
      </c>
      <c r="E648" s="12">
        <v>2.7000000000000001E-3</v>
      </c>
      <c r="F648" s="12">
        <v>4.0000000000000001E-3</v>
      </c>
      <c r="G648" s="12">
        <v>5.9500000000000004E-3</v>
      </c>
      <c r="H648" s="12">
        <v>8.8500000000000002E-3</v>
      </c>
      <c r="I648" s="12">
        <v>1.32E-2</v>
      </c>
      <c r="J648" s="12">
        <v>1.9599999999999999E-2</v>
      </c>
      <c r="K648" s="12">
        <v>2.9100000000000001E-2</v>
      </c>
      <c r="L648" s="12">
        <v>4.3299999999999998E-2</v>
      </c>
      <c r="M648" s="12">
        <v>6.4500000000000002E-2</v>
      </c>
      <c r="N648" s="12">
        <v>9.5799999999999996E-2</v>
      </c>
      <c r="O648" s="12">
        <v>0.14299999999999999</v>
      </c>
      <c r="P648" s="12">
        <v>0.21199999999999999</v>
      </c>
      <c r="Q648" s="12">
        <v>0.316</v>
      </c>
      <c r="R648" s="12">
        <v>0.46899999999999997</v>
      </c>
      <c r="S648" s="12">
        <v>0.69799999999999995</v>
      </c>
      <c r="T648" s="12">
        <v>1.04</v>
      </c>
      <c r="U648" s="12">
        <v>1.54</v>
      </c>
      <c r="V648" s="12">
        <v>2.29</v>
      </c>
      <c r="W648" s="12">
        <v>3.41</v>
      </c>
      <c r="X648" s="12">
        <v>5.08</v>
      </c>
      <c r="Y648" s="12">
        <v>7.55</v>
      </c>
      <c r="Z648" s="12">
        <v>11.2</v>
      </c>
      <c r="AA648" s="12">
        <v>16.7</v>
      </c>
      <c r="AB648" s="12">
        <v>24.8</v>
      </c>
      <c r="AC648" s="12">
        <v>37</v>
      </c>
      <c r="AD648" s="12">
        <v>55</v>
      </c>
      <c r="AE648" s="12">
        <v>81.8</v>
      </c>
      <c r="AF648" s="12">
        <v>122</v>
      </c>
      <c r="AG648" s="12">
        <v>181</v>
      </c>
      <c r="AH648" s="12">
        <v>269</v>
      </c>
    </row>
    <row r="649" spans="1:34">
      <c r="A649" s="4" t="s">
        <v>516</v>
      </c>
      <c r="B649" s="4">
        <v>2</v>
      </c>
      <c r="C649" s="4">
        <v>160</v>
      </c>
      <c r="D649" s="4" t="s">
        <v>69</v>
      </c>
      <c r="E649" s="12">
        <v>7.02</v>
      </c>
      <c r="F649" s="12">
        <v>10.8</v>
      </c>
      <c r="G649" s="12">
        <v>16.399999999999999</v>
      </c>
      <c r="H649" s="12">
        <v>24.6</v>
      </c>
      <c r="I649" s="12">
        <v>34.200000000000003</v>
      </c>
      <c r="J649" s="12">
        <v>52.3</v>
      </c>
      <c r="K649" s="12">
        <v>77</v>
      </c>
      <c r="L649" s="12">
        <v>109</v>
      </c>
      <c r="M649" s="12">
        <v>156</v>
      </c>
      <c r="N649" s="12">
        <v>217</v>
      </c>
      <c r="O649" s="12">
        <v>294</v>
      </c>
      <c r="P649" s="12">
        <v>389</v>
      </c>
      <c r="Q649" s="12">
        <v>501</v>
      </c>
      <c r="R649" s="12">
        <v>625</v>
      </c>
      <c r="S649" s="12">
        <v>753</v>
      </c>
      <c r="T649" s="12">
        <v>867</v>
      </c>
      <c r="U649" s="12">
        <v>945</v>
      </c>
      <c r="V649" s="12">
        <v>970</v>
      </c>
      <c r="W649" s="12">
        <v>936</v>
      </c>
      <c r="X649" s="12">
        <v>863</v>
      </c>
      <c r="Y649" s="12">
        <v>785</v>
      </c>
      <c r="Z649" s="12">
        <v>715</v>
      </c>
      <c r="AA649" s="12">
        <v>658</v>
      </c>
      <c r="AB649" s="12">
        <v>611</v>
      </c>
      <c r="AC649" s="12">
        <v>574</v>
      </c>
      <c r="AD649" s="12">
        <v>538</v>
      </c>
      <c r="AE649" s="12">
        <v>511</v>
      </c>
      <c r="AF649" s="12">
        <v>488</v>
      </c>
      <c r="AG649" s="12">
        <v>469</v>
      </c>
      <c r="AH649" s="12">
        <v>454</v>
      </c>
    </row>
    <row r="650" spans="1:34">
      <c r="A650" s="4" t="s">
        <v>516</v>
      </c>
      <c r="B650" s="4">
        <v>3</v>
      </c>
      <c r="C650" s="4">
        <v>160</v>
      </c>
      <c r="D650" s="4" t="s">
        <v>42</v>
      </c>
      <c r="E650" s="12">
        <v>4.54</v>
      </c>
      <c r="F650" s="12">
        <v>6.87</v>
      </c>
      <c r="G650" s="12">
        <v>10.4</v>
      </c>
      <c r="H650" s="12">
        <v>15.6</v>
      </c>
      <c r="I650" s="12">
        <v>23.3</v>
      </c>
      <c r="J650" s="12">
        <v>34.299999999999997</v>
      </c>
      <c r="K650" s="12">
        <v>50.1</v>
      </c>
      <c r="L650" s="12">
        <v>72.099999999999994</v>
      </c>
      <c r="M650" s="12">
        <v>103</v>
      </c>
      <c r="N650" s="12">
        <v>144</v>
      </c>
      <c r="O650" s="12">
        <v>197</v>
      </c>
      <c r="P650" s="12">
        <v>263</v>
      </c>
      <c r="Q650" s="12">
        <v>342</v>
      </c>
      <c r="R650" s="12">
        <v>428</v>
      </c>
      <c r="S650" s="12">
        <v>509</v>
      </c>
      <c r="T650" s="12">
        <v>568</v>
      </c>
      <c r="U650" s="12">
        <v>584</v>
      </c>
      <c r="V650" s="12">
        <v>552</v>
      </c>
      <c r="W650" s="12">
        <v>486</v>
      </c>
      <c r="X650" s="12">
        <v>408</v>
      </c>
      <c r="Y650" s="12">
        <v>336</v>
      </c>
      <c r="Z650" s="12">
        <v>281</v>
      </c>
      <c r="AA650" s="12">
        <v>242</v>
      </c>
      <c r="AB650" s="12">
        <v>214</v>
      </c>
      <c r="AC650" s="12">
        <v>194</v>
      </c>
      <c r="AD650" s="12">
        <v>178</v>
      </c>
      <c r="AE650" s="12">
        <v>166</v>
      </c>
      <c r="AF650" s="12">
        <v>156</v>
      </c>
      <c r="AG650" s="12">
        <v>148</v>
      </c>
      <c r="AH650" s="12">
        <v>141</v>
      </c>
    </row>
    <row r="651" spans="1:34">
      <c r="A651" s="4" t="s">
        <v>516</v>
      </c>
      <c r="B651" s="4">
        <v>3</v>
      </c>
      <c r="C651" s="4">
        <v>160</v>
      </c>
      <c r="D651" s="4" t="s">
        <v>43</v>
      </c>
      <c r="E651" s="12">
        <v>450000</v>
      </c>
      <c r="F651" s="12">
        <v>459000</v>
      </c>
      <c r="G651" s="12">
        <v>467000</v>
      </c>
      <c r="H651" s="12">
        <v>473000</v>
      </c>
      <c r="I651" s="12">
        <v>474000</v>
      </c>
      <c r="J651" s="12">
        <v>470000</v>
      </c>
      <c r="K651" s="12">
        <v>461000</v>
      </c>
      <c r="L651" s="12">
        <v>446000</v>
      </c>
      <c r="M651" s="12">
        <v>427000</v>
      </c>
      <c r="N651" s="12">
        <v>401000</v>
      </c>
      <c r="O651" s="12">
        <v>369000</v>
      </c>
      <c r="P651" s="12">
        <v>331000</v>
      </c>
      <c r="Q651" s="12">
        <v>288000</v>
      </c>
      <c r="R651" s="12">
        <v>241000</v>
      </c>
      <c r="S651" s="12">
        <v>192000</v>
      </c>
      <c r="T651" s="12">
        <v>143000</v>
      </c>
      <c r="U651" s="12">
        <v>97500</v>
      </c>
      <c r="V651" s="12">
        <v>61100</v>
      </c>
      <c r="W651" s="12">
        <v>35600</v>
      </c>
      <c r="X651" s="12">
        <v>19700</v>
      </c>
      <c r="Y651" s="12">
        <v>10500</v>
      </c>
      <c r="Z651" s="12">
        <v>5450</v>
      </c>
      <c r="AA651" s="12">
        <v>2810</v>
      </c>
      <c r="AB651" s="12">
        <v>1430</v>
      </c>
      <c r="AC651" s="12">
        <v>729</v>
      </c>
      <c r="AD651" s="12">
        <v>375</v>
      </c>
      <c r="AE651" s="12">
        <v>195</v>
      </c>
      <c r="AF651" s="12">
        <v>103</v>
      </c>
      <c r="AG651" s="12">
        <v>54.7</v>
      </c>
      <c r="AH651" s="12">
        <v>29.5</v>
      </c>
    </row>
    <row r="652" spans="1:34">
      <c r="A652" s="4" t="s">
        <v>516</v>
      </c>
      <c r="B652" s="4">
        <v>3</v>
      </c>
      <c r="C652" s="4">
        <v>160</v>
      </c>
      <c r="D652" s="4" t="s">
        <v>44</v>
      </c>
      <c r="E652" s="12">
        <v>62300</v>
      </c>
      <c r="F652" s="12">
        <v>59600</v>
      </c>
      <c r="G652" s="12">
        <v>54300</v>
      </c>
      <c r="H652" s="12">
        <v>53500</v>
      </c>
      <c r="I652" s="12">
        <v>50900</v>
      </c>
      <c r="J652" s="12">
        <v>49500</v>
      </c>
      <c r="K652" s="12">
        <v>48800</v>
      </c>
      <c r="L652" s="12">
        <v>48900</v>
      </c>
      <c r="M652" s="12">
        <v>49400</v>
      </c>
      <c r="N652" s="12">
        <v>50600</v>
      </c>
      <c r="O652" s="12">
        <v>51500</v>
      </c>
      <c r="P652" s="12">
        <v>52000</v>
      </c>
      <c r="Q652" s="12">
        <v>51300</v>
      </c>
      <c r="R652" s="12">
        <v>49100</v>
      </c>
      <c r="S652" s="12">
        <v>44700</v>
      </c>
      <c r="T652" s="12">
        <v>38300</v>
      </c>
      <c r="U652" s="12">
        <v>30200</v>
      </c>
      <c r="V652" s="12">
        <v>21800</v>
      </c>
      <c r="W652" s="12">
        <v>14500</v>
      </c>
      <c r="X652" s="12">
        <v>9180</v>
      </c>
      <c r="Y652" s="12">
        <v>5900</v>
      </c>
      <c r="Z652" s="12">
        <v>3970</v>
      </c>
      <c r="AA652" s="12">
        <v>2720</v>
      </c>
      <c r="AB652" s="12">
        <v>1840</v>
      </c>
      <c r="AC652" s="12">
        <v>1220</v>
      </c>
      <c r="AD652" s="12">
        <v>791</v>
      </c>
      <c r="AE652" s="12">
        <v>511</v>
      </c>
      <c r="AF652" s="12">
        <v>329</v>
      </c>
      <c r="AG652" s="12">
        <v>213</v>
      </c>
      <c r="AH652" s="12">
        <v>138</v>
      </c>
    </row>
    <row r="653" spans="1:34">
      <c r="A653" s="4" t="s">
        <v>516</v>
      </c>
      <c r="B653" s="4">
        <v>3</v>
      </c>
      <c r="C653" s="4">
        <v>160</v>
      </c>
      <c r="D653" s="4" t="s">
        <v>45</v>
      </c>
      <c r="E653" s="12">
        <v>0.13900000000000001</v>
      </c>
      <c r="F653" s="12">
        <v>0.13</v>
      </c>
      <c r="G653" s="12">
        <v>0.11600000000000001</v>
      </c>
      <c r="H653" s="12">
        <v>0.113</v>
      </c>
      <c r="I653" s="12">
        <v>0.107</v>
      </c>
      <c r="J653" s="12">
        <v>0.105</v>
      </c>
      <c r="K653" s="12">
        <v>0.106</v>
      </c>
      <c r="L653" s="12">
        <v>0.109</v>
      </c>
      <c r="M653" s="12">
        <v>0.11600000000000001</v>
      </c>
      <c r="N653" s="12">
        <v>0.126</v>
      </c>
      <c r="O653" s="12">
        <v>0.14000000000000001</v>
      </c>
      <c r="P653" s="12">
        <v>0.157</v>
      </c>
      <c r="Q653" s="12">
        <v>0.17799999999999999</v>
      </c>
      <c r="R653" s="12">
        <v>0.20399999999999999</v>
      </c>
      <c r="S653" s="12">
        <v>0.23300000000000001</v>
      </c>
      <c r="T653" s="12">
        <v>0.26900000000000002</v>
      </c>
      <c r="U653" s="12">
        <v>0.31</v>
      </c>
      <c r="V653" s="12">
        <v>0.35599999999999998</v>
      </c>
      <c r="W653" s="12">
        <v>0.40600000000000003</v>
      </c>
      <c r="X653" s="12">
        <v>0.46700000000000003</v>
      </c>
      <c r="Y653" s="12">
        <v>0.56399999999999995</v>
      </c>
      <c r="Z653" s="12">
        <v>0.72699999999999998</v>
      </c>
      <c r="AA653" s="12">
        <v>0.96799999999999997</v>
      </c>
      <c r="AB653" s="12">
        <v>1.29</v>
      </c>
      <c r="AC653" s="12">
        <v>1.67</v>
      </c>
      <c r="AD653" s="12">
        <v>2.11</v>
      </c>
      <c r="AE653" s="12">
        <v>2.62</v>
      </c>
      <c r="AF653" s="12">
        <v>3.19</v>
      </c>
      <c r="AG653" s="12">
        <v>3.89</v>
      </c>
      <c r="AH653" s="12">
        <v>4.68</v>
      </c>
    </row>
    <row r="654" spans="1:34">
      <c r="A654" s="4" t="s">
        <v>516</v>
      </c>
      <c r="B654" s="4">
        <v>3</v>
      </c>
      <c r="C654" s="4">
        <v>160</v>
      </c>
      <c r="D654" s="4" t="s">
        <v>68</v>
      </c>
      <c r="E654" s="12">
        <v>2.5500000000000002E-3</v>
      </c>
      <c r="F654" s="12">
        <v>3.7799999999999999E-3</v>
      </c>
      <c r="G654" s="12">
        <v>5.62E-3</v>
      </c>
      <c r="H654" s="12">
        <v>8.3599999999999994E-3</v>
      </c>
      <c r="I654" s="12">
        <v>1.24E-2</v>
      </c>
      <c r="J654" s="12">
        <v>1.8499999999999999E-2</v>
      </c>
      <c r="K654" s="12">
        <v>2.75E-2</v>
      </c>
      <c r="L654" s="12">
        <v>4.0899999999999999E-2</v>
      </c>
      <c r="M654" s="12">
        <v>6.0900000000000003E-2</v>
      </c>
      <c r="N654" s="12">
        <v>9.0499999999999997E-2</v>
      </c>
      <c r="O654" s="12">
        <v>0.13500000000000001</v>
      </c>
      <c r="P654" s="12">
        <v>0.2</v>
      </c>
      <c r="Q654" s="12">
        <v>0.29799999999999999</v>
      </c>
      <c r="R654" s="12">
        <v>0.443</v>
      </c>
      <c r="S654" s="12">
        <v>0.65900000000000003</v>
      </c>
      <c r="T654" s="12">
        <v>0.97899999999999998</v>
      </c>
      <c r="U654" s="12">
        <v>1.46</v>
      </c>
      <c r="V654" s="12">
        <v>2.17</v>
      </c>
      <c r="W654" s="12">
        <v>3.22</v>
      </c>
      <c r="X654" s="12">
        <v>4.79</v>
      </c>
      <c r="Y654" s="12">
        <v>7.13</v>
      </c>
      <c r="Z654" s="12">
        <v>10.6</v>
      </c>
      <c r="AA654" s="12">
        <v>15.8</v>
      </c>
      <c r="AB654" s="12">
        <v>23.5</v>
      </c>
      <c r="AC654" s="12">
        <v>34.9</v>
      </c>
      <c r="AD654" s="12">
        <v>51.9</v>
      </c>
      <c r="AE654" s="12">
        <v>77.2</v>
      </c>
      <c r="AF654" s="12">
        <v>115</v>
      </c>
      <c r="AG654" s="12">
        <v>171</v>
      </c>
      <c r="AH654" s="12">
        <v>254</v>
      </c>
    </row>
    <row r="655" spans="1:34">
      <c r="A655" s="4" t="s">
        <v>516</v>
      </c>
      <c r="B655" s="4">
        <v>3</v>
      </c>
      <c r="C655" s="4">
        <v>160</v>
      </c>
      <c r="D655" s="4" t="s">
        <v>69</v>
      </c>
      <c r="E655" s="12">
        <v>13.9</v>
      </c>
      <c r="F655" s="12">
        <v>21</v>
      </c>
      <c r="G655" s="12">
        <v>31.8</v>
      </c>
      <c r="H655" s="12">
        <v>47.8</v>
      </c>
      <c r="I655" s="12">
        <v>71.2</v>
      </c>
      <c r="J655" s="12">
        <v>105</v>
      </c>
      <c r="K655" s="12">
        <v>153</v>
      </c>
      <c r="L655" s="12">
        <v>221</v>
      </c>
      <c r="M655" s="12">
        <v>314</v>
      </c>
      <c r="N655" s="12">
        <v>439</v>
      </c>
      <c r="O655" s="12">
        <v>602</v>
      </c>
      <c r="P655" s="12">
        <v>805</v>
      </c>
      <c r="Q655" s="12" t="s">
        <v>97</v>
      </c>
      <c r="R655" s="12" t="s">
        <v>28</v>
      </c>
      <c r="S655" s="12" t="s">
        <v>483</v>
      </c>
      <c r="T655" s="12" t="s">
        <v>472</v>
      </c>
      <c r="U655" s="12" t="s">
        <v>37</v>
      </c>
      <c r="V655" s="12" t="s">
        <v>116</v>
      </c>
      <c r="W655" s="12" t="s">
        <v>114</v>
      </c>
      <c r="X655" s="12" t="s">
        <v>474</v>
      </c>
      <c r="Y655" s="12" t="s">
        <v>127</v>
      </c>
      <c r="Z655" s="12">
        <v>859</v>
      </c>
      <c r="AA655" s="12">
        <v>740</v>
      </c>
      <c r="AB655" s="12">
        <v>656</v>
      </c>
      <c r="AC655" s="12">
        <v>595</v>
      </c>
      <c r="AD655" s="12">
        <v>546</v>
      </c>
      <c r="AE655" s="12">
        <v>507</v>
      </c>
      <c r="AF655" s="12">
        <v>476</v>
      </c>
      <c r="AG655" s="12">
        <v>451</v>
      </c>
      <c r="AH655" s="12">
        <v>431</v>
      </c>
    </row>
    <row r="656" spans="1:34">
      <c r="A656" s="4" t="s">
        <v>511</v>
      </c>
      <c r="B656" s="4">
        <v>4</v>
      </c>
      <c r="C656" s="4">
        <v>25</v>
      </c>
      <c r="D656" s="4" t="s">
        <v>42</v>
      </c>
      <c r="E656" s="12">
        <v>5.09</v>
      </c>
      <c r="F656" s="12">
        <v>7.6</v>
      </c>
      <c r="G656" s="12">
        <v>11.4</v>
      </c>
      <c r="H656" s="12">
        <v>16.899999999999999</v>
      </c>
      <c r="I656" s="12">
        <v>25</v>
      </c>
      <c r="J656" s="12">
        <v>36.9</v>
      </c>
      <c r="K656" s="12">
        <v>53.9</v>
      </c>
      <c r="L656" s="12">
        <v>77.7</v>
      </c>
      <c r="M656" s="12">
        <v>111</v>
      </c>
      <c r="N656" s="12">
        <v>155</v>
      </c>
      <c r="O656" s="12">
        <v>212</v>
      </c>
      <c r="P656" s="12">
        <v>283</v>
      </c>
      <c r="Q656" s="12">
        <v>368</v>
      </c>
      <c r="R656" s="12">
        <v>459</v>
      </c>
      <c r="S656" s="12">
        <v>548</v>
      </c>
      <c r="T656" s="12">
        <v>616</v>
      </c>
      <c r="U656" s="12">
        <v>645</v>
      </c>
      <c r="V656" s="12">
        <v>623</v>
      </c>
      <c r="W656" s="12">
        <v>553</v>
      </c>
      <c r="X656" s="12">
        <v>470</v>
      </c>
      <c r="Y656" s="12">
        <v>397</v>
      </c>
      <c r="Z656" s="12">
        <v>347</v>
      </c>
      <c r="AA656" s="12">
        <v>314</v>
      </c>
      <c r="AB656" s="12">
        <v>289</v>
      </c>
      <c r="AC656" s="12">
        <v>269</v>
      </c>
      <c r="AD656" s="12">
        <v>254</v>
      </c>
      <c r="AE656" s="12">
        <v>239</v>
      </c>
      <c r="AF656" s="12">
        <v>225</v>
      </c>
      <c r="AG656" s="12">
        <v>212</v>
      </c>
      <c r="AH656" s="12">
        <v>200</v>
      </c>
    </row>
    <row r="657" spans="1:34">
      <c r="A657" s="4" t="s">
        <v>511</v>
      </c>
      <c r="B657" s="4">
        <v>4</v>
      </c>
      <c r="C657" s="4">
        <v>25</v>
      </c>
      <c r="D657" s="4" t="s">
        <v>43</v>
      </c>
      <c r="E657" s="12">
        <v>504000</v>
      </c>
      <c r="F657" s="12">
        <v>508000</v>
      </c>
      <c r="G657" s="12">
        <v>510000</v>
      </c>
      <c r="H657" s="12">
        <v>512000</v>
      </c>
      <c r="I657" s="12">
        <v>509000</v>
      </c>
      <c r="J657" s="12">
        <v>504000</v>
      </c>
      <c r="K657" s="12">
        <v>495000</v>
      </c>
      <c r="L657" s="12">
        <v>480000</v>
      </c>
      <c r="M657" s="12">
        <v>459000</v>
      </c>
      <c r="N657" s="12">
        <v>432000</v>
      </c>
      <c r="O657" s="12">
        <v>397000</v>
      </c>
      <c r="P657" s="12">
        <v>355000</v>
      </c>
      <c r="Q657" s="12">
        <v>309000</v>
      </c>
      <c r="R657" s="12">
        <v>259000</v>
      </c>
      <c r="S657" s="12">
        <v>206000</v>
      </c>
      <c r="T657" s="12">
        <v>155000</v>
      </c>
      <c r="U657" s="12">
        <v>108000</v>
      </c>
      <c r="V657" s="12">
        <v>69000</v>
      </c>
      <c r="W657" s="12">
        <v>40100</v>
      </c>
      <c r="X657" s="12">
        <v>21900</v>
      </c>
      <c r="Y657" s="12">
        <v>11500</v>
      </c>
      <c r="Z657" s="12">
        <v>5960</v>
      </c>
      <c r="AA657" s="12">
        <v>3110</v>
      </c>
      <c r="AB657" s="12">
        <v>1620</v>
      </c>
      <c r="AC657" s="12">
        <v>864</v>
      </c>
      <c r="AD657" s="12">
        <v>465</v>
      </c>
      <c r="AE657" s="12">
        <v>249</v>
      </c>
      <c r="AF657" s="12">
        <v>133</v>
      </c>
      <c r="AG657" s="12">
        <v>71.400000000000006</v>
      </c>
      <c r="AH657" s="12">
        <v>38.299999999999997</v>
      </c>
    </row>
    <row r="658" spans="1:34">
      <c r="A658" s="4" t="s">
        <v>511</v>
      </c>
      <c r="B658" s="4">
        <v>4</v>
      </c>
      <c r="C658" s="4">
        <v>25</v>
      </c>
      <c r="D658" s="4" t="s">
        <v>44</v>
      </c>
      <c r="E658" s="12">
        <v>72200</v>
      </c>
      <c r="F658" s="12">
        <v>66300</v>
      </c>
      <c r="G658" s="12">
        <v>63100</v>
      </c>
      <c r="H658" s="12">
        <v>60700</v>
      </c>
      <c r="I658" s="12">
        <v>58000</v>
      </c>
      <c r="J658" s="12">
        <v>57300</v>
      </c>
      <c r="K658" s="12">
        <v>57000</v>
      </c>
      <c r="L658" s="12">
        <v>57200</v>
      </c>
      <c r="M658" s="12">
        <v>58000</v>
      </c>
      <c r="N658" s="12">
        <v>58800</v>
      </c>
      <c r="O658" s="12">
        <v>59500</v>
      </c>
      <c r="P658" s="12">
        <v>59300</v>
      </c>
      <c r="Q658" s="12">
        <v>57500</v>
      </c>
      <c r="R658" s="12">
        <v>54000</v>
      </c>
      <c r="S658" s="12">
        <v>48500</v>
      </c>
      <c r="T658" s="12">
        <v>41200</v>
      </c>
      <c r="U658" s="12">
        <v>32800</v>
      </c>
      <c r="V658" s="12">
        <v>24600</v>
      </c>
      <c r="W658" s="12">
        <v>17300</v>
      </c>
      <c r="X658" s="12">
        <v>11900</v>
      </c>
      <c r="Y658" s="12">
        <v>8280</v>
      </c>
      <c r="Z658" s="12">
        <v>5840</v>
      </c>
      <c r="AA658" s="12">
        <v>4010</v>
      </c>
      <c r="AB658" s="12">
        <v>2680</v>
      </c>
      <c r="AC658" s="12">
        <v>1770</v>
      </c>
      <c r="AD658" s="12">
        <v>1160</v>
      </c>
      <c r="AE658" s="12">
        <v>748</v>
      </c>
      <c r="AF658" s="12">
        <v>481</v>
      </c>
      <c r="AG658" s="12">
        <v>308</v>
      </c>
      <c r="AH658" s="12">
        <v>196</v>
      </c>
    </row>
    <row r="659" spans="1:34">
      <c r="A659" s="4" t="s">
        <v>511</v>
      </c>
      <c r="B659" s="4">
        <v>4</v>
      </c>
      <c r="C659" s="4">
        <v>25</v>
      </c>
      <c r="D659" s="4" t="s">
        <v>45</v>
      </c>
      <c r="E659" s="12">
        <v>0.14299999999999999</v>
      </c>
      <c r="F659" s="12">
        <v>0.13100000000000001</v>
      </c>
      <c r="G659" s="12">
        <v>0.124</v>
      </c>
      <c r="H659" s="12">
        <v>0.11899999999999999</v>
      </c>
      <c r="I659" s="12">
        <v>0.114</v>
      </c>
      <c r="J659" s="12">
        <v>0.114</v>
      </c>
      <c r="K659" s="12">
        <v>0.115</v>
      </c>
      <c r="L659" s="12">
        <v>0.11899999999999999</v>
      </c>
      <c r="M659" s="12">
        <v>0.126</v>
      </c>
      <c r="N659" s="12">
        <v>0.13600000000000001</v>
      </c>
      <c r="O659" s="12">
        <v>0.15</v>
      </c>
      <c r="P659" s="12">
        <v>0.16700000000000001</v>
      </c>
      <c r="Q659" s="12">
        <v>0.186</v>
      </c>
      <c r="R659" s="12">
        <v>0.20899999999999999</v>
      </c>
      <c r="S659" s="12">
        <v>0.23499999999999999</v>
      </c>
      <c r="T659" s="12">
        <v>0.26600000000000001</v>
      </c>
      <c r="U659" s="12">
        <v>0.30399999999999999</v>
      </c>
      <c r="V659" s="12">
        <v>0.35699999999999998</v>
      </c>
      <c r="W659" s="12">
        <v>0.432</v>
      </c>
      <c r="X659" s="12">
        <v>0.54400000000000004</v>
      </c>
      <c r="Y659" s="12">
        <v>0.72</v>
      </c>
      <c r="Z659" s="12">
        <v>0.98099999999999998</v>
      </c>
      <c r="AA659" s="12">
        <v>1.29</v>
      </c>
      <c r="AB659" s="12">
        <v>1.65</v>
      </c>
      <c r="AC659" s="12">
        <v>2.04</v>
      </c>
      <c r="AD659" s="12">
        <v>2.4900000000000002</v>
      </c>
      <c r="AE659" s="12">
        <v>3.01</v>
      </c>
      <c r="AF659" s="12">
        <v>3.61</v>
      </c>
      <c r="AG659" s="12">
        <v>4.3099999999999996</v>
      </c>
      <c r="AH659" s="12">
        <v>5.12</v>
      </c>
    </row>
    <row r="660" spans="1:34">
      <c r="A660" s="4" t="s">
        <v>511</v>
      </c>
      <c r="B660" s="4">
        <v>4</v>
      </c>
      <c r="C660" s="4">
        <v>25</v>
      </c>
      <c r="D660" s="4" t="s">
        <v>68</v>
      </c>
      <c r="E660" s="12">
        <v>3.0599999999999998E-3</v>
      </c>
      <c r="F660" s="12">
        <v>4.5399999999999998E-3</v>
      </c>
      <c r="G660" s="12">
        <v>6.7499999999999999E-3</v>
      </c>
      <c r="H660" s="12">
        <v>0.01</v>
      </c>
      <c r="I660" s="12">
        <v>1.49E-2</v>
      </c>
      <c r="J660" s="12">
        <v>2.2200000000000001E-2</v>
      </c>
      <c r="K660" s="12">
        <v>3.3099999999999997E-2</v>
      </c>
      <c r="L660" s="12">
        <v>4.9099999999999998E-2</v>
      </c>
      <c r="M660" s="12">
        <v>7.3099999999999998E-2</v>
      </c>
      <c r="N660" s="12">
        <v>0.109</v>
      </c>
      <c r="O660" s="12">
        <v>0.16200000000000001</v>
      </c>
      <c r="P660" s="12">
        <v>0.24</v>
      </c>
      <c r="Q660" s="12">
        <v>0.35799999999999998</v>
      </c>
      <c r="R660" s="12">
        <v>0.53200000000000003</v>
      </c>
      <c r="S660" s="12">
        <v>0.79200000000000004</v>
      </c>
      <c r="T660" s="12">
        <v>1.18</v>
      </c>
      <c r="U660" s="12">
        <v>1.75</v>
      </c>
      <c r="V660" s="12">
        <v>2.6</v>
      </c>
      <c r="W660" s="12">
        <v>3.87</v>
      </c>
      <c r="X660" s="12">
        <v>5.76</v>
      </c>
      <c r="Y660" s="12">
        <v>8.57</v>
      </c>
      <c r="Z660" s="12">
        <v>12.7</v>
      </c>
      <c r="AA660" s="12">
        <v>19</v>
      </c>
      <c r="AB660" s="12">
        <v>28.2</v>
      </c>
      <c r="AC660" s="12">
        <v>41.9</v>
      </c>
      <c r="AD660" s="12">
        <v>62.3</v>
      </c>
      <c r="AE660" s="12">
        <v>92.8</v>
      </c>
      <c r="AF660" s="12">
        <v>138</v>
      </c>
      <c r="AG660" s="12">
        <v>205</v>
      </c>
      <c r="AH660" s="12">
        <v>305</v>
      </c>
    </row>
    <row r="661" spans="1:34">
      <c r="A661" s="4" t="s">
        <v>511</v>
      </c>
      <c r="B661" s="4">
        <v>4</v>
      </c>
      <c r="C661" s="4">
        <v>25</v>
      </c>
      <c r="D661" s="4" t="s">
        <v>69</v>
      </c>
      <c r="E661" s="12">
        <v>15.6</v>
      </c>
      <c r="F661" s="12">
        <v>23.2</v>
      </c>
      <c r="G661" s="12">
        <v>34.700000000000003</v>
      </c>
      <c r="H661" s="12">
        <v>51.8</v>
      </c>
      <c r="I661" s="12">
        <v>76.5</v>
      </c>
      <c r="J661" s="12">
        <v>113</v>
      </c>
      <c r="K661" s="12">
        <v>165</v>
      </c>
      <c r="L661" s="12">
        <v>238</v>
      </c>
      <c r="M661" s="12">
        <v>339</v>
      </c>
      <c r="N661" s="12">
        <v>474</v>
      </c>
      <c r="O661" s="12">
        <v>650</v>
      </c>
      <c r="P661" s="12">
        <v>866</v>
      </c>
      <c r="Q661" s="12" t="s">
        <v>30</v>
      </c>
      <c r="R661" s="12" t="s">
        <v>83</v>
      </c>
      <c r="S661" s="12" t="s">
        <v>494</v>
      </c>
      <c r="T661" s="12" t="s">
        <v>154</v>
      </c>
      <c r="U661" s="12" t="s">
        <v>465</v>
      </c>
      <c r="V661" s="12" t="s">
        <v>33</v>
      </c>
      <c r="W661" s="12" t="s">
        <v>116</v>
      </c>
      <c r="X661" s="12" t="s">
        <v>17</v>
      </c>
      <c r="Y661" s="12" t="s">
        <v>468</v>
      </c>
      <c r="Z661" s="12" t="s">
        <v>31</v>
      </c>
      <c r="AA661" s="12">
        <v>961</v>
      </c>
      <c r="AB661" s="12">
        <v>884</v>
      </c>
      <c r="AC661" s="12">
        <v>824</v>
      </c>
      <c r="AD661" s="12">
        <v>778</v>
      </c>
      <c r="AE661" s="12">
        <v>732</v>
      </c>
      <c r="AF661" s="12">
        <v>688</v>
      </c>
      <c r="AG661" s="12">
        <v>649</v>
      </c>
      <c r="AH661" s="12">
        <v>611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5FE44-3D97-4E44-B169-4B50CB3523E5}">
  <dimension ref="A1:CM61"/>
  <sheetViews>
    <sheetView topLeftCell="BW1" workbookViewId="0">
      <selection activeCell="CI15" sqref="CI15"/>
    </sheetView>
  </sheetViews>
  <sheetFormatPr defaultColWidth="9.109375" defaultRowHeight="14.4"/>
  <cols>
    <col min="1" max="1" width="9.109375" style="4"/>
    <col min="2" max="2" width="9.109375" style="5"/>
    <col min="3" max="16384" width="9.109375" style="4"/>
  </cols>
  <sheetData>
    <row r="1" spans="1:91">
      <c r="A1" s="4" t="s">
        <v>66</v>
      </c>
      <c r="B1" s="5" t="s">
        <v>62</v>
      </c>
      <c r="C1" s="4" t="s">
        <v>64</v>
      </c>
      <c r="D1" s="4" t="s">
        <v>63</v>
      </c>
      <c r="E1" s="4">
        <v>2000</v>
      </c>
      <c r="F1" s="4">
        <v>1674</v>
      </c>
      <c r="G1" s="4">
        <v>1408</v>
      </c>
      <c r="H1" s="4">
        <v>1184</v>
      </c>
      <c r="I1" s="4">
        <v>995.5</v>
      </c>
      <c r="J1" s="4">
        <v>837.1</v>
      </c>
      <c r="K1" s="4">
        <v>703.9</v>
      </c>
      <c r="L1" s="4">
        <v>591.9</v>
      </c>
      <c r="M1" s="4">
        <v>497.8</v>
      </c>
      <c r="N1" s="4">
        <v>418.6</v>
      </c>
      <c r="O1" s="4">
        <v>352</v>
      </c>
      <c r="P1" s="4">
        <v>296</v>
      </c>
      <c r="Q1" s="4">
        <v>248.9</v>
      </c>
      <c r="R1" s="4">
        <v>209.3</v>
      </c>
      <c r="S1" s="4">
        <v>176</v>
      </c>
      <c r="T1" s="4">
        <v>148</v>
      </c>
      <c r="U1" s="4">
        <v>124.4</v>
      </c>
      <c r="V1" s="4">
        <v>104.6</v>
      </c>
      <c r="W1" s="4">
        <v>87.99</v>
      </c>
      <c r="X1" s="4">
        <v>73.989999999999995</v>
      </c>
      <c r="Y1" s="4">
        <v>62.22</v>
      </c>
      <c r="Z1" s="4">
        <v>52.32</v>
      </c>
      <c r="AA1" s="4">
        <v>44</v>
      </c>
      <c r="AB1" s="4">
        <v>37</v>
      </c>
      <c r="AC1" s="4">
        <v>31.11</v>
      </c>
      <c r="AD1" s="4">
        <v>26.16</v>
      </c>
      <c r="AE1" s="4">
        <v>22</v>
      </c>
      <c r="AF1" s="4">
        <v>18.5</v>
      </c>
      <c r="AG1" s="4">
        <v>15.55</v>
      </c>
      <c r="AH1" s="4">
        <v>13.08</v>
      </c>
      <c r="AI1" s="4">
        <v>11</v>
      </c>
      <c r="AJ1" s="4">
        <v>9.25</v>
      </c>
      <c r="AK1" s="4">
        <v>7.78</v>
      </c>
      <c r="AL1" s="4">
        <v>6.54</v>
      </c>
      <c r="AM1" s="4">
        <v>5.5</v>
      </c>
      <c r="AN1" s="4">
        <v>4.62</v>
      </c>
      <c r="AO1" s="4">
        <v>3.89</v>
      </c>
      <c r="AP1" s="4">
        <v>3.27</v>
      </c>
      <c r="AQ1" s="4">
        <v>2.75</v>
      </c>
      <c r="AR1" s="4">
        <v>2.31</v>
      </c>
      <c r="AS1" s="4">
        <v>1.94</v>
      </c>
      <c r="AT1" s="4">
        <v>1.64</v>
      </c>
      <c r="AU1" s="4">
        <v>1.38</v>
      </c>
      <c r="AV1" s="4">
        <v>1.1599999999999999</v>
      </c>
      <c r="AW1" s="4">
        <v>0.97199999999999998</v>
      </c>
      <c r="AX1" s="4">
        <v>0.81699999999999995</v>
      </c>
      <c r="AY1" s="4">
        <v>0.68700000000000006</v>
      </c>
      <c r="AZ1" s="4">
        <v>0.57799999999999996</v>
      </c>
      <c r="BA1" s="4">
        <v>0.48599999999999999</v>
      </c>
      <c r="BB1" s="4">
        <v>0.40899999999999997</v>
      </c>
      <c r="BC1" s="4">
        <v>0.34399999999999997</v>
      </c>
      <c r="BD1" s="4">
        <v>0.28899999999999998</v>
      </c>
      <c r="BE1" s="4">
        <v>0.24299999999999999</v>
      </c>
      <c r="BF1" s="4">
        <v>0.20399999999999999</v>
      </c>
      <c r="BG1" s="4">
        <v>0.17199999999999999</v>
      </c>
      <c r="BH1" s="4">
        <v>0.14499999999999999</v>
      </c>
      <c r="BI1" s="4">
        <v>0.122</v>
      </c>
      <c r="BJ1" s="4">
        <v>0.10199999999999999</v>
      </c>
      <c r="BK1" s="4">
        <v>8.5999999999999993E-2</v>
      </c>
      <c r="BL1" s="4">
        <v>7.1999999999999995E-2</v>
      </c>
      <c r="BM1" s="4">
        <v>6.0999999999999999E-2</v>
      </c>
      <c r="BN1" s="4">
        <v>5.0999999999999997E-2</v>
      </c>
      <c r="BO1" s="4">
        <v>4.2999999999999997E-2</v>
      </c>
      <c r="BP1" s="4">
        <v>3.5999999999999997E-2</v>
      </c>
      <c r="BQ1" s="4">
        <v>0.03</v>
      </c>
      <c r="BR1" s="4">
        <v>2.5499999999999998E-2</v>
      </c>
      <c r="BS1" s="4">
        <v>2.1499999999999998E-2</v>
      </c>
      <c r="BT1" s="4">
        <v>1.8100000000000002E-2</v>
      </c>
      <c r="BU1" s="4">
        <v>1.52E-2</v>
      </c>
      <c r="BV1" s="4">
        <v>1.2800000000000001E-2</v>
      </c>
      <c r="BW1" s="4" t="s">
        <v>54</v>
      </c>
      <c r="BX1" s="4" t="s">
        <v>55</v>
      </c>
      <c r="BY1" s="4" t="s">
        <v>56</v>
      </c>
      <c r="BZ1" s="4" t="s">
        <v>47</v>
      </c>
      <c r="CA1" s="4" t="s">
        <v>48</v>
      </c>
      <c r="CB1" s="4" t="s">
        <v>49</v>
      </c>
      <c r="CC1" s="4" t="s">
        <v>50</v>
      </c>
      <c r="CD1" s="4" t="s">
        <v>51</v>
      </c>
      <c r="CE1" s="4" t="s">
        <v>52</v>
      </c>
      <c r="CF1" s="4" t="s">
        <v>57</v>
      </c>
      <c r="CG1" s="4" t="s">
        <v>58</v>
      </c>
      <c r="CH1" s="4" t="s">
        <v>10</v>
      </c>
      <c r="CI1" s="4" t="s">
        <v>11</v>
      </c>
      <c r="CJ1" s="4" t="s">
        <v>59</v>
      </c>
      <c r="CK1" s="4" t="s">
        <v>12</v>
      </c>
      <c r="CL1" s="4" t="s">
        <v>13</v>
      </c>
      <c r="CM1" s="4" t="s">
        <v>60</v>
      </c>
    </row>
    <row r="2" spans="1:91">
      <c r="A2" s="4">
        <v>1</v>
      </c>
      <c r="B2" s="5">
        <v>1</v>
      </c>
      <c r="C2" s="4">
        <v>2</v>
      </c>
      <c r="D2" s="4">
        <v>30</v>
      </c>
      <c r="E2" s="4">
        <v>0</v>
      </c>
      <c r="F2" s="4">
        <v>0</v>
      </c>
      <c r="G2" s="4">
        <v>0</v>
      </c>
      <c r="H2" s="4">
        <v>0.01</v>
      </c>
      <c r="I2" s="4">
        <v>0.1</v>
      </c>
      <c r="J2" s="4">
        <v>0.1</v>
      </c>
      <c r="K2" s="4">
        <v>0.12</v>
      </c>
      <c r="L2" s="4">
        <v>0.18</v>
      </c>
      <c r="M2" s="4">
        <v>0.2</v>
      </c>
      <c r="N2" s="4">
        <v>0.26</v>
      </c>
      <c r="O2" s="4">
        <v>0.34</v>
      </c>
      <c r="P2" s="4">
        <v>0.43</v>
      </c>
      <c r="Q2" s="4">
        <v>0.52</v>
      </c>
      <c r="R2" s="4">
        <v>0.56000000000000005</v>
      </c>
      <c r="S2" s="4">
        <v>0.56000000000000005</v>
      </c>
      <c r="T2" s="4">
        <v>0.54</v>
      </c>
      <c r="U2" s="4">
        <v>0.55000000000000004</v>
      </c>
      <c r="V2" s="4">
        <v>0.61</v>
      </c>
      <c r="W2" s="4">
        <v>0.74</v>
      </c>
      <c r="X2" s="4">
        <v>0.97</v>
      </c>
      <c r="Y2" s="4">
        <v>1.32</v>
      </c>
      <c r="Z2" s="4">
        <v>1.83</v>
      </c>
      <c r="AA2" s="4">
        <v>2.4900000000000002</v>
      </c>
      <c r="AB2" s="4">
        <v>3.24</v>
      </c>
      <c r="AC2" s="4">
        <v>3.91</v>
      </c>
      <c r="AD2" s="4">
        <v>4.3600000000000003</v>
      </c>
      <c r="AE2" s="4">
        <v>4.1900000000000004</v>
      </c>
      <c r="AF2" s="4">
        <v>4.41</v>
      </c>
      <c r="AG2" s="4">
        <v>4.2</v>
      </c>
      <c r="AH2" s="4">
        <v>4</v>
      </c>
      <c r="AI2" s="4">
        <v>3.89</v>
      </c>
      <c r="AJ2" s="4">
        <v>3.87</v>
      </c>
      <c r="AK2" s="4">
        <v>3.89</v>
      </c>
      <c r="AL2" s="4">
        <v>3.87</v>
      </c>
      <c r="AM2" s="4">
        <v>3.83</v>
      </c>
      <c r="AN2" s="4">
        <v>3.83</v>
      </c>
      <c r="AO2" s="4">
        <v>3.85</v>
      </c>
      <c r="AP2" s="4">
        <v>3.82</v>
      </c>
      <c r="AQ2" s="4">
        <v>3.7</v>
      </c>
      <c r="AR2" s="4">
        <v>3.51</v>
      </c>
      <c r="AS2" s="4">
        <v>3.26</v>
      </c>
      <c r="AT2" s="4">
        <v>2.96</v>
      </c>
      <c r="AU2" s="4">
        <v>2.6</v>
      </c>
      <c r="AV2" s="4">
        <v>2.2200000000000002</v>
      </c>
      <c r="AW2" s="4">
        <v>1.86</v>
      </c>
      <c r="AX2" s="4">
        <v>1.6</v>
      </c>
      <c r="AY2" s="4">
        <v>1.36</v>
      </c>
      <c r="AZ2" s="4">
        <v>1.1399999999999999</v>
      </c>
      <c r="BA2" s="4">
        <v>0.94</v>
      </c>
      <c r="BB2" s="4">
        <v>0.77</v>
      </c>
      <c r="BC2" s="4">
        <v>0.62</v>
      </c>
      <c r="BD2" s="4">
        <v>0.49</v>
      </c>
      <c r="BE2" s="4">
        <v>0.38</v>
      </c>
      <c r="BF2" s="4">
        <v>0.3</v>
      </c>
      <c r="BG2" s="4">
        <v>0.23</v>
      </c>
      <c r="BH2" s="4">
        <v>0.17</v>
      </c>
      <c r="BI2" s="4">
        <v>0.13</v>
      </c>
      <c r="BJ2" s="4">
        <v>0.1</v>
      </c>
      <c r="BK2" s="4">
        <v>7.0000000000000007E-2</v>
      </c>
      <c r="BL2" s="4">
        <v>0</v>
      </c>
      <c r="BM2" s="4">
        <v>0</v>
      </c>
      <c r="BN2" s="4">
        <v>0</v>
      </c>
      <c r="BO2" s="4">
        <v>0</v>
      </c>
      <c r="BP2" s="4">
        <v>0</v>
      </c>
      <c r="BQ2" s="4">
        <v>0</v>
      </c>
      <c r="BR2" s="4">
        <v>0</v>
      </c>
      <c r="BS2" s="4">
        <v>0</v>
      </c>
      <c r="BT2" s="4">
        <v>0</v>
      </c>
      <c r="BU2" s="4">
        <v>0</v>
      </c>
      <c r="BV2" s="4">
        <v>0</v>
      </c>
      <c r="BW2" s="4">
        <v>24.84</v>
      </c>
      <c r="BX2" s="4">
        <v>0.17</v>
      </c>
      <c r="BY2" s="4">
        <v>2.25</v>
      </c>
      <c r="BZ2" s="4">
        <v>2.67</v>
      </c>
      <c r="CA2" s="4">
        <v>14.59</v>
      </c>
      <c r="CB2" s="4">
        <v>13.13</v>
      </c>
      <c r="CC2" s="4">
        <v>20.83</v>
      </c>
      <c r="CD2" s="4">
        <v>0.73</v>
      </c>
      <c r="CE2" s="4">
        <v>1.96</v>
      </c>
      <c r="CF2" s="4">
        <v>10.5</v>
      </c>
      <c r="CG2" s="4">
        <v>21.76</v>
      </c>
      <c r="CH2" s="4">
        <v>41.64</v>
      </c>
      <c r="CI2" s="4">
        <v>57.1</v>
      </c>
      <c r="CJ2" s="4">
        <v>73.760000000000005</v>
      </c>
      <c r="CK2" s="4">
        <v>91.47</v>
      </c>
      <c r="CL2" s="4">
        <v>93.29</v>
      </c>
      <c r="CM2" s="4">
        <v>98.27</v>
      </c>
    </row>
    <row r="3" spans="1:91">
      <c r="A3" s="4">
        <v>2</v>
      </c>
      <c r="B3" s="5">
        <v>1</v>
      </c>
      <c r="C3" s="4">
        <v>35</v>
      </c>
      <c r="D3" s="4">
        <v>30</v>
      </c>
      <c r="E3" s="4">
        <v>0</v>
      </c>
      <c r="F3" s="4">
        <v>0</v>
      </c>
      <c r="G3" s="4">
        <v>0.01</v>
      </c>
      <c r="H3" s="4">
        <v>7.0000000000000007E-2</v>
      </c>
      <c r="I3" s="4">
        <v>0.12</v>
      </c>
      <c r="J3" s="4">
        <v>0.14000000000000001</v>
      </c>
      <c r="K3" s="4">
        <v>0.17</v>
      </c>
      <c r="L3" s="4">
        <v>0.25</v>
      </c>
      <c r="M3" s="4">
        <v>0.28000000000000003</v>
      </c>
      <c r="N3" s="4">
        <v>0.39</v>
      </c>
      <c r="O3" s="4">
        <v>0.56000000000000005</v>
      </c>
      <c r="P3" s="4">
        <v>0.76</v>
      </c>
      <c r="Q3" s="4">
        <v>0.91</v>
      </c>
      <c r="R3" s="4">
        <v>0.89</v>
      </c>
      <c r="S3" s="4">
        <v>0.76</v>
      </c>
      <c r="T3" s="4">
        <v>0.62</v>
      </c>
      <c r="U3" s="4">
        <v>0.55000000000000004</v>
      </c>
      <c r="V3" s="4">
        <v>0.56999999999999995</v>
      </c>
      <c r="W3" s="4">
        <v>0.68</v>
      </c>
      <c r="X3" s="4">
        <v>0.89</v>
      </c>
      <c r="Y3" s="4">
        <v>1.2</v>
      </c>
      <c r="Z3" s="4">
        <v>1.65</v>
      </c>
      <c r="AA3" s="4">
        <v>2.2400000000000002</v>
      </c>
      <c r="AB3" s="4">
        <v>2.91</v>
      </c>
      <c r="AC3" s="4">
        <v>3.53</v>
      </c>
      <c r="AD3" s="4">
        <v>3.97</v>
      </c>
      <c r="AE3" s="4">
        <v>3.84</v>
      </c>
      <c r="AF3" s="4">
        <v>4.09</v>
      </c>
      <c r="AG3" s="4">
        <v>3.92</v>
      </c>
      <c r="AH3" s="4">
        <v>3.74</v>
      </c>
      <c r="AI3" s="4">
        <v>3.66</v>
      </c>
      <c r="AJ3" s="4">
        <v>3.65</v>
      </c>
      <c r="AK3" s="4">
        <v>3.68</v>
      </c>
      <c r="AL3" s="4">
        <v>3.68</v>
      </c>
      <c r="AM3" s="4">
        <v>3.66</v>
      </c>
      <c r="AN3" s="4">
        <v>3.7</v>
      </c>
      <c r="AO3" s="4">
        <v>3.76</v>
      </c>
      <c r="AP3" s="4">
        <v>3.79</v>
      </c>
      <c r="AQ3" s="4">
        <v>3.74</v>
      </c>
      <c r="AR3" s="4">
        <v>3.61</v>
      </c>
      <c r="AS3" s="4">
        <v>3.42</v>
      </c>
      <c r="AT3" s="4">
        <v>3.17</v>
      </c>
      <c r="AU3" s="4">
        <v>2.85</v>
      </c>
      <c r="AV3" s="4">
        <v>2.5</v>
      </c>
      <c r="AW3" s="4">
        <v>2.14</v>
      </c>
      <c r="AX3" s="4">
        <v>1.84</v>
      </c>
      <c r="AY3" s="4">
        <v>1.56</v>
      </c>
      <c r="AZ3" s="4">
        <v>1.3</v>
      </c>
      <c r="BA3" s="4">
        <v>1.06</v>
      </c>
      <c r="BB3" s="4">
        <v>0.86</v>
      </c>
      <c r="BC3" s="4">
        <v>0.68</v>
      </c>
      <c r="BD3" s="4">
        <v>0.54</v>
      </c>
      <c r="BE3" s="4">
        <v>0.41</v>
      </c>
      <c r="BF3" s="4">
        <v>0.32</v>
      </c>
      <c r="BG3" s="4">
        <v>0.24</v>
      </c>
      <c r="BH3" s="4">
        <v>0.18</v>
      </c>
      <c r="BI3" s="4">
        <v>0.13</v>
      </c>
      <c r="BJ3" s="4">
        <v>0.1</v>
      </c>
      <c r="BK3" s="4">
        <v>0.06</v>
      </c>
      <c r="BL3" s="4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4">
        <v>0</v>
      </c>
      <c r="BU3" s="4">
        <v>0</v>
      </c>
      <c r="BV3" s="4">
        <v>0</v>
      </c>
      <c r="BW3" s="4">
        <v>30.26</v>
      </c>
      <c r="BX3" s="4">
        <v>0.18</v>
      </c>
      <c r="BY3" s="4">
        <v>2.12</v>
      </c>
      <c r="BZ3" s="4">
        <v>2.84</v>
      </c>
      <c r="CA3" s="4">
        <v>15.44</v>
      </c>
      <c r="CB3" s="4">
        <v>13.42</v>
      </c>
      <c r="CC3" s="4">
        <v>31.81</v>
      </c>
      <c r="CD3" s="4">
        <v>0.78</v>
      </c>
      <c r="CE3" s="4">
        <v>3.42</v>
      </c>
      <c r="CF3" s="4">
        <v>11.8</v>
      </c>
      <c r="CG3" s="4">
        <v>23.94</v>
      </c>
      <c r="CH3" s="4">
        <v>43.62</v>
      </c>
      <c r="CI3" s="4">
        <v>58.26</v>
      </c>
      <c r="CJ3" s="4">
        <v>73.78</v>
      </c>
      <c r="CK3" s="4">
        <v>89.8</v>
      </c>
      <c r="CL3" s="4">
        <v>91.45</v>
      </c>
      <c r="CM3" s="4">
        <v>97.27</v>
      </c>
    </row>
    <row r="4" spans="1:91">
      <c r="A4" s="4">
        <v>3</v>
      </c>
      <c r="B4" s="5">
        <v>1</v>
      </c>
      <c r="C4" s="4">
        <v>52</v>
      </c>
      <c r="D4" s="4">
        <v>40</v>
      </c>
      <c r="E4" s="4">
        <v>0</v>
      </c>
      <c r="F4" s="4">
        <v>0</v>
      </c>
      <c r="G4" s="4">
        <v>0.01</v>
      </c>
      <c r="H4" s="4">
        <v>7.0000000000000007E-2</v>
      </c>
      <c r="I4" s="4">
        <v>0.16</v>
      </c>
      <c r="J4" s="4">
        <v>0.26</v>
      </c>
      <c r="K4" s="4">
        <v>0.44</v>
      </c>
      <c r="L4" s="4">
        <v>0.69</v>
      </c>
      <c r="M4" s="4">
        <v>0.76</v>
      </c>
      <c r="N4" s="4">
        <v>1.44</v>
      </c>
      <c r="O4" s="4">
        <v>2.4900000000000002</v>
      </c>
      <c r="P4" s="4">
        <v>3.24</v>
      </c>
      <c r="Q4" s="4">
        <v>2.85</v>
      </c>
      <c r="R4" s="4">
        <v>1.79</v>
      </c>
      <c r="S4" s="4">
        <v>0.98</v>
      </c>
      <c r="T4" s="4">
        <v>0.6</v>
      </c>
      <c r="U4" s="4">
        <v>0.48</v>
      </c>
      <c r="V4" s="4">
        <v>0.5</v>
      </c>
      <c r="W4" s="4">
        <v>0.64</v>
      </c>
      <c r="X4" s="4">
        <v>0.88</v>
      </c>
      <c r="Y4" s="4">
        <v>1.23</v>
      </c>
      <c r="Z4" s="4">
        <v>1.71</v>
      </c>
      <c r="AA4" s="4">
        <v>2.29</v>
      </c>
      <c r="AB4" s="4">
        <v>2.92</v>
      </c>
      <c r="AC4" s="4">
        <v>3.48</v>
      </c>
      <c r="AD4" s="4">
        <v>3.84</v>
      </c>
      <c r="AE4" s="4">
        <v>3.63</v>
      </c>
      <c r="AF4" s="4">
        <v>3.82</v>
      </c>
      <c r="AG4" s="4">
        <v>3.6</v>
      </c>
      <c r="AH4" s="4">
        <v>3.39</v>
      </c>
      <c r="AI4" s="4">
        <v>3.26</v>
      </c>
      <c r="AJ4" s="4">
        <v>3.23</v>
      </c>
      <c r="AK4" s="4">
        <v>3.23</v>
      </c>
      <c r="AL4" s="4">
        <v>3.22</v>
      </c>
      <c r="AM4" s="4">
        <v>3.18</v>
      </c>
      <c r="AN4" s="4">
        <v>3.18</v>
      </c>
      <c r="AO4" s="4">
        <v>3.2</v>
      </c>
      <c r="AP4" s="4">
        <v>3.2</v>
      </c>
      <c r="AQ4" s="4">
        <v>3.13</v>
      </c>
      <c r="AR4" s="4">
        <v>3.02</v>
      </c>
      <c r="AS4" s="4">
        <v>2.86</v>
      </c>
      <c r="AT4" s="4">
        <v>2.64</v>
      </c>
      <c r="AU4" s="4">
        <v>2.37</v>
      </c>
      <c r="AV4" s="4">
        <v>2.08</v>
      </c>
      <c r="AW4" s="4">
        <v>1.79</v>
      </c>
      <c r="AX4" s="4">
        <v>1.55</v>
      </c>
      <c r="AY4" s="4">
        <v>1.33</v>
      </c>
      <c r="AZ4" s="4">
        <v>1.1200000000000001</v>
      </c>
      <c r="BA4" s="4">
        <v>0.94</v>
      </c>
      <c r="BB4" s="4">
        <v>0.77</v>
      </c>
      <c r="BC4" s="4">
        <v>0.62</v>
      </c>
      <c r="BD4" s="4">
        <v>0.5</v>
      </c>
      <c r="BE4" s="4">
        <v>0.39</v>
      </c>
      <c r="BF4" s="4">
        <v>0.3</v>
      </c>
      <c r="BG4" s="4">
        <v>0.23</v>
      </c>
      <c r="BH4" s="4">
        <v>0.17</v>
      </c>
      <c r="BI4" s="4">
        <v>0.13</v>
      </c>
      <c r="BJ4" s="4">
        <v>0.1</v>
      </c>
      <c r="BK4" s="4">
        <v>7.0000000000000007E-2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60.69</v>
      </c>
      <c r="BX4" s="4">
        <v>0.17</v>
      </c>
      <c r="BY4" s="4">
        <v>2.39</v>
      </c>
      <c r="BZ4" s="4">
        <v>2.5099999999999998</v>
      </c>
      <c r="CA4" s="4">
        <v>56.82</v>
      </c>
      <c r="CB4" s="4">
        <v>42.23</v>
      </c>
      <c r="CC4" s="4">
        <v>77.069999999999993</v>
      </c>
      <c r="CD4" s="4">
        <v>0.9</v>
      </c>
      <c r="CE4" s="4">
        <v>4.2300000000000004</v>
      </c>
      <c r="CF4" s="4">
        <v>10.33</v>
      </c>
      <c r="CG4" s="4">
        <v>20.440000000000001</v>
      </c>
      <c r="CH4" s="4">
        <v>37.130000000000003</v>
      </c>
      <c r="CI4" s="4">
        <v>50</v>
      </c>
      <c r="CJ4" s="4">
        <v>64.25</v>
      </c>
      <c r="CK4" s="4">
        <v>80.09</v>
      </c>
      <c r="CL4" s="4">
        <v>81.790000000000006</v>
      </c>
      <c r="CM4" s="4">
        <v>90.52</v>
      </c>
    </row>
    <row r="5" spans="1:91">
      <c r="A5" s="4">
        <v>4</v>
      </c>
      <c r="B5" s="5">
        <v>1</v>
      </c>
      <c r="C5" s="4">
        <v>46</v>
      </c>
      <c r="D5" s="4">
        <v>30</v>
      </c>
      <c r="E5" s="4">
        <v>0</v>
      </c>
      <c r="F5" s="4">
        <v>0</v>
      </c>
      <c r="G5" s="4">
        <v>0</v>
      </c>
      <c r="H5" s="4">
        <v>0.01</v>
      </c>
      <c r="I5" s="4">
        <v>0.09</v>
      </c>
      <c r="J5" s="4">
        <v>0.09</v>
      </c>
      <c r="K5" s="4">
        <v>0.11</v>
      </c>
      <c r="L5" s="4">
        <v>0.16</v>
      </c>
      <c r="M5" s="4">
        <v>0.19</v>
      </c>
      <c r="N5" s="4">
        <v>0.23</v>
      </c>
      <c r="O5" s="4">
        <v>0.28999999999999998</v>
      </c>
      <c r="P5" s="4">
        <v>0.36</v>
      </c>
      <c r="Q5" s="4">
        <v>0.43</v>
      </c>
      <c r="R5" s="4">
        <v>0.46</v>
      </c>
      <c r="S5" s="4">
        <v>0.47</v>
      </c>
      <c r="T5" s="4">
        <v>0.46</v>
      </c>
      <c r="U5" s="4">
        <v>0.48</v>
      </c>
      <c r="V5" s="4">
        <v>0.53</v>
      </c>
      <c r="W5" s="4">
        <v>0.64</v>
      </c>
      <c r="X5" s="4">
        <v>0.84</v>
      </c>
      <c r="Y5" s="4">
        <v>1.1599999999999999</v>
      </c>
      <c r="Z5" s="4">
        <v>1.64</v>
      </c>
      <c r="AA5" s="4">
        <v>2.2799999999999998</v>
      </c>
      <c r="AB5" s="4">
        <v>3</v>
      </c>
      <c r="AC5" s="4">
        <v>3.69</v>
      </c>
      <c r="AD5" s="4">
        <v>4.18</v>
      </c>
      <c r="AE5" s="4">
        <v>4.12</v>
      </c>
      <c r="AF5" s="4">
        <v>4.34</v>
      </c>
      <c r="AG5" s="4">
        <v>4.16</v>
      </c>
      <c r="AH5" s="4">
        <v>3.98</v>
      </c>
      <c r="AI5" s="4">
        <v>3.88</v>
      </c>
      <c r="AJ5" s="4">
        <v>3.86</v>
      </c>
      <c r="AK5" s="4">
        <v>3.88</v>
      </c>
      <c r="AL5" s="4">
        <v>3.87</v>
      </c>
      <c r="AM5" s="4">
        <v>3.82</v>
      </c>
      <c r="AN5" s="4">
        <v>3.82</v>
      </c>
      <c r="AO5" s="4">
        <v>3.84</v>
      </c>
      <c r="AP5" s="4">
        <v>3.84</v>
      </c>
      <c r="AQ5" s="4">
        <v>3.77</v>
      </c>
      <c r="AR5" s="4">
        <v>3.63</v>
      </c>
      <c r="AS5" s="4">
        <v>3.44</v>
      </c>
      <c r="AT5" s="4">
        <v>3.19</v>
      </c>
      <c r="AU5" s="4">
        <v>2.86</v>
      </c>
      <c r="AV5" s="4">
        <v>2.5</v>
      </c>
      <c r="AW5" s="4">
        <v>2.13</v>
      </c>
      <c r="AX5" s="4">
        <v>1.83</v>
      </c>
      <c r="AY5" s="4">
        <v>1.55</v>
      </c>
      <c r="AZ5" s="4">
        <v>1.29</v>
      </c>
      <c r="BA5" s="4">
        <v>1.06</v>
      </c>
      <c r="BB5" s="4">
        <v>0.86</v>
      </c>
      <c r="BC5" s="4">
        <v>0.69</v>
      </c>
      <c r="BD5" s="4">
        <v>0.54</v>
      </c>
      <c r="BE5" s="4">
        <v>0.42</v>
      </c>
      <c r="BF5" s="4">
        <v>0.32</v>
      </c>
      <c r="BG5" s="4">
        <v>0.24</v>
      </c>
      <c r="BH5" s="4">
        <v>0.18</v>
      </c>
      <c r="BI5" s="4">
        <v>0.13</v>
      </c>
      <c r="BJ5" s="4">
        <v>0.1</v>
      </c>
      <c r="BK5" s="4">
        <v>7.0000000000000007E-2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22.55</v>
      </c>
      <c r="BX5" s="4">
        <v>0.18</v>
      </c>
      <c r="BY5" s="4">
        <v>2.1</v>
      </c>
      <c r="BZ5" s="4">
        <v>2.86</v>
      </c>
      <c r="CA5" s="4">
        <v>13.41</v>
      </c>
      <c r="CB5" s="4">
        <v>12</v>
      </c>
      <c r="CC5" s="4">
        <v>17.84</v>
      </c>
      <c r="CD5" s="4">
        <v>0.72</v>
      </c>
      <c r="CE5" s="4">
        <v>1.76</v>
      </c>
      <c r="CF5" s="4">
        <v>11.79</v>
      </c>
      <c r="CG5" s="4">
        <v>23.98</v>
      </c>
      <c r="CH5" s="4">
        <v>44.02</v>
      </c>
      <c r="CI5" s="4">
        <v>59.46</v>
      </c>
      <c r="CJ5" s="4">
        <v>75.95</v>
      </c>
      <c r="CK5" s="4">
        <v>92.62</v>
      </c>
      <c r="CL5" s="4">
        <v>94.23</v>
      </c>
      <c r="CM5" s="4">
        <v>98.48</v>
      </c>
    </row>
    <row r="6" spans="1:91" s="7" customFormat="1">
      <c r="A6" s="7">
        <v>5</v>
      </c>
      <c r="B6" s="8">
        <v>1</v>
      </c>
      <c r="C6" s="7">
        <v>49</v>
      </c>
      <c r="D6" s="7">
        <v>30</v>
      </c>
      <c r="E6" s="7">
        <v>0</v>
      </c>
      <c r="F6" s="7">
        <v>0.01</v>
      </c>
      <c r="G6" s="7">
        <v>0.08</v>
      </c>
      <c r="H6" s="7">
        <v>0.11</v>
      </c>
      <c r="I6" s="7">
        <v>0.25</v>
      </c>
      <c r="J6" s="7">
        <v>0.35</v>
      </c>
      <c r="K6" s="7">
        <v>0.49</v>
      </c>
      <c r="L6" s="7">
        <v>0.7</v>
      </c>
      <c r="M6" s="7">
        <v>0.76</v>
      </c>
      <c r="N6" s="7">
        <v>1.25</v>
      </c>
      <c r="O6" s="7">
        <v>1.89</v>
      </c>
      <c r="P6" s="7">
        <v>2.2999999999999998</v>
      </c>
      <c r="Q6" s="7">
        <v>2.1</v>
      </c>
      <c r="R6" s="7">
        <v>1.5</v>
      </c>
      <c r="S6" s="7">
        <v>0.99</v>
      </c>
      <c r="T6" s="7">
        <v>0.71</v>
      </c>
      <c r="U6" s="7">
        <v>0.63</v>
      </c>
      <c r="V6" s="7">
        <v>0.67</v>
      </c>
      <c r="W6" s="7">
        <v>0.84</v>
      </c>
      <c r="X6" s="7">
        <v>1.1399999999999999</v>
      </c>
      <c r="Y6" s="7">
        <v>1.62</v>
      </c>
      <c r="Z6" s="7">
        <v>2.31</v>
      </c>
      <c r="AA6" s="7">
        <v>3.21</v>
      </c>
      <c r="AB6" s="7">
        <v>4.2</v>
      </c>
      <c r="AC6" s="7">
        <v>5.05</v>
      </c>
      <c r="AD6" s="7">
        <v>5.56</v>
      </c>
      <c r="AE6" s="7">
        <v>5.42</v>
      </c>
      <c r="AF6" s="7">
        <v>5.41</v>
      </c>
      <c r="AG6" s="7">
        <v>5.0599999999999996</v>
      </c>
      <c r="AH6" s="7">
        <v>4.74</v>
      </c>
      <c r="AI6" s="7">
        <v>4.54</v>
      </c>
      <c r="AJ6" s="7">
        <v>4.47</v>
      </c>
      <c r="AK6" s="7">
        <v>4.45</v>
      </c>
      <c r="AL6" s="7">
        <v>4.42</v>
      </c>
      <c r="AM6" s="7">
        <v>4.32</v>
      </c>
      <c r="AN6" s="7">
        <v>3.82</v>
      </c>
      <c r="AO6" s="7">
        <v>3.38</v>
      </c>
      <c r="AP6" s="7">
        <v>2.95</v>
      </c>
      <c r="AQ6" s="7">
        <v>2.4900000000000002</v>
      </c>
      <c r="AR6" s="7">
        <v>2.04</v>
      </c>
      <c r="AS6" s="7">
        <v>1.59</v>
      </c>
      <c r="AT6" s="7">
        <v>1.1499999999999999</v>
      </c>
      <c r="AU6" s="7">
        <v>0.72</v>
      </c>
      <c r="AV6" s="7">
        <v>0.31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</v>
      </c>
      <c r="BP6" s="7">
        <v>0</v>
      </c>
      <c r="BQ6" s="7">
        <v>0</v>
      </c>
      <c r="BR6" s="7">
        <v>0</v>
      </c>
      <c r="BS6" s="7">
        <v>0</v>
      </c>
      <c r="BT6" s="7">
        <v>0</v>
      </c>
      <c r="BU6" s="7">
        <v>0</v>
      </c>
      <c r="BV6" s="7">
        <v>0</v>
      </c>
      <c r="BW6" s="7">
        <v>60.9</v>
      </c>
      <c r="BX6" s="7">
        <v>2.08</v>
      </c>
      <c r="BY6" s="7">
        <v>7.93</v>
      </c>
      <c r="BZ6" s="7">
        <v>0.75600000000000001</v>
      </c>
      <c r="CA6" s="7">
        <v>32.69</v>
      </c>
      <c r="CB6" s="7">
        <v>29.67</v>
      </c>
      <c r="CC6" s="7">
        <v>64.39</v>
      </c>
      <c r="CD6" s="7">
        <v>0.79</v>
      </c>
      <c r="CE6" s="7">
        <v>4.45</v>
      </c>
      <c r="CF6" s="7">
        <v>0.03</v>
      </c>
      <c r="CG6" s="7">
        <v>4.07</v>
      </c>
      <c r="CH6" s="7">
        <v>20.37</v>
      </c>
      <c r="CI6" s="7">
        <v>38.130000000000003</v>
      </c>
      <c r="CJ6" s="7">
        <v>58.29</v>
      </c>
      <c r="CK6" s="7">
        <v>81.08</v>
      </c>
      <c r="CL6" s="7">
        <v>83.32</v>
      </c>
      <c r="CM6" s="7">
        <v>91.87</v>
      </c>
    </row>
    <row r="7" spans="1:91">
      <c r="A7" s="4">
        <v>6</v>
      </c>
      <c r="B7" s="5">
        <v>1</v>
      </c>
      <c r="C7" s="4">
        <v>20</v>
      </c>
      <c r="D7" s="4">
        <v>40</v>
      </c>
      <c r="E7" s="4">
        <v>0</v>
      </c>
      <c r="F7" s="4">
        <v>0</v>
      </c>
      <c r="G7" s="4">
        <v>0.01</v>
      </c>
      <c r="H7" s="4">
        <v>7.0000000000000007E-2</v>
      </c>
      <c r="I7" s="4">
        <v>0.12</v>
      </c>
      <c r="J7" s="4">
        <v>0.13</v>
      </c>
      <c r="K7" s="4">
        <v>0.16</v>
      </c>
      <c r="L7" s="4">
        <v>0.23</v>
      </c>
      <c r="M7" s="4">
        <v>0.26</v>
      </c>
      <c r="N7" s="4">
        <v>0.36</v>
      </c>
      <c r="O7" s="4">
        <v>0.5</v>
      </c>
      <c r="P7" s="4">
        <v>0.66</v>
      </c>
      <c r="Q7" s="4">
        <v>0.76</v>
      </c>
      <c r="R7" s="4">
        <v>0.76</v>
      </c>
      <c r="S7" s="4">
        <v>0.67</v>
      </c>
      <c r="T7" s="4">
        <v>0.59</v>
      </c>
      <c r="U7" s="4">
        <v>0.56000000000000005</v>
      </c>
      <c r="V7" s="4">
        <v>0.59</v>
      </c>
      <c r="W7" s="4">
        <v>0.7</v>
      </c>
      <c r="X7" s="4">
        <v>0.91</v>
      </c>
      <c r="Y7" s="4">
        <v>1.25</v>
      </c>
      <c r="Z7" s="4">
        <v>1.74</v>
      </c>
      <c r="AA7" s="4">
        <v>2.41</v>
      </c>
      <c r="AB7" s="4">
        <v>3.16</v>
      </c>
      <c r="AC7" s="4">
        <v>3.84</v>
      </c>
      <c r="AD7" s="4">
        <v>4.29</v>
      </c>
      <c r="AE7" s="4">
        <v>4.16</v>
      </c>
      <c r="AF7" s="4">
        <v>4.3499999999999996</v>
      </c>
      <c r="AG7" s="4">
        <v>4.13</v>
      </c>
      <c r="AH7" s="4">
        <v>3.92</v>
      </c>
      <c r="AI7" s="4">
        <v>3.8</v>
      </c>
      <c r="AJ7" s="4">
        <v>3.79</v>
      </c>
      <c r="AK7" s="4">
        <v>3.81</v>
      </c>
      <c r="AL7" s="4">
        <v>3.81</v>
      </c>
      <c r="AM7" s="4">
        <v>3.77</v>
      </c>
      <c r="AN7" s="4">
        <v>3.75</v>
      </c>
      <c r="AO7" s="4">
        <v>3.74</v>
      </c>
      <c r="AP7" s="4">
        <v>3.69</v>
      </c>
      <c r="AQ7" s="4">
        <v>3.57</v>
      </c>
      <c r="AR7" s="4">
        <v>3.39</v>
      </c>
      <c r="AS7" s="4">
        <v>3.17</v>
      </c>
      <c r="AT7" s="4">
        <v>2.9</v>
      </c>
      <c r="AU7" s="4">
        <v>2.59</v>
      </c>
      <c r="AV7" s="4">
        <v>2.2599999999999998</v>
      </c>
      <c r="AW7" s="4">
        <v>1.93</v>
      </c>
      <c r="AX7" s="4">
        <v>1.68</v>
      </c>
      <c r="AY7" s="4">
        <v>1.44</v>
      </c>
      <c r="AZ7" s="4">
        <v>1.22</v>
      </c>
      <c r="BA7" s="4">
        <v>1.01</v>
      </c>
      <c r="BB7" s="4">
        <v>0.83</v>
      </c>
      <c r="BC7" s="4">
        <v>0.66</v>
      </c>
      <c r="BD7" s="4">
        <v>0.52</v>
      </c>
      <c r="BE7" s="4">
        <v>0.4</v>
      </c>
      <c r="BF7" s="4">
        <v>0.31</v>
      </c>
      <c r="BG7" s="4">
        <v>0.23</v>
      </c>
      <c r="BH7" s="4">
        <v>0.17</v>
      </c>
      <c r="BI7" s="4">
        <v>0.12</v>
      </c>
      <c r="BJ7" s="4">
        <v>0.09</v>
      </c>
      <c r="BK7" s="4">
        <v>0.06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29.2</v>
      </c>
      <c r="BX7" s="4">
        <v>0.18</v>
      </c>
      <c r="BY7" s="4">
        <v>2.23</v>
      </c>
      <c r="BZ7" s="4">
        <v>2.7</v>
      </c>
      <c r="CA7" s="4">
        <v>15.33</v>
      </c>
      <c r="CB7" s="4">
        <v>13.63</v>
      </c>
      <c r="CC7" s="4">
        <v>28.1</v>
      </c>
      <c r="CD7" s="4">
        <v>0.75</v>
      </c>
      <c r="CE7" s="4">
        <v>2.84</v>
      </c>
      <c r="CF7" s="4">
        <v>11.02</v>
      </c>
      <c r="CG7" s="4">
        <v>22.13</v>
      </c>
      <c r="CH7" s="4">
        <v>41.43</v>
      </c>
      <c r="CI7" s="4">
        <v>56.6</v>
      </c>
      <c r="CJ7" s="4">
        <v>72.989999999999995</v>
      </c>
      <c r="CK7" s="4">
        <v>90.31</v>
      </c>
      <c r="CL7" s="4">
        <v>92.03</v>
      </c>
      <c r="CM7" s="4">
        <v>97.52</v>
      </c>
    </row>
    <row r="8" spans="1:91">
      <c r="A8" s="4">
        <v>7</v>
      </c>
      <c r="B8" s="5">
        <v>1</v>
      </c>
      <c r="C8" s="4">
        <v>26</v>
      </c>
      <c r="D8" s="4">
        <v>30</v>
      </c>
      <c r="E8" s="4">
        <v>0</v>
      </c>
      <c r="F8" s="4">
        <v>0</v>
      </c>
      <c r="G8" s="4">
        <v>0.01</v>
      </c>
      <c r="H8" s="4">
        <v>0.06</v>
      </c>
      <c r="I8" s="4">
        <v>0.1</v>
      </c>
      <c r="J8" s="4">
        <v>0.11</v>
      </c>
      <c r="K8" s="4">
        <v>0.13</v>
      </c>
      <c r="L8" s="4">
        <v>0.19</v>
      </c>
      <c r="M8" s="4">
        <v>0.22</v>
      </c>
      <c r="N8" s="4">
        <v>0.28999999999999998</v>
      </c>
      <c r="O8" s="4">
        <v>0.38</v>
      </c>
      <c r="P8" s="4">
        <v>0.5</v>
      </c>
      <c r="Q8" s="4">
        <v>0.61</v>
      </c>
      <c r="R8" s="4">
        <v>0.66</v>
      </c>
      <c r="S8" s="4">
        <v>0.66</v>
      </c>
      <c r="T8" s="4">
        <v>0.63</v>
      </c>
      <c r="U8" s="4">
        <v>0.61</v>
      </c>
      <c r="V8" s="4">
        <v>0.64</v>
      </c>
      <c r="W8" s="4">
        <v>0.74</v>
      </c>
      <c r="X8" s="4">
        <v>0.94</v>
      </c>
      <c r="Y8" s="4">
        <v>1.27</v>
      </c>
      <c r="Z8" s="4">
        <v>1.76</v>
      </c>
      <c r="AA8" s="4">
        <v>2.37</v>
      </c>
      <c r="AB8" s="4">
        <v>3.03</v>
      </c>
      <c r="AC8" s="4">
        <v>3.63</v>
      </c>
      <c r="AD8" s="4">
        <v>4.05</v>
      </c>
      <c r="AE8" s="4">
        <v>3.97</v>
      </c>
      <c r="AF8" s="4">
        <v>4.22</v>
      </c>
      <c r="AG8" s="4">
        <v>4.07</v>
      </c>
      <c r="AH8" s="4">
        <v>3.89</v>
      </c>
      <c r="AI8" s="4">
        <v>3.78</v>
      </c>
      <c r="AJ8" s="4">
        <v>3.76</v>
      </c>
      <c r="AK8" s="4">
        <v>3.79</v>
      </c>
      <c r="AL8" s="4">
        <v>3.8</v>
      </c>
      <c r="AM8" s="4">
        <v>3.79</v>
      </c>
      <c r="AN8" s="4">
        <v>3.8</v>
      </c>
      <c r="AO8" s="4">
        <v>3.83</v>
      </c>
      <c r="AP8" s="4">
        <v>3.83</v>
      </c>
      <c r="AQ8" s="4">
        <v>3.74</v>
      </c>
      <c r="AR8" s="4">
        <v>3.58</v>
      </c>
      <c r="AS8" s="4">
        <v>3.36</v>
      </c>
      <c r="AT8" s="4">
        <v>3.09</v>
      </c>
      <c r="AU8" s="4">
        <v>2.75</v>
      </c>
      <c r="AV8" s="4">
        <v>2.38</v>
      </c>
      <c r="AW8" s="4">
        <v>2.02</v>
      </c>
      <c r="AX8" s="4">
        <v>1.74</v>
      </c>
      <c r="AY8" s="4">
        <v>1.48</v>
      </c>
      <c r="AZ8" s="4">
        <v>1.24</v>
      </c>
      <c r="BA8" s="4">
        <v>1.02</v>
      </c>
      <c r="BB8" s="4">
        <v>0.83</v>
      </c>
      <c r="BC8" s="4">
        <v>0.67</v>
      </c>
      <c r="BD8" s="4">
        <v>0.53</v>
      </c>
      <c r="BE8" s="4">
        <v>0.41</v>
      </c>
      <c r="BF8" s="4">
        <v>0.32</v>
      </c>
      <c r="BG8" s="4">
        <v>0.24</v>
      </c>
      <c r="BH8" s="4">
        <v>0.18</v>
      </c>
      <c r="BI8" s="4">
        <v>0.13</v>
      </c>
      <c r="BJ8" s="4">
        <v>0.1</v>
      </c>
      <c r="BK8" s="4">
        <v>7.0000000000000007E-2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26.53</v>
      </c>
      <c r="BX8" s="4">
        <v>0.17</v>
      </c>
      <c r="BY8" s="4">
        <v>2.15</v>
      </c>
      <c r="BZ8" s="4">
        <v>2.79</v>
      </c>
      <c r="CA8" s="4">
        <v>14.8</v>
      </c>
      <c r="CB8" s="4">
        <v>13.07</v>
      </c>
      <c r="CC8" s="4">
        <v>23.92</v>
      </c>
      <c r="CD8" s="4">
        <v>0.76</v>
      </c>
      <c r="CE8" s="4">
        <v>2.42</v>
      </c>
      <c r="CF8" s="4">
        <v>11.34</v>
      </c>
      <c r="CG8" s="4">
        <v>23.13</v>
      </c>
      <c r="CH8" s="4">
        <v>43.05</v>
      </c>
      <c r="CI8" s="4">
        <v>58.16</v>
      </c>
      <c r="CJ8" s="4">
        <v>74.239999999999995</v>
      </c>
      <c r="CK8" s="4">
        <v>90.84</v>
      </c>
      <c r="CL8" s="4">
        <v>92.59</v>
      </c>
      <c r="CM8" s="4">
        <v>98.02</v>
      </c>
    </row>
    <row r="9" spans="1:91">
      <c r="A9" s="4">
        <v>8</v>
      </c>
      <c r="B9" s="5">
        <v>1</v>
      </c>
      <c r="C9" s="4">
        <v>35</v>
      </c>
      <c r="D9" s="4">
        <v>40</v>
      </c>
      <c r="E9" s="4">
        <v>0</v>
      </c>
      <c r="F9" s="4">
        <v>0</v>
      </c>
      <c r="G9" s="4">
        <v>0.01</v>
      </c>
      <c r="H9" s="4">
        <v>0.08</v>
      </c>
      <c r="I9" s="4">
        <v>0.18</v>
      </c>
      <c r="J9" s="4">
        <v>0.26</v>
      </c>
      <c r="K9" s="4">
        <v>0.39</v>
      </c>
      <c r="L9" s="4">
        <v>0.57999999999999996</v>
      </c>
      <c r="M9" s="4">
        <v>0.64</v>
      </c>
      <c r="N9" s="4">
        <v>1.08</v>
      </c>
      <c r="O9" s="4">
        <v>1.69</v>
      </c>
      <c r="P9" s="4">
        <v>2.12</v>
      </c>
      <c r="Q9" s="4">
        <v>1.99</v>
      </c>
      <c r="R9" s="4">
        <v>1.45</v>
      </c>
      <c r="S9" s="4">
        <v>0.95</v>
      </c>
      <c r="T9" s="4">
        <v>0.67</v>
      </c>
      <c r="U9" s="4">
        <v>0.56000000000000005</v>
      </c>
      <c r="V9" s="4">
        <v>0.56000000000000005</v>
      </c>
      <c r="W9" s="4">
        <v>0.66</v>
      </c>
      <c r="X9" s="4">
        <v>0.84</v>
      </c>
      <c r="Y9" s="4">
        <v>1.1399999999999999</v>
      </c>
      <c r="Z9" s="4">
        <v>1.58</v>
      </c>
      <c r="AA9" s="4">
        <v>2.14</v>
      </c>
      <c r="AB9" s="4">
        <v>2.78</v>
      </c>
      <c r="AC9" s="4">
        <v>3.37</v>
      </c>
      <c r="AD9" s="4">
        <v>3.79</v>
      </c>
      <c r="AE9" s="4">
        <v>3.71</v>
      </c>
      <c r="AF9" s="4">
        <v>3.94</v>
      </c>
      <c r="AG9" s="4">
        <v>3.79</v>
      </c>
      <c r="AH9" s="4">
        <v>3.64</v>
      </c>
      <c r="AI9" s="4">
        <v>3.54</v>
      </c>
      <c r="AJ9" s="4">
        <v>3.53</v>
      </c>
      <c r="AK9" s="4">
        <v>3.54</v>
      </c>
      <c r="AL9" s="4">
        <v>3.54</v>
      </c>
      <c r="AM9" s="4">
        <v>3.52</v>
      </c>
      <c r="AN9" s="4">
        <v>3.54</v>
      </c>
      <c r="AO9" s="4">
        <v>3.56</v>
      </c>
      <c r="AP9" s="4">
        <v>3.55</v>
      </c>
      <c r="AQ9" s="4">
        <v>3.46</v>
      </c>
      <c r="AR9" s="4">
        <v>3.29</v>
      </c>
      <c r="AS9" s="4">
        <v>3.08</v>
      </c>
      <c r="AT9" s="4">
        <v>2.81</v>
      </c>
      <c r="AU9" s="4">
        <v>2.4900000000000002</v>
      </c>
      <c r="AV9" s="4">
        <v>2.14</v>
      </c>
      <c r="AW9" s="4">
        <v>1.81</v>
      </c>
      <c r="AX9" s="4">
        <v>1.56</v>
      </c>
      <c r="AY9" s="4">
        <v>1.32</v>
      </c>
      <c r="AZ9" s="4">
        <v>1.1100000000000001</v>
      </c>
      <c r="BA9" s="4">
        <v>0.91</v>
      </c>
      <c r="BB9" s="4">
        <v>0.74</v>
      </c>
      <c r="BC9" s="4">
        <v>0.6</v>
      </c>
      <c r="BD9" s="4">
        <v>0.47</v>
      </c>
      <c r="BE9" s="4">
        <v>0.37</v>
      </c>
      <c r="BF9" s="4">
        <v>0.28000000000000003</v>
      </c>
      <c r="BG9" s="4">
        <v>0.22</v>
      </c>
      <c r="BH9" s="4">
        <v>0.16</v>
      </c>
      <c r="BI9" s="4">
        <v>0.12</v>
      </c>
      <c r="BJ9" s="4">
        <v>0.09</v>
      </c>
      <c r="BK9" s="4">
        <v>0.06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4">
        <v>0</v>
      </c>
      <c r="BW9" s="4">
        <v>50.09</v>
      </c>
      <c r="BX9" s="4">
        <v>0.17</v>
      </c>
      <c r="BY9" s="4">
        <v>2.37</v>
      </c>
      <c r="BZ9" s="4">
        <v>2.5299999999999998</v>
      </c>
      <c r="CA9" s="4">
        <v>24.92</v>
      </c>
      <c r="CB9" s="4">
        <v>20.440000000000001</v>
      </c>
      <c r="CC9" s="4">
        <v>56.89</v>
      </c>
      <c r="CD9" s="4">
        <v>0.83</v>
      </c>
      <c r="CE9" s="4">
        <v>4.88</v>
      </c>
      <c r="CF9" s="4">
        <v>10.15</v>
      </c>
      <c r="CG9" s="4">
        <v>20.86</v>
      </c>
      <c r="CH9" s="4">
        <v>39.33</v>
      </c>
      <c r="CI9" s="4">
        <v>53.45</v>
      </c>
      <c r="CJ9" s="4">
        <v>68.459999999999994</v>
      </c>
      <c r="CK9" s="4">
        <v>83.78</v>
      </c>
      <c r="CL9" s="4">
        <v>85.36</v>
      </c>
      <c r="CM9" s="4">
        <v>93.02</v>
      </c>
    </row>
    <row r="10" spans="1:91">
      <c r="A10" s="4">
        <v>9</v>
      </c>
      <c r="B10" s="5">
        <v>1</v>
      </c>
      <c r="C10" s="4">
        <v>46</v>
      </c>
      <c r="D10" s="4">
        <v>40</v>
      </c>
      <c r="E10" s="4">
        <v>0</v>
      </c>
      <c r="F10" s="4">
        <v>0</v>
      </c>
      <c r="G10" s="4">
        <v>0</v>
      </c>
      <c r="H10" s="4">
        <v>0.01</v>
      </c>
      <c r="I10" s="4">
        <v>0.09</v>
      </c>
      <c r="J10" s="4">
        <v>0.09</v>
      </c>
      <c r="K10" s="4">
        <v>0.11</v>
      </c>
      <c r="L10" s="4">
        <v>0.16</v>
      </c>
      <c r="M10" s="4">
        <v>0.19</v>
      </c>
      <c r="N10" s="4">
        <v>0.24</v>
      </c>
      <c r="O10" s="4">
        <v>0.3</v>
      </c>
      <c r="P10" s="4">
        <v>0.37</v>
      </c>
      <c r="Q10" s="4">
        <v>0.42</v>
      </c>
      <c r="R10" s="4">
        <v>0.44</v>
      </c>
      <c r="S10" s="4">
        <v>0.44</v>
      </c>
      <c r="T10" s="4">
        <v>0.43</v>
      </c>
      <c r="U10" s="4">
        <v>0.45</v>
      </c>
      <c r="V10" s="4">
        <v>0.51</v>
      </c>
      <c r="W10" s="4">
        <v>0.63</v>
      </c>
      <c r="X10" s="4">
        <v>0.84</v>
      </c>
      <c r="Y10" s="4">
        <v>1.18</v>
      </c>
      <c r="Z10" s="4">
        <v>1.68</v>
      </c>
      <c r="AA10" s="4">
        <v>2.34</v>
      </c>
      <c r="AB10" s="4">
        <v>3.09</v>
      </c>
      <c r="AC10" s="4">
        <v>3.77</v>
      </c>
      <c r="AD10" s="4">
        <v>4.24</v>
      </c>
      <c r="AE10" s="4">
        <v>4.12</v>
      </c>
      <c r="AF10" s="4">
        <v>4.3499999999999996</v>
      </c>
      <c r="AG10" s="4">
        <v>4.1500000000000004</v>
      </c>
      <c r="AH10" s="4">
        <v>3.95</v>
      </c>
      <c r="AI10" s="4">
        <v>3.83</v>
      </c>
      <c r="AJ10" s="4">
        <v>3.81</v>
      </c>
      <c r="AK10" s="4">
        <v>3.82</v>
      </c>
      <c r="AL10" s="4">
        <v>3.82</v>
      </c>
      <c r="AM10" s="4">
        <v>3.78</v>
      </c>
      <c r="AN10" s="4">
        <v>3.79</v>
      </c>
      <c r="AO10" s="4">
        <v>3.83</v>
      </c>
      <c r="AP10" s="4">
        <v>3.84</v>
      </c>
      <c r="AQ10" s="4">
        <v>3.78</v>
      </c>
      <c r="AR10" s="4">
        <v>3.65</v>
      </c>
      <c r="AS10" s="4">
        <v>3.46</v>
      </c>
      <c r="AT10" s="4">
        <v>3.2</v>
      </c>
      <c r="AU10" s="4">
        <v>2.87</v>
      </c>
      <c r="AV10" s="4">
        <v>2.5</v>
      </c>
      <c r="AW10" s="4">
        <v>2.13</v>
      </c>
      <c r="AX10" s="4">
        <v>1.83</v>
      </c>
      <c r="AY10" s="4">
        <v>1.55</v>
      </c>
      <c r="AZ10" s="4">
        <v>1.29</v>
      </c>
      <c r="BA10" s="4">
        <v>1.06</v>
      </c>
      <c r="BB10" s="4">
        <v>0.86</v>
      </c>
      <c r="BC10" s="4">
        <v>0.69</v>
      </c>
      <c r="BD10" s="4">
        <v>0.54</v>
      </c>
      <c r="BE10" s="4">
        <v>0.42</v>
      </c>
      <c r="BF10" s="4">
        <v>0.32</v>
      </c>
      <c r="BG10" s="4">
        <v>0.25</v>
      </c>
      <c r="BH10" s="4">
        <v>0.18</v>
      </c>
      <c r="BI10" s="4">
        <v>0.14000000000000001</v>
      </c>
      <c r="BJ10" s="4">
        <v>0.1</v>
      </c>
      <c r="BK10" s="4">
        <v>7.0000000000000007E-2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22.54</v>
      </c>
      <c r="BX10" s="4">
        <v>0.17</v>
      </c>
      <c r="BY10" s="4">
        <v>2.09</v>
      </c>
      <c r="BZ10" s="4">
        <v>2.87</v>
      </c>
      <c r="CA10" s="4">
        <v>13.49</v>
      </c>
      <c r="CB10" s="4">
        <v>12.06</v>
      </c>
      <c r="CC10" s="4">
        <v>17.57</v>
      </c>
      <c r="CD10" s="4">
        <v>0.72</v>
      </c>
      <c r="CE10" s="4">
        <v>1.69</v>
      </c>
      <c r="CF10" s="4">
        <v>11.81</v>
      </c>
      <c r="CG10" s="4">
        <v>24.04</v>
      </c>
      <c r="CH10" s="4">
        <v>44.06</v>
      </c>
      <c r="CI10" s="4">
        <v>59.29</v>
      </c>
      <c r="CJ10" s="4">
        <v>75.72</v>
      </c>
      <c r="CK10" s="4">
        <v>92.71</v>
      </c>
      <c r="CL10" s="4">
        <v>94.35</v>
      </c>
      <c r="CM10" s="4">
        <v>98.45</v>
      </c>
    </row>
    <row r="11" spans="1:91">
      <c r="A11" s="4">
        <v>10</v>
      </c>
      <c r="B11" s="5">
        <v>3</v>
      </c>
      <c r="C11" s="4">
        <v>4</v>
      </c>
      <c r="D11" s="4">
        <v>40</v>
      </c>
      <c r="E11" s="4">
        <v>0</v>
      </c>
      <c r="F11" s="4">
        <v>0</v>
      </c>
      <c r="G11" s="4">
        <v>0</v>
      </c>
      <c r="H11" s="4">
        <v>0.01</v>
      </c>
      <c r="I11" s="4">
        <v>0.09</v>
      </c>
      <c r="J11" s="4">
        <v>0.1</v>
      </c>
      <c r="K11" s="4">
        <v>0.11</v>
      </c>
      <c r="L11" s="4">
        <v>0.17</v>
      </c>
      <c r="M11" s="4">
        <v>0.19</v>
      </c>
      <c r="N11" s="4">
        <v>0.24</v>
      </c>
      <c r="O11" s="4">
        <v>0.32</v>
      </c>
      <c r="P11" s="4">
        <v>0.41</v>
      </c>
      <c r="Q11" s="4">
        <v>0.5</v>
      </c>
      <c r="R11" s="4">
        <v>0.56000000000000005</v>
      </c>
      <c r="S11" s="4">
        <v>0.57999999999999996</v>
      </c>
      <c r="T11" s="4">
        <v>0.57999999999999996</v>
      </c>
      <c r="U11" s="4">
        <v>0.57999999999999996</v>
      </c>
      <c r="V11" s="4">
        <v>0.62</v>
      </c>
      <c r="W11" s="4">
        <v>0.71</v>
      </c>
      <c r="X11" s="4">
        <v>0.89</v>
      </c>
      <c r="Y11" s="4">
        <v>1.2</v>
      </c>
      <c r="Z11" s="4">
        <v>1.67</v>
      </c>
      <c r="AA11" s="4">
        <v>2.2999999999999998</v>
      </c>
      <c r="AB11" s="4">
        <v>3.02</v>
      </c>
      <c r="AC11" s="4">
        <v>3.69</v>
      </c>
      <c r="AD11" s="4">
        <v>4.16</v>
      </c>
      <c r="AE11" s="4">
        <v>4.08</v>
      </c>
      <c r="AF11" s="4">
        <v>4.29</v>
      </c>
      <c r="AG11" s="4">
        <v>4.1100000000000003</v>
      </c>
      <c r="AH11" s="4">
        <v>3.93</v>
      </c>
      <c r="AI11" s="4">
        <v>3.84</v>
      </c>
      <c r="AJ11" s="4">
        <v>3.85</v>
      </c>
      <c r="AK11" s="4">
        <v>3.88</v>
      </c>
      <c r="AL11" s="4">
        <v>3.88</v>
      </c>
      <c r="AM11" s="4">
        <v>3.83</v>
      </c>
      <c r="AN11" s="4">
        <v>3.81</v>
      </c>
      <c r="AO11" s="4">
        <v>3.8</v>
      </c>
      <c r="AP11" s="4">
        <v>3.76</v>
      </c>
      <c r="AQ11" s="4">
        <v>3.66</v>
      </c>
      <c r="AR11" s="4">
        <v>3.5</v>
      </c>
      <c r="AS11" s="4">
        <v>3.29</v>
      </c>
      <c r="AT11" s="4">
        <v>3.04</v>
      </c>
      <c r="AU11" s="4">
        <v>2.73</v>
      </c>
      <c r="AV11" s="4">
        <v>2.4</v>
      </c>
      <c r="AW11" s="4">
        <v>2.0699999999999998</v>
      </c>
      <c r="AX11" s="4">
        <v>1.78</v>
      </c>
      <c r="AY11" s="4">
        <v>1.52</v>
      </c>
      <c r="AZ11" s="4">
        <v>1.28</v>
      </c>
      <c r="BA11" s="4">
        <v>1.07</v>
      </c>
      <c r="BB11" s="4">
        <v>0.88</v>
      </c>
      <c r="BC11" s="4">
        <v>0.71</v>
      </c>
      <c r="BD11" s="4">
        <v>0.56999999999999995</v>
      </c>
      <c r="BE11" s="4">
        <v>0.46</v>
      </c>
      <c r="BF11" s="4">
        <v>0.36</v>
      </c>
      <c r="BG11" s="4">
        <v>0.28000000000000003</v>
      </c>
      <c r="BH11" s="4">
        <v>0.21</v>
      </c>
      <c r="BI11" s="4">
        <v>0.16</v>
      </c>
      <c r="BJ11" s="4">
        <v>0.12</v>
      </c>
      <c r="BK11" s="4">
        <v>0.09</v>
      </c>
      <c r="BL11" s="4">
        <v>0.06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23.93</v>
      </c>
      <c r="BX11" s="4">
        <v>0.15</v>
      </c>
      <c r="BY11" s="4">
        <v>2.0099999999999998</v>
      </c>
      <c r="BZ11" s="4">
        <v>2.99</v>
      </c>
      <c r="CA11" s="4">
        <v>14.04</v>
      </c>
      <c r="CB11" s="4">
        <v>12.48</v>
      </c>
      <c r="CC11" s="4">
        <v>20.5</v>
      </c>
      <c r="CD11" s="4">
        <v>0.74</v>
      </c>
      <c r="CE11" s="4">
        <v>2.0499999999999998</v>
      </c>
      <c r="CF11" s="4">
        <v>11.99</v>
      </c>
      <c r="CG11" s="4">
        <v>23.64</v>
      </c>
      <c r="CH11" s="4">
        <v>43.34</v>
      </c>
      <c r="CI11" s="4">
        <v>58.77</v>
      </c>
      <c r="CJ11" s="4">
        <v>75.06</v>
      </c>
      <c r="CK11" s="4">
        <v>91.75</v>
      </c>
      <c r="CL11" s="4">
        <v>93.41</v>
      </c>
      <c r="CM11" s="4">
        <v>98.37</v>
      </c>
    </row>
    <row r="12" spans="1:91">
      <c r="A12" s="4">
        <v>11</v>
      </c>
      <c r="B12" s="5">
        <v>2</v>
      </c>
      <c r="C12" s="4">
        <v>18</v>
      </c>
      <c r="D12" s="4">
        <v>40</v>
      </c>
      <c r="E12" s="4">
        <v>0</v>
      </c>
      <c r="F12" s="4">
        <v>0</v>
      </c>
      <c r="G12" s="4">
        <v>0.01</v>
      </c>
      <c r="H12" s="4">
        <v>7.0000000000000007E-2</v>
      </c>
      <c r="I12" s="4">
        <v>0.17</v>
      </c>
      <c r="J12" s="4">
        <v>0.27</v>
      </c>
      <c r="K12" s="4">
        <v>0.42</v>
      </c>
      <c r="L12" s="4">
        <v>0.66</v>
      </c>
      <c r="M12" s="4">
        <v>0.73</v>
      </c>
      <c r="N12" s="4">
        <v>1.31</v>
      </c>
      <c r="O12" s="4">
        <v>2.13</v>
      </c>
      <c r="P12" s="4">
        <v>2.69</v>
      </c>
      <c r="Q12" s="4">
        <v>2.4500000000000002</v>
      </c>
      <c r="R12" s="4">
        <v>1.7</v>
      </c>
      <c r="S12" s="4">
        <v>1.06</v>
      </c>
      <c r="T12" s="4">
        <v>0.72</v>
      </c>
      <c r="U12" s="4">
        <v>0.59</v>
      </c>
      <c r="V12" s="4">
        <v>0.6</v>
      </c>
      <c r="W12" s="4">
        <v>0.7</v>
      </c>
      <c r="X12" s="4">
        <v>0.91</v>
      </c>
      <c r="Y12" s="4">
        <v>1.23</v>
      </c>
      <c r="Z12" s="4">
        <v>1.69</v>
      </c>
      <c r="AA12" s="4">
        <v>2.2599999999999998</v>
      </c>
      <c r="AB12" s="4">
        <v>2.88</v>
      </c>
      <c r="AC12" s="4">
        <v>3.43</v>
      </c>
      <c r="AD12" s="4">
        <v>3.78</v>
      </c>
      <c r="AE12" s="4">
        <v>3.62</v>
      </c>
      <c r="AF12" s="4">
        <v>3.8</v>
      </c>
      <c r="AG12" s="4">
        <v>3.63</v>
      </c>
      <c r="AH12" s="4">
        <v>3.48</v>
      </c>
      <c r="AI12" s="4">
        <v>3.41</v>
      </c>
      <c r="AJ12" s="4">
        <v>3.4</v>
      </c>
      <c r="AK12" s="4">
        <v>3.41</v>
      </c>
      <c r="AL12" s="4">
        <v>3.4</v>
      </c>
      <c r="AM12" s="4">
        <v>3.37</v>
      </c>
      <c r="AN12" s="4">
        <v>3.37</v>
      </c>
      <c r="AO12" s="4">
        <v>3.37</v>
      </c>
      <c r="AP12" s="4">
        <v>3.35</v>
      </c>
      <c r="AQ12" s="4">
        <v>3.26</v>
      </c>
      <c r="AR12" s="4">
        <v>3.11</v>
      </c>
      <c r="AS12" s="4">
        <v>2.92</v>
      </c>
      <c r="AT12" s="4">
        <v>2.67</v>
      </c>
      <c r="AU12" s="4">
        <v>2.37</v>
      </c>
      <c r="AV12" s="4">
        <v>2.04</v>
      </c>
      <c r="AW12" s="4">
        <v>1.73</v>
      </c>
      <c r="AX12" s="4">
        <v>1.5</v>
      </c>
      <c r="AY12" s="4">
        <v>1.28</v>
      </c>
      <c r="AZ12" s="4">
        <v>1.07</v>
      </c>
      <c r="BA12" s="4">
        <v>0.89</v>
      </c>
      <c r="BB12" s="4">
        <v>0.73</v>
      </c>
      <c r="BC12" s="4">
        <v>0.59</v>
      </c>
      <c r="BD12" s="4">
        <v>0.47</v>
      </c>
      <c r="BE12" s="4">
        <v>0.37</v>
      </c>
      <c r="BF12" s="4">
        <v>0.28000000000000003</v>
      </c>
      <c r="BG12" s="4">
        <v>0.22</v>
      </c>
      <c r="BH12" s="4">
        <v>0.16</v>
      </c>
      <c r="BI12" s="4">
        <v>0.12</v>
      </c>
      <c r="BJ12" s="4">
        <v>0.09</v>
      </c>
      <c r="BK12" s="4">
        <v>0.06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56.8</v>
      </c>
      <c r="BX12" s="4">
        <v>0.17</v>
      </c>
      <c r="BY12" s="4">
        <v>2.4500000000000002</v>
      </c>
      <c r="BZ12" s="4">
        <v>2.4500000000000002</v>
      </c>
      <c r="CA12" s="4">
        <v>38.71</v>
      </c>
      <c r="CB12" s="4">
        <v>30</v>
      </c>
      <c r="CC12" s="4">
        <v>66.72</v>
      </c>
      <c r="CD12" s="4">
        <v>0.87</v>
      </c>
      <c r="CE12" s="4">
        <v>4.43</v>
      </c>
      <c r="CF12" s="4">
        <v>9.8699999999999992</v>
      </c>
      <c r="CG12" s="4">
        <v>20.059999999999999</v>
      </c>
      <c r="CH12" s="4">
        <v>37.54</v>
      </c>
      <c r="CI12" s="4">
        <v>51.12</v>
      </c>
      <c r="CJ12" s="4">
        <v>65.55</v>
      </c>
      <c r="CK12" s="4">
        <v>81.19</v>
      </c>
      <c r="CL12" s="4">
        <v>82.88</v>
      </c>
      <c r="CM12" s="4">
        <v>91.61</v>
      </c>
    </row>
    <row r="13" spans="1:91">
      <c r="A13" s="4">
        <v>12</v>
      </c>
      <c r="B13" s="5">
        <v>1</v>
      </c>
      <c r="C13" s="4">
        <v>49</v>
      </c>
      <c r="D13" s="4">
        <v>40</v>
      </c>
      <c r="E13" s="4">
        <v>0</v>
      </c>
      <c r="F13" s="4">
        <v>0</v>
      </c>
      <c r="G13" s="4">
        <v>0.01</v>
      </c>
      <c r="H13" s="4">
        <v>0.08</v>
      </c>
      <c r="I13" s="4">
        <v>0.14000000000000001</v>
      </c>
      <c r="J13" s="4">
        <v>0.18</v>
      </c>
      <c r="K13" s="4">
        <v>0.23</v>
      </c>
      <c r="L13" s="4">
        <v>0.33</v>
      </c>
      <c r="M13" s="4">
        <v>0.36</v>
      </c>
      <c r="N13" s="4">
        <v>0.54</v>
      </c>
      <c r="O13" s="4">
        <v>0.84</v>
      </c>
      <c r="P13" s="4">
        <v>1.17</v>
      </c>
      <c r="Q13" s="4">
        <v>1.32</v>
      </c>
      <c r="R13" s="4">
        <v>1.1499999999999999</v>
      </c>
      <c r="S13" s="4">
        <v>0.84</v>
      </c>
      <c r="T13" s="4">
        <v>0.61</v>
      </c>
      <c r="U13" s="4">
        <v>0.51</v>
      </c>
      <c r="V13" s="4">
        <v>0.53</v>
      </c>
      <c r="W13" s="4">
        <v>0.65</v>
      </c>
      <c r="X13" s="4">
        <v>0.88</v>
      </c>
      <c r="Y13" s="4">
        <v>1.25</v>
      </c>
      <c r="Z13" s="4">
        <v>1.78</v>
      </c>
      <c r="AA13" s="4">
        <v>2.4700000000000002</v>
      </c>
      <c r="AB13" s="4">
        <v>3.25</v>
      </c>
      <c r="AC13" s="4">
        <v>3.97</v>
      </c>
      <c r="AD13" s="4">
        <v>4.43</v>
      </c>
      <c r="AE13" s="4">
        <v>4.2699999999999996</v>
      </c>
      <c r="AF13" s="4">
        <v>4.3899999999999997</v>
      </c>
      <c r="AG13" s="4">
        <v>4.1100000000000003</v>
      </c>
      <c r="AH13" s="4">
        <v>3.84</v>
      </c>
      <c r="AI13" s="4">
        <v>3.68</v>
      </c>
      <c r="AJ13" s="4">
        <v>3.61</v>
      </c>
      <c r="AK13" s="4">
        <v>3.57</v>
      </c>
      <c r="AL13" s="4">
        <v>3.53</v>
      </c>
      <c r="AM13" s="4">
        <v>3.48</v>
      </c>
      <c r="AN13" s="4">
        <v>3.52</v>
      </c>
      <c r="AO13" s="4">
        <v>3.56</v>
      </c>
      <c r="AP13" s="4">
        <v>3.57</v>
      </c>
      <c r="AQ13" s="4">
        <v>3.5</v>
      </c>
      <c r="AR13" s="4">
        <v>3.36</v>
      </c>
      <c r="AS13" s="4">
        <v>3.17</v>
      </c>
      <c r="AT13" s="4">
        <v>2.92</v>
      </c>
      <c r="AU13" s="4">
        <v>2.6</v>
      </c>
      <c r="AV13" s="4">
        <v>2.25</v>
      </c>
      <c r="AW13" s="4">
        <v>1.89</v>
      </c>
      <c r="AX13" s="4">
        <v>1.6</v>
      </c>
      <c r="AY13" s="4">
        <v>1.34</v>
      </c>
      <c r="AZ13" s="4">
        <v>1.1000000000000001</v>
      </c>
      <c r="BA13" s="4">
        <v>0.89</v>
      </c>
      <c r="BB13" s="4">
        <v>0.71</v>
      </c>
      <c r="BC13" s="4">
        <v>0.55000000000000004</v>
      </c>
      <c r="BD13" s="4">
        <v>0.43</v>
      </c>
      <c r="BE13" s="4">
        <v>0.33</v>
      </c>
      <c r="BF13" s="4">
        <v>0.24</v>
      </c>
      <c r="BG13" s="4">
        <v>0.18</v>
      </c>
      <c r="BH13" s="4">
        <v>0.13</v>
      </c>
      <c r="BI13" s="4">
        <v>0.1</v>
      </c>
      <c r="BJ13" s="4">
        <v>0.06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36.700000000000003</v>
      </c>
      <c r="BX13" s="4">
        <v>0.21</v>
      </c>
      <c r="BY13" s="4">
        <v>2.4900000000000002</v>
      </c>
      <c r="BZ13" s="4">
        <v>2.42</v>
      </c>
      <c r="CA13" s="4">
        <v>17.600000000000001</v>
      </c>
      <c r="CB13" s="4">
        <v>15.52</v>
      </c>
      <c r="CC13" s="4">
        <v>41.28</v>
      </c>
      <c r="CD13" s="4">
        <v>0.77</v>
      </c>
      <c r="CE13" s="4">
        <v>4.03</v>
      </c>
      <c r="CF13" s="4">
        <v>9.89</v>
      </c>
      <c r="CG13" s="4">
        <v>21.03</v>
      </c>
      <c r="CH13" s="4">
        <v>39.57</v>
      </c>
      <c r="CI13" s="4">
        <v>53.82</v>
      </c>
      <c r="CJ13" s="4">
        <v>70.13</v>
      </c>
      <c r="CK13" s="4">
        <v>87.97</v>
      </c>
      <c r="CL13" s="4">
        <v>89.7</v>
      </c>
      <c r="CM13" s="4">
        <v>96.15</v>
      </c>
    </row>
    <row r="14" spans="1:91">
      <c r="A14" s="4">
        <v>13</v>
      </c>
      <c r="B14" s="5">
        <v>1</v>
      </c>
      <c r="C14" s="4">
        <v>52</v>
      </c>
      <c r="D14" s="4">
        <v>30</v>
      </c>
      <c r="E14" s="4">
        <v>0.01</v>
      </c>
      <c r="F14" s="4">
        <v>0.1</v>
      </c>
      <c r="G14" s="4">
        <v>0.12</v>
      </c>
      <c r="H14" s="4">
        <v>0.17</v>
      </c>
      <c r="I14" s="4">
        <v>0.35</v>
      </c>
      <c r="J14" s="4">
        <v>0.45</v>
      </c>
      <c r="K14" s="4">
        <v>0.59</v>
      </c>
      <c r="L14" s="4">
        <v>0.74</v>
      </c>
      <c r="M14" s="4">
        <v>0.76</v>
      </c>
      <c r="N14" s="4">
        <v>1.57</v>
      </c>
      <c r="O14" s="4">
        <v>2.96</v>
      </c>
      <c r="P14" s="4">
        <v>3.89</v>
      </c>
      <c r="Q14" s="4">
        <v>3.87</v>
      </c>
      <c r="R14" s="4">
        <v>2.44</v>
      </c>
      <c r="S14" s="4">
        <v>1.28</v>
      </c>
      <c r="T14" s="4">
        <v>0.73</v>
      </c>
      <c r="U14" s="4">
        <v>0.53</v>
      </c>
      <c r="V14" s="4">
        <v>0.51</v>
      </c>
      <c r="W14" s="4">
        <v>0.61</v>
      </c>
      <c r="X14" s="4">
        <v>0.82</v>
      </c>
      <c r="Y14" s="4">
        <v>1.1200000000000001</v>
      </c>
      <c r="Z14" s="4">
        <v>1.54</v>
      </c>
      <c r="AA14" s="4">
        <v>2.0699999999999998</v>
      </c>
      <c r="AB14" s="4">
        <v>2.66</v>
      </c>
      <c r="AC14" s="4">
        <v>3.21</v>
      </c>
      <c r="AD14" s="4">
        <v>3.58</v>
      </c>
      <c r="AE14" s="4">
        <v>3.7</v>
      </c>
      <c r="AF14" s="4">
        <v>3.62</v>
      </c>
      <c r="AG14" s="4">
        <v>3.44</v>
      </c>
      <c r="AH14" s="4">
        <v>3.28</v>
      </c>
      <c r="AI14" s="4">
        <v>3.18</v>
      </c>
      <c r="AJ14" s="4">
        <v>3.14</v>
      </c>
      <c r="AK14" s="4">
        <v>3.13</v>
      </c>
      <c r="AL14" s="4">
        <v>3.1</v>
      </c>
      <c r="AM14" s="4">
        <v>3.07</v>
      </c>
      <c r="AN14" s="4">
        <v>3.07</v>
      </c>
      <c r="AO14" s="4">
        <v>3.09</v>
      </c>
      <c r="AP14" s="4">
        <v>3.08</v>
      </c>
      <c r="AQ14" s="4">
        <v>3.01</v>
      </c>
      <c r="AR14" s="4">
        <v>2.88</v>
      </c>
      <c r="AS14" s="4">
        <v>2.71</v>
      </c>
      <c r="AT14" s="4">
        <v>2.5</v>
      </c>
      <c r="AU14" s="4">
        <v>2.23</v>
      </c>
      <c r="AV14" s="4">
        <v>1.94</v>
      </c>
      <c r="AW14" s="4">
        <v>1.65</v>
      </c>
      <c r="AX14" s="4">
        <v>1.43</v>
      </c>
      <c r="AY14" s="4">
        <v>1.22</v>
      </c>
      <c r="AZ14" s="4">
        <v>1.03</v>
      </c>
      <c r="BA14" s="4">
        <v>0.85</v>
      </c>
      <c r="BB14" s="4">
        <v>0.7</v>
      </c>
      <c r="BC14" s="4">
        <v>0.56000000000000005</v>
      </c>
      <c r="BD14" s="4">
        <v>0.45</v>
      </c>
      <c r="BE14" s="4">
        <v>0.35</v>
      </c>
      <c r="BF14" s="4">
        <v>0.27</v>
      </c>
      <c r="BG14" s="4">
        <v>0.21</v>
      </c>
      <c r="BH14" s="4">
        <v>0.16</v>
      </c>
      <c r="BI14" s="4">
        <v>0.12</v>
      </c>
      <c r="BJ14" s="4">
        <v>0.09</v>
      </c>
      <c r="BK14" s="4">
        <v>0.06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76.760000000000005</v>
      </c>
      <c r="BX14" s="4">
        <v>0.17</v>
      </c>
      <c r="BY14" s="4">
        <v>2.57</v>
      </c>
      <c r="BZ14" s="4">
        <v>2.33</v>
      </c>
      <c r="CA14" s="4">
        <v>101.3</v>
      </c>
      <c r="CB14" s="4">
        <v>72.47</v>
      </c>
      <c r="CC14" s="4">
        <v>103.4</v>
      </c>
      <c r="CD14" s="4">
        <v>0.92</v>
      </c>
      <c r="CE14" s="4">
        <v>3.41</v>
      </c>
      <c r="CF14" s="4">
        <v>9.4499999999999993</v>
      </c>
      <c r="CG14" s="4">
        <v>18.989999999999998</v>
      </c>
      <c r="CH14" s="4">
        <v>35.049999999999997</v>
      </c>
      <c r="CI14" s="4">
        <v>47.52</v>
      </c>
      <c r="CJ14" s="4">
        <v>61.29</v>
      </c>
      <c r="CK14" s="4">
        <v>76.02</v>
      </c>
      <c r="CL14" s="4">
        <v>77.569999999999993</v>
      </c>
      <c r="CM14" s="4">
        <v>88.39</v>
      </c>
    </row>
    <row r="15" spans="1:91">
      <c r="A15" s="4">
        <v>14</v>
      </c>
      <c r="B15" s="5">
        <v>2</v>
      </c>
      <c r="C15" s="4">
        <v>18</v>
      </c>
      <c r="D15" s="4">
        <v>20</v>
      </c>
      <c r="E15" s="4">
        <v>0</v>
      </c>
      <c r="F15" s="4">
        <v>0</v>
      </c>
      <c r="G15" s="4">
        <v>0.01</v>
      </c>
      <c r="H15" s="4">
        <v>7.0000000000000007E-2</v>
      </c>
      <c r="I15" s="4">
        <v>0.17</v>
      </c>
      <c r="J15" s="4">
        <v>0.28000000000000003</v>
      </c>
      <c r="K15" s="4">
        <v>0.48</v>
      </c>
      <c r="L15" s="4">
        <v>0.78</v>
      </c>
      <c r="M15" s="4">
        <v>0.89</v>
      </c>
      <c r="N15" s="4">
        <v>1.7</v>
      </c>
      <c r="O15" s="4">
        <v>2.78</v>
      </c>
      <c r="P15" s="4">
        <v>3.33</v>
      </c>
      <c r="Q15" s="4">
        <v>2.79</v>
      </c>
      <c r="R15" s="4">
        <v>1.82</v>
      </c>
      <c r="S15" s="4">
        <v>1.1399999999999999</v>
      </c>
      <c r="T15" s="4">
        <v>0.8</v>
      </c>
      <c r="U15" s="4">
        <v>0.66</v>
      </c>
      <c r="V15" s="4">
        <v>0.65</v>
      </c>
      <c r="W15" s="4">
        <v>0.72</v>
      </c>
      <c r="X15" s="4">
        <v>0.88</v>
      </c>
      <c r="Y15" s="4">
        <v>1.1599999999999999</v>
      </c>
      <c r="Z15" s="4">
        <v>1.57</v>
      </c>
      <c r="AA15" s="4">
        <v>2.09</v>
      </c>
      <c r="AB15" s="4">
        <v>2.69</v>
      </c>
      <c r="AC15" s="4">
        <v>3.24</v>
      </c>
      <c r="AD15" s="4">
        <v>3.63</v>
      </c>
      <c r="AE15" s="4">
        <v>3.49</v>
      </c>
      <c r="AF15" s="4">
        <v>3.72</v>
      </c>
      <c r="AG15" s="4">
        <v>3.56</v>
      </c>
      <c r="AH15" s="4">
        <v>3.42</v>
      </c>
      <c r="AI15" s="4">
        <v>3.36</v>
      </c>
      <c r="AJ15" s="4">
        <v>3.35</v>
      </c>
      <c r="AK15" s="4">
        <v>3.37</v>
      </c>
      <c r="AL15" s="4">
        <v>3.35</v>
      </c>
      <c r="AM15" s="4">
        <v>3.32</v>
      </c>
      <c r="AN15" s="4">
        <v>3.31</v>
      </c>
      <c r="AO15" s="4">
        <v>3.33</v>
      </c>
      <c r="AP15" s="4">
        <v>3.31</v>
      </c>
      <c r="AQ15" s="4">
        <v>3.21</v>
      </c>
      <c r="AR15" s="4">
        <v>3.05</v>
      </c>
      <c r="AS15" s="4">
        <v>2.83</v>
      </c>
      <c r="AT15" s="4">
        <v>2.57</v>
      </c>
      <c r="AU15" s="4">
        <v>2.2599999999999998</v>
      </c>
      <c r="AV15" s="4">
        <v>1.94</v>
      </c>
      <c r="AW15" s="4">
        <v>1.63</v>
      </c>
      <c r="AX15" s="4">
        <v>1.41</v>
      </c>
      <c r="AY15" s="4">
        <v>1.2</v>
      </c>
      <c r="AZ15" s="4">
        <v>1</v>
      </c>
      <c r="BA15" s="4">
        <v>0.83</v>
      </c>
      <c r="BB15" s="4">
        <v>0.68</v>
      </c>
      <c r="BC15" s="4">
        <v>0.54</v>
      </c>
      <c r="BD15" s="4">
        <v>0.43</v>
      </c>
      <c r="BE15" s="4">
        <v>0.34</v>
      </c>
      <c r="BF15" s="4">
        <v>0.26</v>
      </c>
      <c r="BG15" s="4">
        <v>0.2</v>
      </c>
      <c r="BH15" s="4">
        <v>0.15</v>
      </c>
      <c r="BI15" s="4">
        <v>0.11</v>
      </c>
      <c r="BJ15" s="4">
        <v>0.08</v>
      </c>
      <c r="BK15" s="4">
        <v>0.06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4">
        <v>64.930000000000007</v>
      </c>
      <c r="BX15" s="4">
        <v>0.17</v>
      </c>
      <c r="BY15" s="4">
        <v>2.58</v>
      </c>
      <c r="BZ15" s="4">
        <v>2.3199999999999998</v>
      </c>
      <c r="CA15" s="4">
        <v>76.400000000000006</v>
      </c>
      <c r="CB15" s="4">
        <v>55.44</v>
      </c>
      <c r="CC15" s="4">
        <v>89.12</v>
      </c>
      <c r="CD15" s="4">
        <v>0.92</v>
      </c>
      <c r="CE15" s="4">
        <v>4.0999999999999996</v>
      </c>
      <c r="CF15" s="4">
        <v>9.2200000000000006</v>
      </c>
      <c r="CG15" s="4">
        <v>19</v>
      </c>
      <c r="CH15" s="4">
        <v>36.229999999999997</v>
      </c>
      <c r="CI15" s="4">
        <v>49.62</v>
      </c>
      <c r="CJ15" s="4">
        <v>63.76</v>
      </c>
      <c r="CK15" s="4">
        <v>78.52</v>
      </c>
      <c r="CL15" s="4">
        <v>80.12</v>
      </c>
      <c r="CM15" s="4">
        <v>89.59</v>
      </c>
    </row>
    <row r="16" spans="1:91">
      <c r="A16" s="4">
        <v>15</v>
      </c>
      <c r="B16" s="5">
        <v>3</v>
      </c>
      <c r="C16" s="4">
        <v>2</v>
      </c>
      <c r="D16" s="4">
        <v>20</v>
      </c>
      <c r="E16" s="4">
        <v>0</v>
      </c>
      <c r="F16" s="4">
        <v>0</v>
      </c>
      <c r="G16" s="4">
        <v>0.01</v>
      </c>
      <c r="H16" s="4">
        <v>0.06</v>
      </c>
      <c r="I16" s="4">
        <v>0.1</v>
      </c>
      <c r="J16" s="4">
        <v>0.11</v>
      </c>
      <c r="K16" s="4">
        <v>0.13</v>
      </c>
      <c r="L16" s="4">
        <v>0.19</v>
      </c>
      <c r="M16" s="4">
        <v>0.22</v>
      </c>
      <c r="N16" s="4">
        <v>0.28999999999999998</v>
      </c>
      <c r="O16" s="4">
        <v>0.38</v>
      </c>
      <c r="P16" s="4">
        <v>0.49</v>
      </c>
      <c r="Q16" s="4">
        <v>0.57999999999999996</v>
      </c>
      <c r="R16" s="4">
        <v>0.63</v>
      </c>
      <c r="S16" s="4">
        <v>0.63</v>
      </c>
      <c r="T16" s="4">
        <v>0.6</v>
      </c>
      <c r="U16" s="4">
        <v>0.6</v>
      </c>
      <c r="V16" s="4">
        <v>0.63</v>
      </c>
      <c r="W16" s="4">
        <v>0.71</v>
      </c>
      <c r="X16" s="4">
        <v>0.87</v>
      </c>
      <c r="Y16" s="4">
        <v>1.1399999999999999</v>
      </c>
      <c r="Z16" s="4">
        <v>1.55</v>
      </c>
      <c r="AA16" s="4">
        <v>2.11</v>
      </c>
      <c r="AB16" s="4">
        <v>2.78</v>
      </c>
      <c r="AC16" s="4">
        <v>3.44</v>
      </c>
      <c r="AD16" s="4">
        <v>3.95</v>
      </c>
      <c r="AE16" s="4">
        <v>4.21</v>
      </c>
      <c r="AF16" s="4">
        <v>3.96</v>
      </c>
      <c r="AG16" s="4">
        <v>4.1399999999999997</v>
      </c>
      <c r="AH16" s="4">
        <v>4.01</v>
      </c>
      <c r="AI16" s="4">
        <v>3.94</v>
      </c>
      <c r="AJ16" s="4">
        <v>3.95</v>
      </c>
      <c r="AK16" s="4">
        <v>3.98</v>
      </c>
      <c r="AL16" s="4">
        <v>3.98</v>
      </c>
      <c r="AM16" s="4">
        <v>3.94</v>
      </c>
      <c r="AN16" s="4">
        <v>3.93</v>
      </c>
      <c r="AO16" s="4">
        <v>3.94</v>
      </c>
      <c r="AP16" s="4">
        <v>3.92</v>
      </c>
      <c r="AQ16" s="4">
        <v>3.81</v>
      </c>
      <c r="AR16" s="4">
        <v>3.63</v>
      </c>
      <c r="AS16" s="4">
        <v>3.4</v>
      </c>
      <c r="AT16" s="4">
        <v>3.11</v>
      </c>
      <c r="AU16" s="4">
        <v>2.76</v>
      </c>
      <c r="AV16" s="4">
        <v>2.38</v>
      </c>
      <c r="AW16" s="4">
        <v>2.0099999999999998</v>
      </c>
      <c r="AX16" s="4">
        <v>1.73</v>
      </c>
      <c r="AY16" s="4">
        <v>1.46</v>
      </c>
      <c r="AZ16" s="4">
        <v>1.22</v>
      </c>
      <c r="BA16" s="4">
        <v>1</v>
      </c>
      <c r="BB16" s="4">
        <v>0.81</v>
      </c>
      <c r="BC16" s="4">
        <v>0.65</v>
      </c>
      <c r="BD16" s="4">
        <v>0.51</v>
      </c>
      <c r="BE16" s="4">
        <v>0.4</v>
      </c>
      <c r="BF16" s="4">
        <v>0.31</v>
      </c>
      <c r="BG16" s="4">
        <v>0.23</v>
      </c>
      <c r="BH16" s="4">
        <v>0.18</v>
      </c>
      <c r="BI16" s="4">
        <v>0.13</v>
      </c>
      <c r="BJ16" s="4">
        <v>0.1</v>
      </c>
      <c r="BK16" s="4">
        <v>7.0000000000000007E-2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25.86</v>
      </c>
      <c r="BX16" s="4">
        <v>0.17</v>
      </c>
      <c r="BY16" s="4">
        <v>2.16</v>
      </c>
      <c r="BZ16" s="4">
        <v>2.78</v>
      </c>
      <c r="CA16" s="4">
        <v>13.92</v>
      </c>
      <c r="CB16" s="4">
        <v>12.41</v>
      </c>
      <c r="CC16" s="4">
        <v>22.82</v>
      </c>
      <c r="CD16" s="4">
        <v>0.75</v>
      </c>
      <c r="CE16" s="4">
        <v>2.46</v>
      </c>
      <c r="CF16" s="4">
        <v>11.17</v>
      </c>
      <c r="CG16" s="4">
        <v>23.04</v>
      </c>
      <c r="CH16" s="4">
        <v>43.47</v>
      </c>
      <c r="CI16" s="4">
        <v>59.3</v>
      </c>
      <c r="CJ16" s="4">
        <v>75.48</v>
      </c>
      <c r="CK16" s="4">
        <v>91.27</v>
      </c>
      <c r="CL16" s="4">
        <v>92.84</v>
      </c>
      <c r="CM16" s="4">
        <v>98.03</v>
      </c>
    </row>
    <row r="17" spans="1:91">
      <c r="A17" s="4">
        <v>16</v>
      </c>
      <c r="B17" s="5">
        <v>2</v>
      </c>
      <c r="C17" s="4">
        <v>19</v>
      </c>
      <c r="D17" s="4">
        <v>40</v>
      </c>
      <c r="E17" s="4">
        <v>0</v>
      </c>
      <c r="F17" s="4">
        <v>0</v>
      </c>
      <c r="G17" s="4">
        <v>0</v>
      </c>
      <c r="H17" s="4">
        <v>0.01</v>
      </c>
      <c r="I17" s="4">
        <v>0.09</v>
      </c>
      <c r="J17" s="4">
        <v>0.09</v>
      </c>
      <c r="K17" s="4">
        <v>0.1</v>
      </c>
      <c r="L17" s="4">
        <v>0.16</v>
      </c>
      <c r="M17" s="4">
        <v>0.18</v>
      </c>
      <c r="N17" s="4">
        <v>0.23</v>
      </c>
      <c r="O17" s="4">
        <v>0.28999999999999998</v>
      </c>
      <c r="P17" s="4">
        <v>0.34</v>
      </c>
      <c r="Q17" s="4">
        <v>0.38</v>
      </c>
      <c r="R17" s="4">
        <v>0.38</v>
      </c>
      <c r="S17" s="4">
        <v>0.37</v>
      </c>
      <c r="T17" s="4">
        <v>0.36</v>
      </c>
      <c r="U17" s="4">
        <v>0.37</v>
      </c>
      <c r="V17" s="4">
        <v>0.43</v>
      </c>
      <c r="W17" s="4">
        <v>0.55000000000000004</v>
      </c>
      <c r="X17" s="4">
        <v>0.75</v>
      </c>
      <c r="Y17" s="4">
        <v>1.07</v>
      </c>
      <c r="Z17" s="4">
        <v>1.55</v>
      </c>
      <c r="AA17" s="4">
        <v>2.1800000000000002</v>
      </c>
      <c r="AB17" s="4">
        <v>2.91</v>
      </c>
      <c r="AC17" s="4">
        <v>3.6</v>
      </c>
      <c r="AD17" s="4">
        <v>4.0999999999999996</v>
      </c>
      <c r="AE17" s="4">
        <v>4.08</v>
      </c>
      <c r="AF17" s="4">
        <v>4.3</v>
      </c>
      <c r="AG17" s="4">
        <v>4.1500000000000004</v>
      </c>
      <c r="AH17" s="4">
        <v>4</v>
      </c>
      <c r="AI17" s="4">
        <v>3.94</v>
      </c>
      <c r="AJ17" s="4">
        <v>3.98</v>
      </c>
      <c r="AK17" s="4">
        <v>4.0599999999999996</v>
      </c>
      <c r="AL17" s="4">
        <v>4.1100000000000003</v>
      </c>
      <c r="AM17" s="4">
        <v>4.09</v>
      </c>
      <c r="AN17" s="4">
        <v>4.08</v>
      </c>
      <c r="AO17" s="4">
        <v>4.08</v>
      </c>
      <c r="AP17" s="4">
        <v>4.05</v>
      </c>
      <c r="AQ17" s="4">
        <v>3.95</v>
      </c>
      <c r="AR17" s="4">
        <v>3.78</v>
      </c>
      <c r="AS17" s="4">
        <v>3.56</v>
      </c>
      <c r="AT17" s="4">
        <v>3.28</v>
      </c>
      <c r="AU17" s="4">
        <v>2.92</v>
      </c>
      <c r="AV17" s="4">
        <v>2.52</v>
      </c>
      <c r="AW17" s="4">
        <v>2.13</v>
      </c>
      <c r="AX17" s="4">
        <v>1.81</v>
      </c>
      <c r="AY17" s="4">
        <v>1.51</v>
      </c>
      <c r="AZ17" s="4">
        <v>1.24</v>
      </c>
      <c r="BA17" s="4">
        <v>0.99</v>
      </c>
      <c r="BB17" s="4">
        <v>0.78</v>
      </c>
      <c r="BC17" s="4">
        <v>0.61</v>
      </c>
      <c r="BD17" s="4">
        <v>0.46</v>
      </c>
      <c r="BE17" s="4">
        <v>0.34</v>
      </c>
      <c r="BF17" s="4">
        <v>0.25</v>
      </c>
      <c r="BG17" s="4">
        <v>0.18</v>
      </c>
      <c r="BH17" s="4">
        <v>0.13</v>
      </c>
      <c r="BI17" s="4">
        <v>0.09</v>
      </c>
      <c r="BJ17" s="4">
        <v>0.06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21.33</v>
      </c>
      <c r="BX17" s="4">
        <v>0.22</v>
      </c>
      <c r="BY17" s="4">
        <v>2.27</v>
      </c>
      <c r="BZ17" s="4">
        <v>2.65</v>
      </c>
      <c r="CA17" s="4">
        <v>12.63</v>
      </c>
      <c r="CB17" s="4">
        <v>11.42</v>
      </c>
      <c r="CC17" s="4">
        <v>15.81</v>
      </c>
      <c r="CD17" s="4">
        <v>0.72</v>
      </c>
      <c r="CE17" s="4">
        <v>1.6</v>
      </c>
      <c r="CF17" s="4">
        <v>10.97</v>
      </c>
      <c r="CG17" s="4">
        <v>23.46</v>
      </c>
      <c r="CH17" s="4">
        <v>44.65</v>
      </c>
      <c r="CI17" s="4">
        <v>60.8</v>
      </c>
      <c r="CJ17" s="4">
        <v>77.28</v>
      </c>
      <c r="CK17" s="4">
        <v>93.5</v>
      </c>
      <c r="CL17" s="4">
        <v>94.98</v>
      </c>
      <c r="CM17" s="4">
        <v>98.52</v>
      </c>
    </row>
    <row r="18" spans="1:91">
      <c r="A18" s="4">
        <v>17</v>
      </c>
      <c r="B18" s="5">
        <v>1</v>
      </c>
      <c r="C18" s="4">
        <v>26</v>
      </c>
      <c r="D18" s="4">
        <v>40</v>
      </c>
      <c r="E18" s="4">
        <v>0</v>
      </c>
      <c r="F18" s="4">
        <v>0</v>
      </c>
      <c r="G18" s="4">
        <v>0</v>
      </c>
      <c r="H18" s="4">
        <v>0.01</v>
      </c>
      <c r="I18" s="4">
        <v>0.1</v>
      </c>
      <c r="J18" s="4">
        <v>0.11</v>
      </c>
      <c r="K18" s="4">
        <v>0.12</v>
      </c>
      <c r="L18" s="4">
        <v>0.18</v>
      </c>
      <c r="M18" s="4">
        <v>0.21</v>
      </c>
      <c r="N18" s="4">
        <v>0.27</v>
      </c>
      <c r="O18" s="4">
        <v>0.35</v>
      </c>
      <c r="P18" s="4">
        <v>0.46</v>
      </c>
      <c r="Q18" s="4">
        <v>0.55000000000000004</v>
      </c>
      <c r="R18" s="4">
        <v>0.6</v>
      </c>
      <c r="S18" s="4">
        <v>0.6</v>
      </c>
      <c r="T18" s="4">
        <v>0.57999999999999996</v>
      </c>
      <c r="U18" s="4">
        <v>0.56999999999999995</v>
      </c>
      <c r="V18" s="4">
        <v>0.6</v>
      </c>
      <c r="W18" s="4">
        <v>0.69</v>
      </c>
      <c r="X18" s="4">
        <v>0.87</v>
      </c>
      <c r="Y18" s="4">
        <v>1.1599999999999999</v>
      </c>
      <c r="Z18" s="4">
        <v>1.61</v>
      </c>
      <c r="AA18" s="4">
        <v>2.2200000000000002</v>
      </c>
      <c r="AB18" s="4">
        <v>2.93</v>
      </c>
      <c r="AC18" s="4">
        <v>3.62</v>
      </c>
      <c r="AD18" s="4">
        <v>4.1500000000000004</v>
      </c>
      <c r="AE18" s="4">
        <v>4.13</v>
      </c>
      <c r="AF18" s="4">
        <v>4.4000000000000004</v>
      </c>
      <c r="AG18" s="4">
        <v>4.2300000000000004</v>
      </c>
      <c r="AH18" s="4">
        <v>4.0199999999999996</v>
      </c>
      <c r="AI18" s="4">
        <v>3.89</v>
      </c>
      <c r="AJ18" s="4">
        <v>3.86</v>
      </c>
      <c r="AK18" s="4">
        <v>3.89</v>
      </c>
      <c r="AL18" s="4">
        <v>3.9</v>
      </c>
      <c r="AM18" s="4">
        <v>3.89</v>
      </c>
      <c r="AN18" s="4">
        <v>3.91</v>
      </c>
      <c r="AO18" s="4">
        <v>3.93</v>
      </c>
      <c r="AP18" s="4">
        <v>3.92</v>
      </c>
      <c r="AQ18" s="4">
        <v>3.81</v>
      </c>
      <c r="AR18" s="4">
        <v>3.63</v>
      </c>
      <c r="AS18" s="4">
        <v>3.38</v>
      </c>
      <c r="AT18" s="4">
        <v>3.09</v>
      </c>
      <c r="AU18" s="4">
        <v>2.73</v>
      </c>
      <c r="AV18" s="4">
        <v>2.34</v>
      </c>
      <c r="AW18" s="4">
        <v>1.97</v>
      </c>
      <c r="AX18" s="4">
        <v>1.69</v>
      </c>
      <c r="AY18" s="4">
        <v>1.43</v>
      </c>
      <c r="AZ18" s="4">
        <v>1.19</v>
      </c>
      <c r="BA18" s="4">
        <v>0.98</v>
      </c>
      <c r="BB18" s="4">
        <v>0.79</v>
      </c>
      <c r="BC18" s="4">
        <v>0.63</v>
      </c>
      <c r="BD18" s="4">
        <v>0.49</v>
      </c>
      <c r="BE18" s="4">
        <v>0.38</v>
      </c>
      <c r="BF18" s="4">
        <v>0.28999999999999998</v>
      </c>
      <c r="BG18" s="4">
        <v>0.22</v>
      </c>
      <c r="BH18" s="4">
        <v>0.16</v>
      </c>
      <c r="BI18" s="4">
        <v>0.12</v>
      </c>
      <c r="BJ18" s="4">
        <v>0.09</v>
      </c>
      <c r="BK18" s="4">
        <v>0.06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24.76</v>
      </c>
      <c r="BX18" s="4">
        <v>0.18</v>
      </c>
      <c r="BY18" s="4">
        <v>2.2200000000000002</v>
      </c>
      <c r="BZ18" s="4">
        <v>2.7</v>
      </c>
      <c r="CA18" s="4">
        <v>13.93</v>
      </c>
      <c r="CB18" s="4">
        <v>12.5</v>
      </c>
      <c r="CC18" s="4">
        <v>21.43</v>
      </c>
      <c r="CD18" s="4">
        <v>0.74</v>
      </c>
      <c r="CE18" s="4">
        <v>2.2200000000000002</v>
      </c>
      <c r="CF18" s="4">
        <v>10.85</v>
      </c>
      <c r="CG18" s="4">
        <v>22.61</v>
      </c>
      <c r="CH18" s="4">
        <v>42.99</v>
      </c>
      <c r="CI18" s="4">
        <v>58.5</v>
      </c>
      <c r="CJ18" s="4">
        <v>75.180000000000007</v>
      </c>
      <c r="CK18" s="4">
        <v>91.6</v>
      </c>
      <c r="CL18" s="4">
        <v>93.2</v>
      </c>
      <c r="CM18" s="4">
        <v>98.2</v>
      </c>
    </row>
    <row r="19" spans="1:91">
      <c r="A19" s="4">
        <v>18</v>
      </c>
      <c r="B19" s="5">
        <v>2</v>
      </c>
      <c r="C19" s="4">
        <v>14</v>
      </c>
      <c r="D19" s="4">
        <v>40</v>
      </c>
      <c r="E19" s="4">
        <v>0.01</v>
      </c>
      <c r="F19" s="4">
        <v>0.12</v>
      </c>
      <c r="G19" s="4">
        <v>0.15</v>
      </c>
      <c r="H19" s="4">
        <v>0.22</v>
      </c>
      <c r="I19" s="4">
        <v>0.46</v>
      </c>
      <c r="J19" s="4">
        <v>0.59</v>
      </c>
      <c r="K19" s="4">
        <v>0.75</v>
      </c>
      <c r="L19" s="4">
        <v>0.86</v>
      </c>
      <c r="M19" s="4">
        <v>0.84</v>
      </c>
      <c r="N19" s="4">
        <v>1.86</v>
      </c>
      <c r="O19" s="4">
        <v>3.62</v>
      </c>
      <c r="P19" s="4">
        <v>4.53</v>
      </c>
      <c r="Q19" s="4">
        <v>3.87</v>
      </c>
      <c r="R19" s="4">
        <v>2.02</v>
      </c>
      <c r="S19" s="4">
        <v>0.92</v>
      </c>
      <c r="T19" s="4">
        <v>0.51</v>
      </c>
      <c r="U19" s="4">
        <v>0.4</v>
      </c>
      <c r="V19" s="4">
        <v>0.43</v>
      </c>
      <c r="W19" s="4">
        <v>0.56000000000000005</v>
      </c>
      <c r="X19" s="4">
        <v>0.78</v>
      </c>
      <c r="Y19" s="4">
        <v>1.0900000000000001</v>
      </c>
      <c r="Z19" s="4">
        <v>1.51</v>
      </c>
      <c r="AA19" s="4">
        <v>2.0499999999999998</v>
      </c>
      <c r="AB19" s="4">
        <v>2.67</v>
      </c>
      <c r="AC19" s="4">
        <v>3.26</v>
      </c>
      <c r="AD19" s="4">
        <v>3.68</v>
      </c>
      <c r="AE19" s="4">
        <v>3.83</v>
      </c>
      <c r="AF19" s="4">
        <v>3.73</v>
      </c>
      <c r="AG19" s="4">
        <v>3.51</v>
      </c>
      <c r="AH19" s="4">
        <v>3.28</v>
      </c>
      <c r="AI19" s="4">
        <v>3.14</v>
      </c>
      <c r="AJ19" s="4">
        <v>3.07</v>
      </c>
      <c r="AK19" s="4">
        <v>3.05</v>
      </c>
      <c r="AL19" s="4">
        <v>3.02</v>
      </c>
      <c r="AM19" s="4">
        <v>2.97</v>
      </c>
      <c r="AN19" s="4">
        <v>2.96</v>
      </c>
      <c r="AO19" s="4">
        <v>2.96</v>
      </c>
      <c r="AP19" s="4">
        <v>2.93</v>
      </c>
      <c r="AQ19" s="4">
        <v>2.84</v>
      </c>
      <c r="AR19" s="4">
        <v>2.72</v>
      </c>
      <c r="AS19" s="4">
        <v>2.56</v>
      </c>
      <c r="AT19" s="4">
        <v>2.36</v>
      </c>
      <c r="AU19" s="4">
        <v>2.13</v>
      </c>
      <c r="AV19" s="4">
        <v>1.87</v>
      </c>
      <c r="AW19" s="4">
        <v>1.62</v>
      </c>
      <c r="AX19" s="4">
        <v>1.42</v>
      </c>
      <c r="AY19" s="4">
        <v>1.22</v>
      </c>
      <c r="AZ19" s="4">
        <v>1.03</v>
      </c>
      <c r="BA19" s="4">
        <v>0.87</v>
      </c>
      <c r="BB19" s="4">
        <v>0.72</v>
      </c>
      <c r="BC19" s="4">
        <v>0.59</v>
      </c>
      <c r="BD19" s="4">
        <v>0.47</v>
      </c>
      <c r="BE19" s="4">
        <v>0.38</v>
      </c>
      <c r="BF19" s="4">
        <v>0.28999999999999998</v>
      </c>
      <c r="BG19" s="4">
        <v>0.23</v>
      </c>
      <c r="BH19" s="4">
        <v>0.17</v>
      </c>
      <c r="BI19" s="4">
        <v>0.13</v>
      </c>
      <c r="BJ19" s="4">
        <v>0.1</v>
      </c>
      <c r="BK19" s="4">
        <v>7.0000000000000007E-2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85.13</v>
      </c>
      <c r="BX19" s="4">
        <v>0.17</v>
      </c>
      <c r="BY19" s="4">
        <v>2.5499999999999998</v>
      </c>
      <c r="BZ19" s="4">
        <v>2.35</v>
      </c>
      <c r="CA19" s="4">
        <v>113.9</v>
      </c>
      <c r="CB19" s="4">
        <v>81.14</v>
      </c>
      <c r="CC19" s="4">
        <v>113.8</v>
      </c>
      <c r="CD19" s="4">
        <v>0.92</v>
      </c>
      <c r="CE19" s="4">
        <v>3.29</v>
      </c>
      <c r="CF19" s="4">
        <v>9.6</v>
      </c>
      <c r="CG19" s="4">
        <v>18.66</v>
      </c>
      <c r="CH19" s="4">
        <v>33.979999999999997</v>
      </c>
      <c r="CI19" s="4">
        <v>46.14</v>
      </c>
      <c r="CJ19" s="4">
        <v>60.13</v>
      </c>
      <c r="CK19" s="4">
        <v>75.06</v>
      </c>
      <c r="CL19" s="4">
        <v>76.56</v>
      </c>
      <c r="CM19" s="4">
        <v>86.1</v>
      </c>
    </row>
    <row r="20" spans="1:91">
      <c r="A20" s="4">
        <v>19</v>
      </c>
      <c r="B20" s="5">
        <v>2</v>
      </c>
      <c r="C20" s="4">
        <v>19</v>
      </c>
      <c r="D20" s="4">
        <v>20</v>
      </c>
      <c r="E20" s="4">
        <v>0</v>
      </c>
      <c r="F20" s="4">
        <v>0</v>
      </c>
      <c r="G20" s="4">
        <v>0.01</v>
      </c>
      <c r="H20" s="4">
        <v>0.06</v>
      </c>
      <c r="I20" s="4">
        <v>0.11</v>
      </c>
      <c r="J20" s="4">
        <v>0.12</v>
      </c>
      <c r="K20" s="4">
        <v>0.15</v>
      </c>
      <c r="L20" s="4">
        <v>0.22</v>
      </c>
      <c r="M20" s="4">
        <v>0.25</v>
      </c>
      <c r="N20" s="4">
        <v>0.33</v>
      </c>
      <c r="O20" s="4">
        <v>0.45</v>
      </c>
      <c r="P20" s="4">
        <v>0.59</v>
      </c>
      <c r="Q20" s="4">
        <v>0.7</v>
      </c>
      <c r="R20" s="4">
        <v>0.73</v>
      </c>
      <c r="S20" s="4">
        <v>0.67</v>
      </c>
      <c r="T20" s="4">
        <v>0.57999999999999996</v>
      </c>
      <c r="U20" s="4">
        <v>0.53</v>
      </c>
      <c r="V20" s="4">
        <v>0.53</v>
      </c>
      <c r="W20" s="4">
        <v>0.61</v>
      </c>
      <c r="X20" s="4">
        <v>0.77</v>
      </c>
      <c r="Y20" s="4">
        <v>1.06</v>
      </c>
      <c r="Z20" s="4">
        <v>1.5</v>
      </c>
      <c r="AA20" s="4">
        <v>2.0699999999999998</v>
      </c>
      <c r="AB20" s="4">
        <v>2.73</v>
      </c>
      <c r="AC20" s="4">
        <v>3.37</v>
      </c>
      <c r="AD20" s="4">
        <v>3.87</v>
      </c>
      <c r="AE20" s="4">
        <v>4.16</v>
      </c>
      <c r="AF20" s="4">
        <v>3.93</v>
      </c>
      <c r="AG20" s="4">
        <v>4.0999999999999996</v>
      </c>
      <c r="AH20" s="4">
        <v>3.96</v>
      </c>
      <c r="AI20" s="4">
        <v>3.88</v>
      </c>
      <c r="AJ20" s="4">
        <v>3.89</v>
      </c>
      <c r="AK20" s="4">
        <v>3.95</v>
      </c>
      <c r="AL20" s="4">
        <v>3.99</v>
      </c>
      <c r="AM20" s="4">
        <v>4</v>
      </c>
      <c r="AN20" s="4">
        <v>4.03</v>
      </c>
      <c r="AO20" s="4">
        <v>4.05</v>
      </c>
      <c r="AP20" s="4">
        <v>4.03</v>
      </c>
      <c r="AQ20" s="4">
        <v>3.92</v>
      </c>
      <c r="AR20" s="4">
        <v>3.75</v>
      </c>
      <c r="AS20" s="4">
        <v>3.52</v>
      </c>
      <c r="AT20" s="4">
        <v>3.23</v>
      </c>
      <c r="AU20" s="4">
        <v>2.88</v>
      </c>
      <c r="AV20" s="4">
        <v>2.5</v>
      </c>
      <c r="AW20" s="4">
        <v>2.11</v>
      </c>
      <c r="AX20" s="4">
        <v>1.8</v>
      </c>
      <c r="AY20" s="4">
        <v>1.5</v>
      </c>
      <c r="AZ20" s="4">
        <v>1.22</v>
      </c>
      <c r="BA20" s="4">
        <v>0.97</v>
      </c>
      <c r="BB20" s="4">
        <v>0.76</v>
      </c>
      <c r="BC20" s="4">
        <v>0.57999999999999996</v>
      </c>
      <c r="BD20" s="4">
        <v>0.43</v>
      </c>
      <c r="BE20" s="4">
        <v>0.31</v>
      </c>
      <c r="BF20" s="4">
        <v>0.22</v>
      </c>
      <c r="BG20" s="4">
        <v>0.15</v>
      </c>
      <c r="BH20" s="4">
        <v>0.1</v>
      </c>
      <c r="BI20" s="4">
        <v>7.0000000000000007E-2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27.13</v>
      </c>
      <c r="BX20" s="4">
        <v>0.26</v>
      </c>
      <c r="BY20" s="4">
        <v>2.39</v>
      </c>
      <c r="BZ20" s="4">
        <v>2.52</v>
      </c>
      <c r="CA20" s="4">
        <v>13.85</v>
      </c>
      <c r="CB20" s="4">
        <v>12.34</v>
      </c>
      <c r="CC20" s="4">
        <v>25.51</v>
      </c>
      <c r="CD20" s="4">
        <v>0.77</v>
      </c>
      <c r="CE20" s="4">
        <v>2.92</v>
      </c>
      <c r="CF20" s="4">
        <v>10.6</v>
      </c>
      <c r="CG20" s="4">
        <v>22.95</v>
      </c>
      <c r="CH20" s="4">
        <v>43.94</v>
      </c>
      <c r="CI20" s="4">
        <v>59.69</v>
      </c>
      <c r="CJ20" s="4">
        <v>75.7</v>
      </c>
      <c r="CK20" s="4">
        <v>91.18</v>
      </c>
      <c r="CL20" s="4">
        <v>92.65</v>
      </c>
      <c r="CM20" s="4">
        <v>97.73</v>
      </c>
    </row>
    <row r="21" spans="1:91">
      <c r="A21" s="4">
        <v>20</v>
      </c>
      <c r="B21" s="5">
        <v>1</v>
      </c>
      <c r="C21" s="4">
        <v>32</v>
      </c>
      <c r="D21" s="4">
        <v>40</v>
      </c>
      <c r="E21" s="4">
        <v>0</v>
      </c>
      <c r="F21" s="4">
        <v>0</v>
      </c>
      <c r="G21" s="4">
        <v>0</v>
      </c>
      <c r="H21" s="4">
        <v>0.01</v>
      </c>
      <c r="I21" s="4">
        <v>0.08</v>
      </c>
      <c r="J21" s="4">
        <v>0.09</v>
      </c>
      <c r="K21" s="4">
        <v>0.1</v>
      </c>
      <c r="L21" s="4">
        <v>0.15</v>
      </c>
      <c r="M21" s="4">
        <v>0.17</v>
      </c>
      <c r="N21" s="4">
        <v>0.21</v>
      </c>
      <c r="O21" s="4">
        <v>0.27</v>
      </c>
      <c r="P21" s="4">
        <v>0.33</v>
      </c>
      <c r="Q21" s="4">
        <v>0.39</v>
      </c>
      <c r="R21" s="4">
        <v>0.43</v>
      </c>
      <c r="S21" s="4">
        <v>0.44</v>
      </c>
      <c r="T21" s="4">
        <v>0.44</v>
      </c>
      <c r="U21" s="4">
        <v>0.47</v>
      </c>
      <c r="V21" s="4">
        <v>0.52</v>
      </c>
      <c r="W21" s="4">
        <v>0.64</v>
      </c>
      <c r="X21" s="4">
        <v>0.83</v>
      </c>
      <c r="Y21" s="4">
        <v>1.1499999999999999</v>
      </c>
      <c r="Z21" s="4">
        <v>1.62</v>
      </c>
      <c r="AA21" s="4">
        <v>2.2599999999999998</v>
      </c>
      <c r="AB21" s="4">
        <v>3.01</v>
      </c>
      <c r="AC21" s="4">
        <v>3.71</v>
      </c>
      <c r="AD21" s="4">
        <v>4.2</v>
      </c>
      <c r="AE21" s="4">
        <v>4.09</v>
      </c>
      <c r="AF21" s="4">
        <v>4.34</v>
      </c>
      <c r="AG21" s="4">
        <v>4.16</v>
      </c>
      <c r="AH21" s="4">
        <v>3.98</v>
      </c>
      <c r="AI21" s="4">
        <v>3.89</v>
      </c>
      <c r="AJ21" s="4">
        <v>3.89</v>
      </c>
      <c r="AK21" s="4">
        <v>3.92</v>
      </c>
      <c r="AL21" s="4">
        <v>3.92</v>
      </c>
      <c r="AM21" s="4">
        <v>3.91</v>
      </c>
      <c r="AN21" s="4">
        <v>3.93</v>
      </c>
      <c r="AO21" s="4">
        <v>3.97</v>
      </c>
      <c r="AP21" s="4">
        <v>3.96</v>
      </c>
      <c r="AQ21" s="4">
        <v>3.87</v>
      </c>
      <c r="AR21" s="4">
        <v>3.7</v>
      </c>
      <c r="AS21" s="4">
        <v>3.47</v>
      </c>
      <c r="AT21" s="4">
        <v>3.19</v>
      </c>
      <c r="AU21" s="4">
        <v>2.84</v>
      </c>
      <c r="AV21" s="4">
        <v>2.46</v>
      </c>
      <c r="AW21" s="4">
        <v>2.09</v>
      </c>
      <c r="AX21" s="4">
        <v>1.8</v>
      </c>
      <c r="AY21" s="4">
        <v>1.52</v>
      </c>
      <c r="AZ21" s="4">
        <v>1.26</v>
      </c>
      <c r="BA21" s="4">
        <v>1.03</v>
      </c>
      <c r="BB21" s="4">
        <v>0.83</v>
      </c>
      <c r="BC21" s="4">
        <v>0.65</v>
      </c>
      <c r="BD21" s="4">
        <v>0.51</v>
      </c>
      <c r="BE21" s="4">
        <v>0.39</v>
      </c>
      <c r="BF21" s="4">
        <v>0.28999999999999998</v>
      </c>
      <c r="BG21" s="4">
        <v>0.22</v>
      </c>
      <c r="BH21" s="4">
        <v>0.16</v>
      </c>
      <c r="BI21" s="4">
        <v>0.11</v>
      </c>
      <c r="BJ21" s="4">
        <v>0.08</v>
      </c>
      <c r="BK21" s="4">
        <v>0.05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21.79</v>
      </c>
      <c r="BX21" s="4">
        <v>0.19</v>
      </c>
      <c r="BY21" s="4">
        <v>2.17</v>
      </c>
      <c r="BZ21" s="4">
        <v>2.77</v>
      </c>
      <c r="CA21" s="4">
        <v>13.2</v>
      </c>
      <c r="CB21" s="4">
        <v>11.86</v>
      </c>
      <c r="CC21" s="4">
        <v>17.079999999999998</v>
      </c>
      <c r="CD21" s="4">
        <v>0.72</v>
      </c>
      <c r="CE21" s="4">
        <v>1.68</v>
      </c>
      <c r="CF21" s="4">
        <v>11.37</v>
      </c>
      <c r="CG21" s="4">
        <v>23.54</v>
      </c>
      <c r="CH21" s="4">
        <v>44.15</v>
      </c>
      <c r="CI21" s="4">
        <v>59.76</v>
      </c>
      <c r="CJ21" s="4">
        <v>76.239999999999995</v>
      </c>
      <c r="CK21" s="4">
        <v>92.91</v>
      </c>
      <c r="CL21" s="4">
        <v>94.5</v>
      </c>
      <c r="CM21" s="4">
        <v>98.6</v>
      </c>
    </row>
    <row r="22" spans="1:91">
      <c r="A22" s="4">
        <v>21</v>
      </c>
      <c r="B22" s="5">
        <v>2</v>
      </c>
      <c r="C22" s="4">
        <v>13</v>
      </c>
      <c r="D22" s="4">
        <v>40</v>
      </c>
      <c r="E22" s="4">
        <v>0.12</v>
      </c>
      <c r="F22" s="4">
        <v>0.13</v>
      </c>
      <c r="G22" s="4">
        <v>0.18</v>
      </c>
      <c r="H22" s="4">
        <v>0.31</v>
      </c>
      <c r="I22" s="4">
        <v>0.77</v>
      </c>
      <c r="J22" s="4">
        <v>1.1000000000000001</v>
      </c>
      <c r="K22" s="4">
        <v>1.38</v>
      </c>
      <c r="L22" s="4">
        <v>1.74</v>
      </c>
      <c r="M22" s="4">
        <v>2.5</v>
      </c>
      <c r="N22" s="4">
        <v>4.5</v>
      </c>
      <c r="O22" s="4">
        <v>5.39</v>
      </c>
      <c r="P22" s="4">
        <v>4.95</v>
      </c>
      <c r="Q22" s="4">
        <v>3.26</v>
      </c>
      <c r="R22" s="4">
        <v>1.89</v>
      </c>
      <c r="S22" s="4">
        <v>1.1200000000000001</v>
      </c>
      <c r="T22" s="4">
        <v>0.74</v>
      </c>
      <c r="U22" s="4">
        <v>0.57999999999999996</v>
      </c>
      <c r="V22" s="4">
        <v>0.54</v>
      </c>
      <c r="W22" s="4">
        <v>0.59</v>
      </c>
      <c r="X22" s="4">
        <v>0.74</v>
      </c>
      <c r="Y22" s="4">
        <v>1</v>
      </c>
      <c r="Z22" s="4">
        <v>1.4</v>
      </c>
      <c r="AA22" s="4">
        <v>1.92</v>
      </c>
      <c r="AB22" s="4">
        <v>2.5099999999999998</v>
      </c>
      <c r="AC22" s="4">
        <v>3.04</v>
      </c>
      <c r="AD22" s="4">
        <v>3.41</v>
      </c>
      <c r="AE22" s="4">
        <v>3.53</v>
      </c>
      <c r="AF22" s="4">
        <v>3.44</v>
      </c>
      <c r="AG22" s="4">
        <v>3.23</v>
      </c>
      <c r="AH22" s="4">
        <v>3.01</v>
      </c>
      <c r="AI22" s="4">
        <v>2.85</v>
      </c>
      <c r="AJ22" s="4">
        <v>2.73</v>
      </c>
      <c r="AK22" s="4">
        <v>2.63</v>
      </c>
      <c r="AL22" s="4">
        <v>2.5099999999999998</v>
      </c>
      <c r="AM22" s="4">
        <v>2.36</v>
      </c>
      <c r="AN22" s="4">
        <v>2.0699999999999998</v>
      </c>
      <c r="AO22" s="4">
        <v>1.91</v>
      </c>
      <c r="AP22" s="4">
        <v>1.88</v>
      </c>
      <c r="AQ22" s="4">
        <v>1.97</v>
      </c>
      <c r="AR22" s="4">
        <v>2.13</v>
      </c>
      <c r="AS22" s="4">
        <v>2.2999999999999998</v>
      </c>
      <c r="AT22" s="4">
        <v>2.4</v>
      </c>
      <c r="AU22" s="4">
        <v>2.35</v>
      </c>
      <c r="AV22" s="4">
        <v>2.13</v>
      </c>
      <c r="AW22" s="4">
        <v>1.77</v>
      </c>
      <c r="AX22" s="4">
        <v>1.33</v>
      </c>
      <c r="AY22" s="4">
        <v>0.92</v>
      </c>
      <c r="AZ22" s="4">
        <v>0.59</v>
      </c>
      <c r="BA22" s="4">
        <v>0.36</v>
      </c>
      <c r="BB22" s="4">
        <v>0.26</v>
      </c>
      <c r="BC22" s="4">
        <v>0.55000000000000004</v>
      </c>
      <c r="BD22" s="4">
        <v>1.23</v>
      </c>
      <c r="BE22" s="4">
        <v>1.22</v>
      </c>
      <c r="BF22" s="4">
        <v>0.46</v>
      </c>
      <c r="BG22" s="4">
        <v>7.0000000000000007E-2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127.3</v>
      </c>
      <c r="BX22" s="4">
        <v>0.27</v>
      </c>
      <c r="BY22" s="4">
        <v>2.78</v>
      </c>
      <c r="BZ22" s="4">
        <v>2.16</v>
      </c>
      <c r="CA22" s="4">
        <v>157.5</v>
      </c>
      <c r="CB22" s="4">
        <v>112.1</v>
      </c>
      <c r="CC22" s="4">
        <v>159.4</v>
      </c>
      <c r="CD22" s="4">
        <v>0.92</v>
      </c>
      <c r="CE22" s="4">
        <v>0.98</v>
      </c>
      <c r="CF22" s="4">
        <v>9.09</v>
      </c>
      <c r="CG22" s="4">
        <v>18.3</v>
      </c>
      <c r="CH22" s="4">
        <v>28.94</v>
      </c>
      <c r="CI22" s="4">
        <v>39.39</v>
      </c>
      <c r="CJ22" s="4">
        <v>52.25</v>
      </c>
      <c r="CK22" s="4">
        <v>66.150000000000006</v>
      </c>
      <c r="CL22" s="4">
        <v>67.53</v>
      </c>
      <c r="CM22" s="4">
        <v>77.040000000000006</v>
      </c>
    </row>
    <row r="23" spans="1:91">
      <c r="A23" s="4">
        <v>22</v>
      </c>
      <c r="B23" s="5">
        <v>3</v>
      </c>
      <c r="C23" s="4">
        <v>4</v>
      </c>
      <c r="D23" s="4">
        <v>20</v>
      </c>
      <c r="E23" s="4">
        <v>0.12</v>
      </c>
      <c r="F23" s="4">
        <v>0.14000000000000001</v>
      </c>
      <c r="G23" s="4">
        <v>0.2</v>
      </c>
      <c r="H23" s="4">
        <v>0.35</v>
      </c>
      <c r="I23" s="4">
        <v>0.84</v>
      </c>
      <c r="J23" s="4">
        <v>1.1399999999999999</v>
      </c>
      <c r="K23" s="4">
        <v>1.35</v>
      </c>
      <c r="L23" s="4">
        <v>1.71</v>
      </c>
      <c r="M23" s="4">
        <v>2.4</v>
      </c>
      <c r="N23" s="4">
        <v>3.8</v>
      </c>
      <c r="O23" s="4">
        <v>4.01</v>
      </c>
      <c r="P23" s="4">
        <v>3.52</v>
      </c>
      <c r="Q23" s="4">
        <v>2.2400000000000002</v>
      </c>
      <c r="R23" s="4">
        <v>1.31</v>
      </c>
      <c r="S23" s="4">
        <v>0.81</v>
      </c>
      <c r="T23" s="4">
        <v>0.59</v>
      </c>
      <c r="U23" s="4">
        <v>0.51</v>
      </c>
      <c r="V23" s="4">
        <v>0.52</v>
      </c>
      <c r="W23" s="4">
        <v>0.6</v>
      </c>
      <c r="X23" s="4">
        <v>0.77</v>
      </c>
      <c r="Y23" s="4">
        <v>1.03</v>
      </c>
      <c r="Z23" s="4">
        <v>1.4</v>
      </c>
      <c r="AA23" s="4">
        <v>1.88</v>
      </c>
      <c r="AB23" s="4">
        <v>2.42</v>
      </c>
      <c r="AC23" s="4">
        <v>2.92</v>
      </c>
      <c r="AD23" s="4">
        <v>3.29</v>
      </c>
      <c r="AE23" s="4">
        <v>3.46</v>
      </c>
      <c r="AF23" s="4">
        <v>3.43</v>
      </c>
      <c r="AG23" s="4">
        <v>3.3</v>
      </c>
      <c r="AH23" s="4">
        <v>3.16</v>
      </c>
      <c r="AI23" s="4">
        <v>3.07</v>
      </c>
      <c r="AJ23" s="4">
        <v>3.06</v>
      </c>
      <c r="AK23" s="4">
        <v>3.08</v>
      </c>
      <c r="AL23" s="4">
        <v>3.09</v>
      </c>
      <c r="AM23" s="4">
        <v>3.09</v>
      </c>
      <c r="AN23" s="4">
        <v>3.1</v>
      </c>
      <c r="AO23" s="4">
        <v>3.11</v>
      </c>
      <c r="AP23" s="4">
        <v>3.08</v>
      </c>
      <c r="AQ23" s="4">
        <v>2.98</v>
      </c>
      <c r="AR23" s="4">
        <v>2.82</v>
      </c>
      <c r="AS23" s="4">
        <v>2.61</v>
      </c>
      <c r="AT23" s="4">
        <v>2.36</v>
      </c>
      <c r="AU23" s="4">
        <v>2.0699999999999998</v>
      </c>
      <c r="AV23" s="4">
        <v>1.76</v>
      </c>
      <c r="AW23" s="4">
        <v>1.46</v>
      </c>
      <c r="AX23" s="4">
        <v>1.24</v>
      </c>
      <c r="AY23" s="4">
        <v>1.04</v>
      </c>
      <c r="AZ23" s="4">
        <v>0.86</v>
      </c>
      <c r="BA23" s="4">
        <v>0.7</v>
      </c>
      <c r="BB23" s="4">
        <v>0.56000000000000005</v>
      </c>
      <c r="BC23" s="4">
        <v>0.44</v>
      </c>
      <c r="BD23" s="4">
        <v>0.34</v>
      </c>
      <c r="BE23" s="4">
        <v>0.26</v>
      </c>
      <c r="BF23" s="4">
        <v>0.2</v>
      </c>
      <c r="BG23" s="4">
        <v>0.15</v>
      </c>
      <c r="BH23" s="4">
        <v>0.11</v>
      </c>
      <c r="BI23" s="4">
        <v>0.08</v>
      </c>
      <c r="BJ23" s="4">
        <v>0.06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113.2</v>
      </c>
      <c r="BX23" s="4">
        <v>0.21</v>
      </c>
      <c r="BY23" s="4">
        <v>3.06</v>
      </c>
      <c r="BZ23" s="4">
        <v>1.96</v>
      </c>
      <c r="CA23" s="4">
        <v>147.4</v>
      </c>
      <c r="CB23" s="4">
        <v>103.9</v>
      </c>
      <c r="CC23" s="4">
        <v>155.30000000000001</v>
      </c>
      <c r="CD23" s="4">
        <v>0.94</v>
      </c>
      <c r="CE23" s="4">
        <v>2.15</v>
      </c>
      <c r="CF23" s="4">
        <v>7.77</v>
      </c>
      <c r="CG23" s="4">
        <v>16.75</v>
      </c>
      <c r="CH23" s="4">
        <v>32.79</v>
      </c>
      <c r="CI23" s="4">
        <v>45.08</v>
      </c>
      <c r="CJ23" s="4">
        <v>58.23</v>
      </c>
      <c r="CK23" s="4">
        <v>71.709999999999994</v>
      </c>
      <c r="CL23" s="4">
        <v>73.13</v>
      </c>
      <c r="CM23" s="4">
        <v>80.5</v>
      </c>
    </row>
    <row r="24" spans="1:91">
      <c r="A24" s="4">
        <v>23</v>
      </c>
      <c r="B24" s="5">
        <v>3</v>
      </c>
      <c r="C24" s="4">
        <v>4</v>
      </c>
      <c r="D24" s="4">
        <v>20</v>
      </c>
      <c r="E24" s="4">
        <v>0.12</v>
      </c>
      <c r="F24" s="4">
        <v>0.14000000000000001</v>
      </c>
      <c r="G24" s="4">
        <v>0.2</v>
      </c>
      <c r="H24" s="4">
        <v>0.35</v>
      </c>
      <c r="I24" s="4">
        <v>0.84</v>
      </c>
      <c r="J24" s="4">
        <v>1.1399999999999999</v>
      </c>
      <c r="K24" s="4">
        <v>1.35</v>
      </c>
      <c r="L24" s="4">
        <v>1.71</v>
      </c>
      <c r="M24" s="4">
        <v>2.4</v>
      </c>
      <c r="N24" s="4">
        <v>3.8</v>
      </c>
      <c r="O24" s="4">
        <v>4.01</v>
      </c>
      <c r="P24" s="4">
        <v>3.52</v>
      </c>
      <c r="Q24" s="4">
        <v>2.2400000000000002</v>
      </c>
      <c r="R24" s="4">
        <v>1.31</v>
      </c>
      <c r="S24" s="4">
        <v>0.81</v>
      </c>
      <c r="T24" s="4">
        <v>0.59</v>
      </c>
      <c r="U24" s="4">
        <v>0.51</v>
      </c>
      <c r="V24" s="4">
        <v>0.52</v>
      </c>
      <c r="W24" s="4">
        <v>0.6</v>
      </c>
      <c r="X24" s="4">
        <v>0.77</v>
      </c>
      <c r="Y24" s="4">
        <v>1.03</v>
      </c>
      <c r="Z24" s="4">
        <v>1.4</v>
      </c>
      <c r="AA24" s="4">
        <v>1.88</v>
      </c>
      <c r="AB24" s="4">
        <v>2.42</v>
      </c>
      <c r="AC24" s="4">
        <v>2.92</v>
      </c>
      <c r="AD24" s="4">
        <v>3.29</v>
      </c>
      <c r="AE24" s="4">
        <v>3.46</v>
      </c>
      <c r="AF24" s="4">
        <v>3.43</v>
      </c>
      <c r="AG24" s="4">
        <v>3.3</v>
      </c>
      <c r="AH24" s="4">
        <v>3.16</v>
      </c>
      <c r="AI24" s="4">
        <v>3.07</v>
      </c>
      <c r="AJ24" s="4">
        <v>3.06</v>
      </c>
      <c r="AK24" s="4">
        <v>3.08</v>
      </c>
      <c r="AL24" s="4">
        <v>3.09</v>
      </c>
      <c r="AM24" s="4">
        <v>3.09</v>
      </c>
      <c r="AN24" s="4">
        <v>3.1</v>
      </c>
      <c r="AO24" s="4">
        <v>3.11</v>
      </c>
      <c r="AP24" s="4">
        <v>3.08</v>
      </c>
      <c r="AQ24" s="4">
        <v>2.98</v>
      </c>
      <c r="AR24" s="4">
        <v>2.82</v>
      </c>
      <c r="AS24" s="4">
        <v>2.61</v>
      </c>
      <c r="AT24" s="4">
        <v>2.36</v>
      </c>
      <c r="AU24" s="4">
        <v>2.0699999999999998</v>
      </c>
      <c r="AV24" s="4">
        <v>1.76</v>
      </c>
      <c r="AW24" s="4">
        <v>1.46</v>
      </c>
      <c r="AX24" s="4">
        <v>1.24</v>
      </c>
      <c r="AY24" s="4">
        <v>1.04</v>
      </c>
      <c r="AZ24" s="4">
        <v>0.86</v>
      </c>
      <c r="BA24" s="4">
        <v>0.7</v>
      </c>
      <c r="BB24" s="4">
        <v>0.56000000000000005</v>
      </c>
      <c r="BC24" s="4">
        <v>0.44</v>
      </c>
      <c r="BD24" s="4">
        <v>0.34</v>
      </c>
      <c r="BE24" s="4">
        <v>0.26</v>
      </c>
      <c r="BF24" s="4">
        <v>0.2</v>
      </c>
      <c r="BG24" s="4">
        <v>0.15</v>
      </c>
      <c r="BH24" s="4">
        <v>0.11</v>
      </c>
      <c r="BI24" s="4">
        <v>0.08</v>
      </c>
      <c r="BJ24" s="4">
        <v>0.06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113.2</v>
      </c>
      <c r="BX24" s="4">
        <v>0.21</v>
      </c>
      <c r="BY24" s="4">
        <v>3.06</v>
      </c>
      <c r="BZ24" s="4">
        <v>1.96</v>
      </c>
      <c r="CA24" s="4">
        <v>147.4</v>
      </c>
      <c r="CB24" s="4">
        <v>103.9</v>
      </c>
      <c r="CC24" s="4">
        <v>155.30000000000001</v>
      </c>
      <c r="CD24" s="4">
        <v>0.94</v>
      </c>
      <c r="CE24" s="4">
        <v>2.15</v>
      </c>
      <c r="CF24" s="4">
        <v>7.77</v>
      </c>
      <c r="CG24" s="4">
        <v>16.75</v>
      </c>
      <c r="CH24" s="4">
        <v>32.79</v>
      </c>
      <c r="CI24" s="4">
        <v>45.08</v>
      </c>
      <c r="CJ24" s="4">
        <v>58.23</v>
      </c>
      <c r="CK24" s="4">
        <v>71.709999999999994</v>
      </c>
      <c r="CL24" s="4">
        <v>73.13</v>
      </c>
      <c r="CM24" s="4">
        <v>80.5</v>
      </c>
    </row>
    <row r="25" spans="1:91">
      <c r="A25" s="4">
        <v>24</v>
      </c>
      <c r="B25" s="5">
        <v>3</v>
      </c>
      <c r="C25" s="4">
        <v>4</v>
      </c>
      <c r="D25" s="4">
        <v>20</v>
      </c>
      <c r="E25" s="4">
        <v>0.12</v>
      </c>
      <c r="F25" s="4">
        <v>0.14000000000000001</v>
      </c>
      <c r="G25" s="4">
        <v>0.2</v>
      </c>
      <c r="H25" s="4">
        <v>0.35</v>
      </c>
      <c r="I25" s="4">
        <v>0.84</v>
      </c>
      <c r="J25" s="4">
        <v>1.1399999999999999</v>
      </c>
      <c r="K25" s="4">
        <v>1.35</v>
      </c>
      <c r="L25" s="4">
        <v>1.71</v>
      </c>
      <c r="M25" s="4">
        <v>2.4</v>
      </c>
      <c r="N25" s="4">
        <v>3.8</v>
      </c>
      <c r="O25" s="4">
        <v>4.01</v>
      </c>
      <c r="P25" s="4">
        <v>3.52</v>
      </c>
      <c r="Q25" s="4">
        <v>2.2400000000000002</v>
      </c>
      <c r="R25" s="4">
        <v>1.31</v>
      </c>
      <c r="S25" s="4">
        <v>0.81</v>
      </c>
      <c r="T25" s="4">
        <v>0.59</v>
      </c>
      <c r="U25" s="4">
        <v>0.51</v>
      </c>
      <c r="V25" s="4">
        <v>0.52</v>
      </c>
      <c r="W25" s="4">
        <v>0.6</v>
      </c>
      <c r="X25" s="4">
        <v>0.77</v>
      </c>
      <c r="Y25" s="4">
        <v>1.03</v>
      </c>
      <c r="Z25" s="4">
        <v>1.4</v>
      </c>
      <c r="AA25" s="4">
        <v>1.88</v>
      </c>
      <c r="AB25" s="4">
        <v>2.42</v>
      </c>
      <c r="AC25" s="4">
        <v>2.92</v>
      </c>
      <c r="AD25" s="4">
        <v>3.29</v>
      </c>
      <c r="AE25" s="4">
        <v>3.46</v>
      </c>
      <c r="AF25" s="4">
        <v>3.43</v>
      </c>
      <c r="AG25" s="4">
        <v>3.3</v>
      </c>
      <c r="AH25" s="4">
        <v>3.16</v>
      </c>
      <c r="AI25" s="4">
        <v>3.07</v>
      </c>
      <c r="AJ25" s="4">
        <v>3.06</v>
      </c>
      <c r="AK25" s="4">
        <v>3.08</v>
      </c>
      <c r="AL25" s="4">
        <v>3.09</v>
      </c>
      <c r="AM25" s="4">
        <v>3.09</v>
      </c>
      <c r="AN25" s="4">
        <v>3.1</v>
      </c>
      <c r="AO25" s="4">
        <v>3.11</v>
      </c>
      <c r="AP25" s="4">
        <v>3.08</v>
      </c>
      <c r="AQ25" s="4">
        <v>2.98</v>
      </c>
      <c r="AR25" s="4">
        <v>2.82</v>
      </c>
      <c r="AS25" s="4">
        <v>2.61</v>
      </c>
      <c r="AT25" s="4">
        <v>2.36</v>
      </c>
      <c r="AU25" s="4">
        <v>2.0699999999999998</v>
      </c>
      <c r="AV25" s="4">
        <v>1.76</v>
      </c>
      <c r="AW25" s="4">
        <v>1.46</v>
      </c>
      <c r="AX25" s="4">
        <v>1.24</v>
      </c>
      <c r="AY25" s="4">
        <v>1.04</v>
      </c>
      <c r="AZ25" s="4">
        <v>0.86</v>
      </c>
      <c r="BA25" s="4">
        <v>0.7</v>
      </c>
      <c r="BB25" s="4">
        <v>0.56000000000000005</v>
      </c>
      <c r="BC25" s="4">
        <v>0.44</v>
      </c>
      <c r="BD25" s="4">
        <v>0.34</v>
      </c>
      <c r="BE25" s="4">
        <v>0.26</v>
      </c>
      <c r="BF25" s="4">
        <v>0.2</v>
      </c>
      <c r="BG25" s="4">
        <v>0.15</v>
      </c>
      <c r="BH25" s="4">
        <v>0.11</v>
      </c>
      <c r="BI25" s="4">
        <v>0.08</v>
      </c>
      <c r="BJ25" s="4">
        <v>0.06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">
        <v>113.2</v>
      </c>
      <c r="BX25" s="4">
        <v>0.21</v>
      </c>
      <c r="BY25" s="4">
        <v>3.06</v>
      </c>
      <c r="BZ25" s="4">
        <v>1.96</v>
      </c>
      <c r="CA25" s="4">
        <v>147.4</v>
      </c>
      <c r="CB25" s="4">
        <v>103.9</v>
      </c>
      <c r="CC25" s="4">
        <v>155.30000000000001</v>
      </c>
      <c r="CD25" s="4">
        <v>0.94</v>
      </c>
      <c r="CE25" s="4">
        <v>2.15</v>
      </c>
      <c r="CF25" s="4">
        <v>7.77</v>
      </c>
      <c r="CG25" s="4">
        <v>16.75</v>
      </c>
      <c r="CH25" s="4">
        <v>32.79</v>
      </c>
      <c r="CI25" s="4">
        <v>45.08</v>
      </c>
      <c r="CJ25" s="4">
        <v>58.23</v>
      </c>
      <c r="CK25" s="4">
        <v>71.709999999999994</v>
      </c>
      <c r="CL25" s="4">
        <v>73.13</v>
      </c>
      <c r="CM25" s="4">
        <v>80.5</v>
      </c>
    </row>
    <row r="26" spans="1:91">
      <c r="A26" s="4">
        <v>25</v>
      </c>
      <c r="B26" s="5">
        <v>2</v>
      </c>
      <c r="C26" s="4">
        <v>13</v>
      </c>
      <c r="D26" s="4">
        <v>20</v>
      </c>
      <c r="E26" s="4">
        <v>0</v>
      </c>
      <c r="F26" s="4">
        <v>0</v>
      </c>
      <c r="G26" s="4">
        <v>0.01</v>
      </c>
      <c r="H26" s="4">
        <v>7.0000000000000007E-2</v>
      </c>
      <c r="I26" s="4">
        <v>0.14000000000000001</v>
      </c>
      <c r="J26" s="4">
        <v>0.17</v>
      </c>
      <c r="K26" s="4">
        <v>0.22</v>
      </c>
      <c r="L26" s="4">
        <v>0.32</v>
      </c>
      <c r="M26" s="4">
        <v>0.35</v>
      </c>
      <c r="N26" s="4">
        <v>0.52</v>
      </c>
      <c r="O26" s="4">
        <v>0.81</v>
      </c>
      <c r="P26" s="4">
        <v>1.1499999999999999</v>
      </c>
      <c r="Q26" s="4">
        <v>1.34</v>
      </c>
      <c r="R26" s="4">
        <v>1.22</v>
      </c>
      <c r="S26" s="4">
        <v>0.94</v>
      </c>
      <c r="T26" s="4">
        <v>0.7</v>
      </c>
      <c r="U26" s="4">
        <v>0.57999999999999996</v>
      </c>
      <c r="V26" s="4">
        <v>0.57999999999999996</v>
      </c>
      <c r="W26" s="4">
        <v>0.67</v>
      </c>
      <c r="X26" s="4">
        <v>0.89</v>
      </c>
      <c r="Y26" s="4">
        <v>1.24</v>
      </c>
      <c r="Z26" s="4">
        <v>1.76</v>
      </c>
      <c r="AA26" s="4">
        <v>2.46</v>
      </c>
      <c r="AB26" s="4">
        <v>3.24</v>
      </c>
      <c r="AC26" s="4">
        <v>3.96</v>
      </c>
      <c r="AD26" s="4">
        <v>4.42</v>
      </c>
      <c r="AE26" s="4">
        <v>4.22</v>
      </c>
      <c r="AF26" s="4">
        <v>4.38</v>
      </c>
      <c r="AG26" s="4">
        <v>4.07</v>
      </c>
      <c r="AH26" s="4">
        <v>3.79</v>
      </c>
      <c r="AI26" s="4">
        <v>3.6</v>
      </c>
      <c r="AJ26" s="4">
        <v>3.51</v>
      </c>
      <c r="AK26" s="4">
        <v>3.46</v>
      </c>
      <c r="AL26" s="4">
        <v>3.39</v>
      </c>
      <c r="AM26" s="4">
        <v>3.3</v>
      </c>
      <c r="AN26" s="4">
        <v>3.29</v>
      </c>
      <c r="AO26" s="4">
        <v>3.29</v>
      </c>
      <c r="AP26" s="4">
        <v>3.29</v>
      </c>
      <c r="AQ26" s="4">
        <v>3.24</v>
      </c>
      <c r="AR26" s="4">
        <v>3.14</v>
      </c>
      <c r="AS26" s="4">
        <v>3</v>
      </c>
      <c r="AT26" s="4">
        <v>2.81</v>
      </c>
      <c r="AU26" s="4">
        <v>2.56</v>
      </c>
      <c r="AV26" s="4">
        <v>2.2799999999999998</v>
      </c>
      <c r="AW26" s="4">
        <v>1.99</v>
      </c>
      <c r="AX26" s="4">
        <v>1.75</v>
      </c>
      <c r="AY26" s="4">
        <v>1.51</v>
      </c>
      <c r="AZ26" s="4">
        <v>1.29</v>
      </c>
      <c r="BA26" s="4">
        <v>1.08</v>
      </c>
      <c r="BB26" s="4">
        <v>0.9</v>
      </c>
      <c r="BC26" s="4">
        <v>0.73</v>
      </c>
      <c r="BD26" s="4">
        <v>0.59</v>
      </c>
      <c r="BE26" s="4">
        <v>0.47</v>
      </c>
      <c r="BF26" s="4">
        <v>0.37</v>
      </c>
      <c r="BG26" s="4">
        <v>0.28999999999999998</v>
      </c>
      <c r="BH26" s="4">
        <v>0.22</v>
      </c>
      <c r="BI26" s="4">
        <v>0.16</v>
      </c>
      <c r="BJ26" s="4">
        <v>0.12</v>
      </c>
      <c r="BK26" s="4">
        <v>0.09</v>
      </c>
      <c r="BL26" s="4">
        <v>0.06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36.6</v>
      </c>
      <c r="BX26" s="4">
        <v>0.14000000000000001</v>
      </c>
      <c r="BY26" s="4">
        <v>2.06</v>
      </c>
      <c r="BZ26" s="4">
        <v>2.91</v>
      </c>
      <c r="CA26" s="4">
        <v>18</v>
      </c>
      <c r="CB26" s="4">
        <v>15.66</v>
      </c>
      <c r="CC26" s="4">
        <v>41.05</v>
      </c>
      <c r="CD26" s="4">
        <v>0.77</v>
      </c>
      <c r="CE26" s="4">
        <v>3.9</v>
      </c>
      <c r="CF26" s="4">
        <v>11.97</v>
      </c>
      <c r="CG26" s="4">
        <v>22.77</v>
      </c>
      <c r="CH26" s="4">
        <v>40.01</v>
      </c>
      <c r="CI26" s="4">
        <v>53.78</v>
      </c>
      <c r="CJ26" s="4">
        <v>69.92</v>
      </c>
      <c r="CK26" s="4">
        <v>87.68</v>
      </c>
      <c r="CL26" s="4">
        <v>89.39</v>
      </c>
      <c r="CM26" s="4">
        <v>96.27</v>
      </c>
    </row>
    <row r="27" spans="1:91">
      <c r="A27" s="4">
        <v>26</v>
      </c>
      <c r="B27" s="5">
        <v>1</v>
      </c>
      <c r="C27" s="4">
        <v>32</v>
      </c>
      <c r="D27" s="4">
        <v>30</v>
      </c>
      <c r="E27" s="4">
        <v>0</v>
      </c>
      <c r="F27" s="4">
        <v>0</v>
      </c>
      <c r="G27" s="4">
        <v>0</v>
      </c>
      <c r="H27" s="4">
        <v>0.01</v>
      </c>
      <c r="I27" s="4">
        <v>0.09</v>
      </c>
      <c r="J27" s="4">
        <v>0.1</v>
      </c>
      <c r="K27" s="4">
        <v>0.11</v>
      </c>
      <c r="L27" s="4">
        <v>0.16</v>
      </c>
      <c r="M27" s="4">
        <v>0.19</v>
      </c>
      <c r="N27" s="4">
        <v>0.24</v>
      </c>
      <c r="O27" s="4">
        <v>0.3</v>
      </c>
      <c r="P27" s="4">
        <v>0.38</v>
      </c>
      <c r="Q27" s="4">
        <v>0.43</v>
      </c>
      <c r="R27" s="4">
        <v>0.46</v>
      </c>
      <c r="S27" s="4">
        <v>0.46</v>
      </c>
      <c r="T27" s="4">
        <v>0.45</v>
      </c>
      <c r="U27" s="4">
        <v>0.47</v>
      </c>
      <c r="V27" s="4">
        <v>0.53</v>
      </c>
      <c r="W27" s="4">
        <v>0.66</v>
      </c>
      <c r="X27" s="4">
        <v>0.88</v>
      </c>
      <c r="Y27" s="4">
        <v>1.21</v>
      </c>
      <c r="Z27" s="4">
        <v>1.7</v>
      </c>
      <c r="AA27" s="4">
        <v>2.33</v>
      </c>
      <c r="AB27" s="4">
        <v>3.04</v>
      </c>
      <c r="AC27" s="4">
        <v>3.7</v>
      </c>
      <c r="AD27" s="4">
        <v>4.17</v>
      </c>
      <c r="AE27" s="4">
        <v>4.0999999999999996</v>
      </c>
      <c r="AF27" s="4">
        <v>4.32</v>
      </c>
      <c r="AG27" s="4">
        <v>4.1399999999999997</v>
      </c>
      <c r="AH27" s="4">
        <v>3.96</v>
      </c>
      <c r="AI27" s="4">
        <v>3.86</v>
      </c>
      <c r="AJ27" s="4">
        <v>3.87</v>
      </c>
      <c r="AK27" s="4">
        <v>3.92</v>
      </c>
      <c r="AL27" s="4">
        <v>3.95</v>
      </c>
      <c r="AM27" s="4">
        <v>3.93</v>
      </c>
      <c r="AN27" s="4">
        <v>3.94</v>
      </c>
      <c r="AO27" s="4">
        <v>3.97</v>
      </c>
      <c r="AP27" s="4">
        <v>3.97</v>
      </c>
      <c r="AQ27" s="4">
        <v>3.88</v>
      </c>
      <c r="AR27" s="4">
        <v>3.71</v>
      </c>
      <c r="AS27" s="4">
        <v>3.49</v>
      </c>
      <c r="AT27" s="4">
        <v>3.21</v>
      </c>
      <c r="AU27" s="4">
        <v>2.85</v>
      </c>
      <c r="AV27" s="4">
        <v>2.46</v>
      </c>
      <c r="AW27" s="4">
        <v>2.0699999999999998</v>
      </c>
      <c r="AX27" s="4">
        <v>1.77</v>
      </c>
      <c r="AY27" s="4">
        <v>1.48</v>
      </c>
      <c r="AZ27" s="4">
        <v>1.22</v>
      </c>
      <c r="BA27" s="4">
        <v>0.98</v>
      </c>
      <c r="BB27" s="4">
        <v>0.78</v>
      </c>
      <c r="BC27" s="4">
        <v>0.6</v>
      </c>
      <c r="BD27" s="4">
        <v>0.46</v>
      </c>
      <c r="BE27" s="4">
        <v>0.34</v>
      </c>
      <c r="BF27" s="4">
        <v>0.25</v>
      </c>
      <c r="BG27" s="4">
        <v>0.18</v>
      </c>
      <c r="BH27" s="4">
        <v>0.12</v>
      </c>
      <c r="BI27" s="4">
        <v>0.09</v>
      </c>
      <c r="BJ27" s="4">
        <v>0.06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22.86</v>
      </c>
      <c r="BX27" s="4">
        <v>0.22</v>
      </c>
      <c r="BY27" s="4">
        <v>2.31</v>
      </c>
      <c r="BZ27" s="4">
        <v>2.6</v>
      </c>
      <c r="CA27" s="4">
        <v>13.55</v>
      </c>
      <c r="CB27" s="4">
        <v>12.17</v>
      </c>
      <c r="CC27" s="4">
        <v>18.010000000000002</v>
      </c>
      <c r="CD27" s="4">
        <v>0.73</v>
      </c>
      <c r="CE27" s="4">
        <v>1.76</v>
      </c>
      <c r="CF27" s="4">
        <v>10.78</v>
      </c>
      <c r="CG27" s="4">
        <v>23</v>
      </c>
      <c r="CH27" s="4">
        <v>43.66</v>
      </c>
      <c r="CI27" s="4">
        <v>59.27</v>
      </c>
      <c r="CJ27" s="4">
        <v>75.680000000000007</v>
      </c>
      <c r="CK27" s="4">
        <v>92.48</v>
      </c>
      <c r="CL27" s="4">
        <v>94.15</v>
      </c>
      <c r="CM27" s="4">
        <v>98.43</v>
      </c>
    </row>
    <row r="28" spans="1:91">
      <c r="A28" s="4">
        <v>27</v>
      </c>
      <c r="B28" s="5">
        <v>3</v>
      </c>
      <c r="C28" s="4">
        <v>4</v>
      </c>
      <c r="D28" s="4">
        <v>20</v>
      </c>
      <c r="E28" s="4">
        <v>0</v>
      </c>
      <c r="F28" s="4">
        <v>0</v>
      </c>
      <c r="G28" s="4">
        <v>0</v>
      </c>
      <c r="H28" s="4">
        <v>0.01</v>
      </c>
      <c r="I28" s="4">
        <v>0.1</v>
      </c>
      <c r="J28" s="4">
        <v>0.11</v>
      </c>
      <c r="K28" s="4">
        <v>0.13</v>
      </c>
      <c r="L28" s="4">
        <v>0.19</v>
      </c>
      <c r="M28" s="4">
        <v>0.22</v>
      </c>
      <c r="N28" s="4">
        <v>0.28000000000000003</v>
      </c>
      <c r="O28" s="4">
        <v>0.36</v>
      </c>
      <c r="P28" s="4">
        <v>0.46</v>
      </c>
      <c r="Q28" s="4">
        <v>0.55000000000000004</v>
      </c>
      <c r="R28" s="4">
        <v>0.57999999999999996</v>
      </c>
      <c r="S28" s="4">
        <v>0.56999999999999995</v>
      </c>
      <c r="T28" s="4">
        <v>0.55000000000000004</v>
      </c>
      <c r="U28" s="4">
        <v>0.55000000000000004</v>
      </c>
      <c r="V28" s="4">
        <v>0.59</v>
      </c>
      <c r="W28" s="4">
        <v>0.69</v>
      </c>
      <c r="X28" s="4">
        <v>0.88</v>
      </c>
      <c r="Y28" s="4">
        <v>1.18</v>
      </c>
      <c r="Z28" s="4">
        <v>1.64</v>
      </c>
      <c r="AA28" s="4">
        <v>2.2599999999999998</v>
      </c>
      <c r="AB28" s="4">
        <v>2.98</v>
      </c>
      <c r="AC28" s="4">
        <v>3.66</v>
      </c>
      <c r="AD28" s="4">
        <v>4.1500000000000004</v>
      </c>
      <c r="AE28" s="4">
        <v>4.0599999999999996</v>
      </c>
      <c r="AF28" s="4">
        <v>4.33</v>
      </c>
      <c r="AG28" s="4">
        <v>4.1500000000000004</v>
      </c>
      <c r="AH28" s="4">
        <v>3.97</v>
      </c>
      <c r="AI28" s="4">
        <v>3.86</v>
      </c>
      <c r="AJ28" s="4">
        <v>3.85</v>
      </c>
      <c r="AK28" s="4">
        <v>3.89</v>
      </c>
      <c r="AL28" s="4">
        <v>3.89</v>
      </c>
      <c r="AM28" s="4">
        <v>3.85</v>
      </c>
      <c r="AN28" s="4">
        <v>3.84</v>
      </c>
      <c r="AO28" s="4">
        <v>3.84</v>
      </c>
      <c r="AP28" s="4">
        <v>3.82</v>
      </c>
      <c r="AQ28" s="4">
        <v>3.73</v>
      </c>
      <c r="AR28" s="4">
        <v>3.58</v>
      </c>
      <c r="AS28" s="4">
        <v>3.38</v>
      </c>
      <c r="AT28" s="4">
        <v>3.12</v>
      </c>
      <c r="AU28" s="4">
        <v>2.79</v>
      </c>
      <c r="AV28" s="4">
        <v>2.4300000000000002</v>
      </c>
      <c r="AW28" s="4">
        <v>2.06</v>
      </c>
      <c r="AX28" s="4">
        <v>1.77</v>
      </c>
      <c r="AY28" s="4">
        <v>1.49</v>
      </c>
      <c r="AZ28" s="4">
        <v>1.24</v>
      </c>
      <c r="BA28" s="4">
        <v>1.01</v>
      </c>
      <c r="BB28" s="4">
        <v>0.82</v>
      </c>
      <c r="BC28" s="4">
        <v>0.65</v>
      </c>
      <c r="BD28" s="4">
        <v>0.51</v>
      </c>
      <c r="BE28" s="4">
        <v>0.4</v>
      </c>
      <c r="BF28" s="4">
        <v>0.3</v>
      </c>
      <c r="BG28" s="4">
        <v>0.23</v>
      </c>
      <c r="BH28" s="4">
        <v>0.17</v>
      </c>
      <c r="BI28" s="4">
        <v>0.13</v>
      </c>
      <c r="BJ28" s="4">
        <v>0.09</v>
      </c>
      <c r="BK28" s="4">
        <v>0.06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24.86</v>
      </c>
      <c r="BX28" s="4">
        <v>0.18</v>
      </c>
      <c r="BY28" s="4">
        <v>2.17</v>
      </c>
      <c r="BZ28" s="4">
        <v>2.77</v>
      </c>
      <c r="CA28" s="4">
        <v>14.03</v>
      </c>
      <c r="CB28" s="4">
        <v>12.52</v>
      </c>
      <c r="CC28" s="4">
        <v>21.25</v>
      </c>
      <c r="CD28" s="4">
        <v>0.74</v>
      </c>
      <c r="CE28" s="4">
        <v>2.17</v>
      </c>
      <c r="CF28" s="4">
        <v>11.3</v>
      </c>
      <c r="CG28" s="4">
        <v>23.22</v>
      </c>
      <c r="CH28" s="4">
        <v>43.2</v>
      </c>
      <c r="CI28" s="4">
        <v>58.66</v>
      </c>
      <c r="CJ28" s="4">
        <v>75.09</v>
      </c>
      <c r="CK28" s="4">
        <v>91.62</v>
      </c>
      <c r="CL28" s="4">
        <v>93.25</v>
      </c>
      <c r="CM28" s="4">
        <v>98.15</v>
      </c>
    </row>
    <row r="29" spans="1:91">
      <c r="A29" s="4">
        <v>28</v>
      </c>
      <c r="B29" s="5">
        <v>1</v>
      </c>
      <c r="C29" s="4">
        <v>40</v>
      </c>
      <c r="D29" s="4">
        <v>40</v>
      </c>
      <c r="E29" s="4">
        <v>0</v>
      </c>
      <c r="F29" s="4">
        <v>0</v>
      </c>
      <c r="G29" s="4">
        <v>0.01</v>
      </c>
      <c r="H29" s="4">
        <v>0.06</v>
      </c>
      <c r="I29" s="4">
        <v>0.1</v>
      </c>
      <c r="J29" s="4">
        <v>0.11</v>
      </c>
      <c r="K29" s="4">
        <v>0.13</v>
      </c>
      <c r="L29" s="4">
        <v>0.19</v>
      </c>
      <c r="M29" s="4">
        <v>0.22</v>
      </c>
      <c r="N29" s="4">
        <v>0.28999999999999998</v>
      </c>
      <c r="O29" s="4">
        <v>0.38</v>
      </c>
      <c r="P29" s="4">
        <v>0.47</v>
      </c>
      <c r="Q29" s="4">
        <v>0.53</v>
      </c>
      <c r="R29" s="4">
        <v>0.52</v>
      </c>
      <c r="S29" s="4">
        <v>0.47</v>
      </c>
      <c r="T29" s="4">
        <v>0.43</v>
      </c>
      <c r="U29" s="4">
        <v>0.44</v>
      </c>
      <c r="V29" s="4">
        <v>0.49</v>
      </c>
      <c r="W29" s="4">
        <v>0.61</v>
      </c>
      <c r="X29" s="4">
        <v>0.83</v>
      </c>
      <c r="Y29" s="4">
        <v>1.1599999999999999</v>
      </c>
      <c r="Z29" s="4">
        <v>1.63</v>
      </c>
      <c r="AA29" s="4">
        <v>2.2599999999999998</v>
      </c>
      <c r="AB29" s="4">
        <v>2.98</v>
      </c>
      <c r="AC29" s="4">
        <v>3.64</v>
      </c>
      <c r="AD29" s="4">
        <v>4.0999999999999996</v>
      </c>
      <c r="AE29" s="4">
        <v>4.0199999999999996</v>
      </c>
      <c r="AF29" s="4">
        <v>4.26</v>
      </c>
      <c r="AG29" s="4">
        <v>4.0999999999999996</v>
      </c>
      <c r="AH29" s="4">
        <v>3.93</v>
      </c>
      <c r="AI29" s="4">
        <v>3.83</v>
      </c>
      <c r="AJ29" s="4">
        <v>3.82</v>
      </c>
      <c r="AK29" s="4">
        <v>3.84</v>
      </c>
      <c r="AL29" s="4">
        <v>3.83</v>
      </c>
      <c r="AM29" s="4">
        <v>3.8</v>
      </c>
      <c r="AN29" s="4">
        <v>3.82</v>
      </c>
      <c r="AO29" s="4">
        <v>3.88</v>
      </c>
      <c r="AP29" s="4">
        <v>3.91</v>
      </c>
      <c r="AQ29" s="4">
        <v>3.86</v>
      </c>
      <c r="AR29" s="4">
        <v>3.73</v>
      </c>
      <c r="AS29" s="4">
        <v>3.53</v>
      </c>
      <c r="AT29" s="4">
        <v>3.27</v>
      </c>
      <c r="AU29" s="4">
        <v>2.93</v>
      </c>
      <c r="AV29" s="4">
        <v>2.5499999999999998</v>
      </c>
      <c r="AW29" s="4">
        <v>2.17</v>
      </c>
      <c r="AX29" s="4">
        <v>1.85</v>
      </c>
      <c r="AY29" s="4">
        <v>1.55</v>
      </c>
      <c r="AZ29" s="4">
        <v>1.28</v>
      </c>
      <c r="BA29" s="4">
        <v>1.03</v>
      </c>
      <c r="BB29" s="4">
        <v>0.82</v>
      </c>
      <c r="BC29" s="4">
        <v>0.64</v>
      </c>
      <c r="BD29" s="4">
        <v>0.5</v>
      </c>
      <c r="BE29" s="4">
        <v>0.38</v>
      </c>
      <c r="BF29" s="4">
        <v>0.28000000000000003</v>
      </c>
      <c r="BG29" s="4">
        <v>0.21</v>
      </c>
      <c r="BH29" s="4">
        <v>0.15</v>
      </c>
      <c r="BI29" s="4">
        <v>0.11</v>
      </c>
      <c r="BJ29" s="4">
        <v>7.0000000000000007E-2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4">
        <v>24.79</v>
      </c>
      <c r="BX29" s="4">
        <v>0.21</v>
      </c>
      <c r="BY29" s="4">
        <v>2.2000000000000002</v>
      </c>
      <c r="BZ29" s="4">
        <v>2.72</v>
      </c>
      <c r="CA29" s="4">
        <v>13.64</v>
      </c>
      <c r="CB29" s="4">
        <v>12.15</v>
      </c>
      <c r="CC29" s="4">
        <v>19.420000000000002</v>
      </c>
      <c r="CD29" s="4">
        <v>0.74</v>
      </c>
      <c r="CE29" s="4">
        <v>1.97</v>
      </c>
      <c r="CF29" s="4">
        <v>11.43</v>
      </c>
      <c r="CG29" s="4">
        <v>23.92</v>
      </c>
      <c r="CH29" s="4">
        <v>44.24</v>
      </c>
      <c r="CI29" s="4">
        <v>59.52</v>
      </c>
      <c r="CJ29" s="4">
        <v>75.75</v>
      </c>
      <c r="CK29" s="4">
        <v>92.18</v>
      </c>
      <c r="CL29" s="4">
        <v>93.79</v>
      </c>
      <c r="CM29" s="4">
        <v>98.05</v>
      </c>
    </row>
    <row r="30" spans="1:91">
      <c r="A30" s="4">
        <v>29</v>
      </c>
      <c r="B30" s="5">
        <v>1</v>
      </c>
      <c r="C30" s="4">
        <v>40</v>
      </c>
      <c r="D30" s="4">
        <v>30</v>
      </c>
      <c r="E30" s="4">
        <v>0</v>
      </c>
      <c r="F30" s="4">
        <v>0</v>
      </c>
      <c r="G30" s="4">
        <v>0.01</v>
      </c>
      <c r="H30" s="4">
        <v>0.08</v>
      </c>
      <c r="I30" s="4">
        <v>0.17</v>
      </c>
      <c r="J30" s="4">
        <v>0.25</v>
      </c>
      <c r="K30" s="4">
        <v>0.39</v>
      </c>
      <c r="L30" s="4">
        <v>0.6</v>
      </c>
      <c r="M30" s="4">
        <v>0.67</v>
      </c>
      <c r="N30" s="4">
        <v>1.18</v>
      </c>
      <c r="O30" s="4">
        <v>1.91</v>
      </c>
      <c r="P30" s="4">
        <v>2.4700000000000002</v>
      </c>
      <c r="Q30" s="4">
        <v>2.34</v>
      </c>
      <c r="R30" s="4">
        <v>1.69</v>
      </c>
      <c r="S30" s="4">
        <v>1.08</v>
      </c>
      <c r="T30" s="4">
        <v>0.74</v>
      </c>
      <c r="U30" s="4">
        <v>0.61</v>
      </c>
      <c r="V30" s="4">
        <v>0.61</v>
      </c>
      <c r="W30" s="4">
        <v>0.71</v>
      </c>
      <c r="X30" s="4">
        <v>0.93</v>
      </c>
      <c r="Y30" s="4">
        <v>1.28</v>
      </c>
      <c r="Z30" s="4">
        <v>1.78</v>
      </c>
      <c r="AA30" s="4">
        <v>2.41</v>
      </c>
      <c r="AB30" s="4">
        <v>3.09</v>
      </c>
      <c r="AC30" s="4">
        <v>3.66</v>
      </c>
      <c r="AD30" s="4">
        <v>4</v>
      </c>
      <c r="AE30" s="4">
        <v>3.74</v>
      </c>
      <c r="AF30" s="4">
        <v>3.91</v>
      </c>
      <c r="AG30" s="4">
        <v>3.67</v>
      </c>
      <c r="AH30" s="4">
        <v>3.44</v>
      </c>
      <c r="AI30" s="4">
        <v>3.3</v>
      </c>
      <c r="AJ30" s="4">
        <v>3.25</v>
      </c>
      <c r="AK30" s="4">
        <v>3.24</v>
      </c>
      <c r="AL30" s="4">
        <v>3.22</v>
      </c>
      <c r="AM30" s="4">
        <v>3.19</v>
      </c>
      <c r="AN30" s="4">
        <v>3.22</v>
      </c>
      <c r="AO30" s="4">
        <v>3.26</v>
      </c>
      <c r="AP30" s="4">
        <v>3.28</v>
      </c>
      <c r="AQ30" s="4">
        <v>3.24</v>
      </c>
      <c r="AR30" s="4">
        <v>3.12</v>
      </c>
      <c r="AS30" s="4">
        <v>2.95</v>
      </c>
      <c r="AT30" s="4">
        <v>2.72</v>
      </c>
      <c r="AU30" s="4">
        <v>2.4300000000000002</v>
      </c>
      <c r="AV30" s="4">
        <v>2.12</v>
      </c>
      <c r="AW30" s="4">
        <v>1.82</v>
      </c>
      <c r="AX30" s="4">
        <v>1.57</v>
      </c>
      <c r="AY30" s="4">
        <v>1.34</v>
      </c>
      <c r="AZ30" s="4">
        <v>1.1299999999999999</v>
      </c>
      <c r="BA30" s="4">
        <v>0.94</v>
      </c>
      <c r="BB30" s="4">
        <v>0.77</v>
      </c>
      <c r="BC30" s="4">
        <v>0.62</v>
      </c>
      <c r="BD30" s="4">
        <v>0.49</v>
      </c>
      <c r="BE30" s="4">
        <v>0.38</v>
      </c>
      <c r="BF30" s="4">
        <v>0.3</v>
      </c>
      <c r="BG30" s="4">
        <v>0.23</v>
      </c>
      <c r="BH30" s="4">
        <v>0.17</v>
      </c>
      <c r="BI30" s="4">
        <v>0.13</v>
      </c>
      <c r="BJ30" s="4">
        <v>0.09</v>
      </c>
      <c r="BK30" s="4">
        <v>0.06</v>
      </c>
      <c r="BL30" s="4">
        <v>0</v>
      </c>
      <c r="BM30" s="4">
        <v>0</v>
      </c>
      <c r="BN30" s="4">
        <v>0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54.31</v>
      </c>
      <c r="BX30" s="4">
        <v>0.17</v>
      </c>
      <c r="BY30" s="4">
        <v>2.38</v>
      </c>
      <c r="BZ30" s="4">
        <v>2.52</v>
      </c>
      <c r="CA30" s="4">
        <v>32.81</v>
      </c>
      <c r="CB30" s="4">
        <v>26.08</v>
      </c>
      <c r="CC30" s="4">
        <v>62.12</v>
      </c>
      <c r="CD30" s="4">
        <v>0.85</v>
      </c>
      <c r="CE30" s="4">
        <v>4.33</v>
      </c>
      <c r="CF30" s="4">
        <v>10.37</v>
      </c>
      <c r="CG30" s="4">
        <v>20.76</v>
      </c>
      <c r="CH30" s="4">
        <v>37.82</v>
      </c>
      <c r="CI30" s="4">
        <v>50.75</v>
      </c>
      <c r="CJ30" s="4">
        <v>65.28</v>
      </c>
      <c r="CK30" s="4">
        <v>81.87</v>
      </c>
      <c r="CL30" s="4">
        <v>83.63</v>
      </c>
      <c r="CM30" s="4">
        <v>92.33</v>
      </c>
    </row>
    <row r="31" spans="1:91">
      <c r="A31" s="4">
        <v>30</v>
      </c>
      <c r="B31" s="5">
        <v>1</v>
      </c>
      <c r="C31" s="4">
        <v>42</v>
      </c>
      <c r="D31" s="4">
        <v>30</v>
      </c>
      <c r="E31" s="4">
        <v>0</v>
      </c>
      <c r="F31" s="4">
        <v>0</v>
      </c>
      <c r="G31" s="4">
        <v>0.01</v>
      </c>
      <c r="H31" s="4">
        <v>7.0000000000000007E-2</v>
      </c>
      <c r="I31" s="4">
        <v>0.14000000000000001</v>
      </c>
      <c r="J31" s="4">
        <v>0.18</v>
      </c>
      <c r="K31" s="4">
        <v>0.24</v>
      </c>
      <c r="L31" s="4">
        <v>0.37</v>
      </c>
      <c r="M31" s="4">
        <v>0.4</v>
      </c>
      <c r="N31" s="4">
        <v>0.63</v>
      </c>
      <c r="O31" s="4">
        <v>1.03</v>
      </c>
      <c r="P31" s="4">
        <v>1.55</v>
      </c>
      <c r="Q31" s="4">
        <v>1.86</v>
      </c>
      <c r="R31" s="4">
        <v>1.68</v>
      </c>
      <c r="S31" s="4">
        <v>1.2</v>
      </c>
      <c r="T31" s="4">
        <v>0.82</v>
      </c>
      <c r="U31" s="4">
        <v>0.63</v>
      </c>
      <c r="V31" s="4">
        <v>0.6</v>
      </c>
      <c r="W31" s="4">
        <v>0.69</v>
      </c>
      <c r="X31" s="4">
        <v>0.91</v>
      </c>
      <c r="Y31" s="4">
        <v>1.28</v>
      </c>
      <c r="Z31" s="4">
        <v>1.8</v>
      </c>
      <c r="AA31" s="4">
        <v>2.44</v>
      </c>
      <c r="AB31" s="4">
        <v>3.13</v>
      </c>
      <c r="AC31" s="4">
        <v>3.73</v>
      </c>
      <c r="AD31" s="4">
        <v>4.0999999999999996</v>
      </c>
      <c r="AE31" s="4">
        <v>3.93</v>
      </c>
      <c r="AF31" s="4">
        <v>4.08</v>
      </c>
      <c r="AG31" s="4">
        <v>3.86</v>
      </c>
      <c r="AH31" s="4">
        <v>3.67</v>
      </c>
      <c r="AI31" s="4">
        <v>3.58</v>
      </c>
      <c r="AJ31" s="4">
        <v>3.58</v>
      </c>
      <c r="AK31" s="4">
        <v>3.64</v>
      </c>
      <c r="AL31" s="4">
        <v>3.69</v>
      </c>
      <c r="AM31" s="4">
        <v>3.72</v>
      </c>
      <c r="AN31" s="4">
        <v>3.77</v>
      </c>
      <c r="AO31" s="4">
        <v>3.8</v>
      </c>
      <c r="AP31" s="4">
        <v>3.77</v>
      </c>
      <c r="AQ31" s="4">
        <v>3.63</v>
      </c>
      <c r="AR31" s="4">
        <v>3.41</v>
      </c>
      <c r="AS31" s="4">
        <v>3.12</v>
      </c>
      <c r="AT31" s="4">
        <v>2.77</v>
      </c>
      <c r="AU31" s="4">
        <v>2.39</v>
      </c>
      <c r="AV31" s="4">
        <v>2</v>
      </c>
      <c r="AW31" s="4">
        <v>1.64</v>
      </c>
      <c r="AX31" s="4">
        <v>1.38</v>
      </c>
      <c r="AY31" s="4">
        <v>1.1399999999999999</v>
      </c>
      <c r="AZ31" s="4">
        <v>0.93</v>
      </c>
      <c r="BA31" s="4">
        <v>0.75</v>
      </c>
      <c r="BB31" s="4">
        <v>0.59</v>
      </c>
      <c r="BC31" s="4">
        <v>0.46</v>
      </c>
      <c r="BD31" s="4">
        <v>0.35</v>
      </c>
      <c r="BE31" s="4">
        <v>0.27</v>
      </c>
      <c r="BF31" s="4">
        <v>0.2</v>
      </c>
      <c r="BG31" s="4">
        <v>0.15</v>
      </c>
      <c r="BH31" s="4">
        <v>0.11</v>
      </c>
      <c r="BI31" s="4">
        <v>0.08</v>
      </c>
      <c r="BJ31" s="4">
        <v>0.05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P31" s="4">
        <v>0</v>
      </c>
      <c r="BQ31" s="4">
        <v>0</v>
      </c>
      <c r="BR31" s="4">
        <v>0</v>
      </c>
      <c r="BS31" s="4">
        <v>0</v>
      </c>
      <c r="BT31" s="4">
        <v>0</v>
      </c>
      <c r="BU31" s="4">
        <v>0</v>
      </c>
      <c r="BV31" s="4">
        <v>0</v>
      </c>
      <c r="BW31" s="4">
        <v>42.08</v>
      </c>
      <c r="BX31" s="4">
        <v>0.22</v>
      </c>
      <c r="BY31" s="4">
        <v>2.75</v>
      </c>
      <c r="BZ31" s="4">
        <v>2.19</v>
      </c>
      <c r="CA31" s="4">
        <v>21.32</v>
      </c>
      <c r="CB31" s="4">
        <v>18.23</v>
      </c>
      <c r="CC31" s="4">
        <v>46.92</v>
      </c>
      <c r="CD31" s="4">
        <v>0.8</v>
      </c>
      <c r="CE31" s="4">
        <v>4.0999999999999996</v>
      </c>
      <c r="CF31" s="4">
        <v>8.4</v>
      </c>
      <c r="CG31" s="4">
        <v>18.920000000000002</v>
      </c>
      <c r="CH31" s="4">
        <v>38.450000000000003</v>
      </c>
      <c r="CI31" s="4">
        <v>52.99</v>
      </c>
      <c r="CJ31" s="4">
        <v>68.349999999999994</v>
      </c>
      <c r="CK31" s="4">
        <v>85.29</v>
      </c>
      <c r="CL31" s="4">
        <v>87.06</v>
      </c>
      <c r="CM31" s="4">
        <v>95.42</v>
      </c>
    </row>
    <row r="32" spans="1:91">
      <c r="A32" s="4">
        <v>31</v>
      </c>
      <c r="B32" s="5">
        <v>1</v>
      </c>
      <c r="C32" s="4">
        <v>42</v>
      </c>
      <c r="D32" s="4">
        <v>40</v>
      </c>
      <c r="E32" s="4">
        <v>0</v>
      </c>
      <c r="F32" s="4">
        <v>0</v>
      </c>
      <c r="G32" s="4">
        <v>0.01</v>
      </c>
      <c r="H32" s="4">
        <v>0.08</v>
      </c>
      <c r="I32" s="4">
        <v>0.14000000000000001</v>
      </c>
      <c r="J32" s="4">
        <v>0.16</v>
      </c>
      <c r="K32" s="4">
        <v>0.2</v>
      </c>
      <c r="L32" s="4">
        <v>0.3</v>
      </c>
      <c r="M32" s="4">
        <v>0.33</v>
      </c>
      <c r="N32" s="4">
        <v>0.48</v>
      </c>
      <c r="O32" s="4">
        <v>0.69</v>
      </c>
      <c r="P32" s="4">
        <v>0.92</v>
      </c>
      <c r="Q32" s="4">
        <v>1.02</v>
      </c>
      <c r="R32" s="4">
        <v>0.93</v>
      </c>
      <c r="S32" s="4">
        <v>0.75</v>
      </c>
      <c r="T32" s="4">
        <v>0.61</v>
      </c>
      <c r="U32" s="4">
        <v>0.56999999999999995</v>
      </c>
      <c r="V32" s="4">
        <v>0.6</v>
      </c>
      <c r="W32" s="4">
        <v>0.72</v>
      </c>
      <c r="X32" s="4">
        <v>0.94</v>
      </c>
      <c r="Y32" s="4">
        <v>1.27</v>
      </c>
      <c r="Z32" s="4">
        <v>1.76</v>
      </c>
      <c r="AA32" s="4">
        <v>2.39</v>
      </c>
      <c r="AB32" s="4">
        <v>3.11</v>
      </c>
      <c r="AC32" s="4">
        <v>3.76</v>
      </c>
      <c r="AD32" s="4">
        <v>4.21</v>
      </c>
      <c r="AE32" s="4">
        <v>4.07</v>
      </c>
      <c r="AF32" s="4">
        <v>4.29</v>
      </c>
      <c r="AG32" s="4">
        <v>4.08</v>
      </c>
      <c r="AH32" s="4">
        <v>3.88</v>
      </c>
      <c r="AI32" s="4">
        <v>3.76</v>
      </c>
      <c r="AJ32" s="4">
        <v>3.73</v>
      </c>
      <c r="AK32" s="4">
        <v>3.75</v>
      </c>
      <c r="AL32" s="4">
        <v>3.75</v>
      </c>
      <c r="AM32" s="4">
        <v>3.72</v>
      </c>
      <c r="AN32" s="4">
        <v>3.73</v>
      </c>
      <c r="AO32" s="4">
        <v>3.75</v>
      </c>
      <c r="AP32" s="4">
        <v>3.73</v>
      </c>
      <c r="AQ32" s="4">
        <v>3.63</v>
      </c>
      <c r="AR32" s="4">
        <v>3.46</v>
      </c>
      <c r="AS32" s="4">
        <v>3.3</v>
      </c>
      <c r="AT32" s="4">
        <v>3.14</v>
      </c>
      <c r="AU32" s="4">
        <v>2.78</v>
      </c>
      <c r="AV32" s="4">
        <v>2.2599999999999998</v>
      </c>
      <c r="AW32" s="4">
        <v>1.82</v>
      </c>
      <c r="AX32" s="4">
        <v>1.54</v>
      </c>
      <c r="AY32" s="4">
        <v>1.29</v>
      </c>
      <c r="AZ32" s="4">
        <v>1.06</v>
      </c>
      <c r="BA32" s="4">
        <v>0.86</v>
      </c>
      <c r="BB32" s="4">
        <v>0.68</v>
      </c>
      <c r="BC32" s="4">
        <v>0.54</v>
      </c>
      <c r="BD32" s="4">
        <v>0.42</v>
      </c>
      <c r="BE32" s="4">
        <v>0.32</v>
      </c>
      <c r="BF32" s="4">
        <v>0.24</v>
      </c>
      <c r="BG32" s="4">
        <v>0.18</v>
      </c>
      <c r="BH32" s="4">
        <v>0.13</v>
      </c>
      <c r="BI32" s="4">
        <v>0.1</v>
      </c>
      <c r="BJ32" s="4">
        <v>0.06</v>
      </c>
      <c r="BK32" s="4">
        <v>0</v>
      </c>
      <c r="BL32" s="4">
        <v>0</v>
      </c>
      <c r="BM32" s="4">
        <v>0</v>
      </c>
      <c r="BN32" s="4">
        <v>0</v>
      </c>
      <c r="BO32" s="4">
        <v>0</v>
      </c>
      <c r="BP32" s="4">
        <v>0</v>
      </c>
      <c r="BQ32" s="4">
        <v>0</v>
      </c>
      <c r="BR32" s="4">
        <v>0</v>
      </c>
      <c r="BS32" s="4">
        <v>0</v>
      </c>
      <c r="BT32" s="4">
        <v>0</v>
      </c>
      <c r="BU32" s="4">
        <v>0</v>
      </c>
      <c r="BV32" s="4">
        <v>0</v>
      </c>
      <c r="BW32" s="4">
        <v>33.479999999999997</v>
      </c>
      <c r="BX32" s="4">
        <v>0.21</v>
      </c>
      <c r="BY32" s="4">
        <v>2.48</v>
      </c>
      <c r="BZ32" s="4">
        <v>2.42</v>
      </c>
      <c r="CA32" s="4">
        <v>16.54</v>
      </c>
      <c r="CB32" s="4">
        <v>14.6</v>
      </c>
      <c r="CC32" s="4">
        <v>36.25</v>
      </c>
      <c r="CD32" s="4">
        <v>0.78</v>
      </c>
      <c r="CE32" s="4">
        <v>3.7</v>
      </c>
      <c r="CF32" s="4">
        <v>9.58</v>
      </c>
      <c r="CG32" s="4">
        <v>21.27</v>
      </c>
      <c r="CH32" s="4">
        <v>40.700000000000003</v>
      </c>
      <c r="CI32" s="4">
        <v>55.64</v>
      </c>
      <c r="CJ32" s="4">
        <v>71.819999999999993</v>
      </c>
      <c r="CK32" s="4">
        <v>88.87</v>
      </c>
      <c r="CL32" s="4">
        <v>90.62</v>
      </c>
      <c r="CM32" s="4">
        <v>96.71</v>
      </c>
    </row>
    <row r="33" spans="1:91">
      <c r="A33" s="4">
        <v>32</v>
      </c>
      <c r="B33" s="5">
        <v>3</v>
      </c>
      <c r="C33" s="4">
        <v>14</v>
      </c>
      <c r="D33" s="4">
        <v>20</v>
      </c>
      <c r="E33" s="4">
        <v>0</v>
      </c>
      <c r="F33" s="4">
        <v>0</v>
      </c>
      <c r="G33" s="4">
        <v>0</v>
      </c>
      <c r="H33" s="4">
        <v>0.01</v>
      </c>
      <c r="I33" s="4">
        <v>0.06</v>
      </c>
      <c r="J33" s="4">
        <v>0.06</v>
      </c>
      <c r="K33" s="4">
        <v>0.06</v>
      </c>
      <c r="L33" s="4">
        <v>0.1</v>
      </c>
      <c r="M33" s="4">
        <v>0.11</v>
      </c>
      <c r="N33" s="4">
        <v>0.13</v>
      </c>
      <c r="O33" s="4">
        <v>0.15</v>
      </c>
      <c r="P33" s="4">
        <v>0.18</v>
      </c>
      <c r="Q33" s="4">
        <v>0.21</v>
      </c>
      <c r="R33" s="4">
        <v>0.25</v>
      </c>
      <c r="S33" s="4">
        <v>0.28999999999999998</v>
      </c>
      <c r="T33" s="4">
        <v>0.34</v>
      </c>
      <c r="U33" s="4">
        <v>0.41</v>
      </c>
      <c r="V33" s="4">
        <v>0.5</v>
      </c>
      <c r="W33" s="4">
        <v>0.64</v>
      </c>
      <c r="X33" s="4">
        <v>0.84</v>
      </c>
      <c r="Y33" s="4">
        <v>1.1200000000000001</v>
      </c>
      <c r="Z33" s="4">
        <v>1.53</v>
      </c>
      <c r="AA33" s="4">
        <v>2.0699999999999998</v>
      </c>
      <c r="AB33" s="4">
        <v>2.72</v>
      </c>
      <c r="AC33" s="4">
        <v>3.38</v>
      </c>
      <c r="AD33" s="4">
        <v>3.91</v>
      </c>
      <c r="AE33" s="4">
        <v>4.21</v>
      </c>
      <c r="AF33" s="4">
        <v>3.99</v>
      </c>
      <c r="AG33" s="4">
        <v>4.21</v>
      </c>
      <c r="AH33" s="4">
        <v>4.12</v>
      </c>
      <c r="AI33" s="4">
        <v>4.09</v>
      </c>
      <c r="AJ33" s="4">
        <v>4.13</v>
      </c>
      <c r="AK33" s="4">
        <v>4.1900000000000004</v>
      </c>
      <c r="AL33" s="4">
        <v>4.21</v>
      </c>
      <c r="AM33" s="4">
        <v>4.21</v>
      </c>
      <c r="AN33" s="4">
        <v>4.2300000000000004</v>
      </c>
      <c r="AO33" s="4">
        <v>4.2699999999999996</v>
      </c>
      <c r="AP33" s="4">
        <v>4.26</v>
      </c>
      <c r="AQ33" s="4">
        <v>4.1500000000000004</v>
      </c>
      <c r="AR33" s="4">
        <v>3.96</v>
      </c>
      <c r="AS33" s="4">
        <v>3.71</v>
      </c>
      <c r="AT33" s="4">
        <v>3.4</v>
      </c>
      <c r="AU33" s="4">
        <v>3.01</v>
      </c>
      <c r="AV33" s="4">
        <v>2.59</v>
      </c>
      <c r="AW33" s="4">
        <v>2.1800000000000002</v>
      </c>
      <c r="AX33" s="4">
        <v>1.82</v>
      </c>
      <c r="AY33" s="4">
        <v>1.49</v>
      </c>
      <c r="AZ33" s="4">
        <v>1.19</v>
      </c>
      <c r="BA33" s="4">
        <v>0.93</v>
      </c>
      <c r="BB33" s="4">
        <v>0.71</v>
      </c>
      <c r="BC33" s="4">
        <v>0.53</v>
      </c>
      <c r="BD33" s="4">
        <v>0.39</v>
      </c>
      <c r="BE33" s="4">
        <v>0.28000000000000003</v>
      </c>
      <c r="BF33" s="4">
        <v>0.19</v>
      </c>
      <c r="BG33" s="4">
        <v>0.13</v>
      </c>
      <c r="BH33" s="4">
        <v>0.09</v>
      </c>
      <c r="BI33" s="4">
        <v>0.06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0</v>
      </c>
      <c r="BW33" s="4">
        <v>17.989999999999998</v>
      </c>
      <c r="BX33" s="4">
        <v>0.27</v>
      </c>
      <c r="BY33" s="4">
        <v>2.39</v>
      </c>
      <c r="BZ33" s="4">
        <v>2.5099999999999998</v>
      </c>
      <c r="CA33" s="4">
        <v>11.88</v>
      </c>
      <c r="CB33" s="4">
        <v>10.87</v>
      </c>
      <c r="CC33" s="4">
        <v>14.31</v>
      </c>
      <c r="CD33" s="4">
        <v>0.71</v>
      </c>
      <c r="CE33" s="4">
        <v>1.51</v>
      </c>
      <c r="CF33" s="4">
        <v>10.39</v>
      </c>
      <c r="CG33" s="4">
        <v>23.33</v>
      </c>
      <c r="CH33" s="4">
        <v>45.48</v>
      </c>
      <c r="CI33" s="4">
        <v>62.14</v>
      </c>
      <c r="CJ33" s="4">
        <v>78.61</v>
      </c>
      <c r="CK33" s="4">
        <v>94.18</v>
      </c>
      <c r="CL33" s="4">
        <v>95.73</v>
      </c>
      <c r="CM33" s="4">
        <v>99.14</v>
      </c>
    </row>
    <row r="34" spans="1:91">
      <c r="A34" s="4">
        <v>33</v>
      </c>
      <c r="B34" s="5">
        <v>3</v>
      </c>
      <c r="C34" s="4">
        <v>14</v>
      </c>
      <c r="D34" s="4">
        <v>40</v>
      </c>
      <c r="E34" s="4">
        <v>0</v>
      </c>
      <c r="F34" s="4">
        <v>0</v>
      </c>
      <c r="G34" s="4">
        <v>0</v>
      </c>
      <c r="H34" s="4">
        <v>0.01</v>
      </c>
      <c r="I34" s="4">
        <v>7.0000000000000007E-2</v>
      </c>
      <c r="J34" s="4">
        <v>0.08</v>
      </c>
      <c r="K34" s="4">
        <v>0.09</v>
      </c>
      <c r="L34" s="4">
        <v>0.13</v>
      </c>
      <c r="M34" s="4">
        <v>0.15</v>
      </c>
      <c r="N34" s="4">
        <v>0.18</v>
      </c>
      <c r="O34" s="4">
        <v>0.22</v>
      </c>
      <c r="P34" s="4">
        <v>0.27</v>
      </c>
      <c r="Q34" s="4">
        <v>0.32</v>
      </c>
      <c r="R34" s="4">
        <v>0.37</v>
      </c>
      <c r="S34" s="4">
        <v>0.4</v>
      </c>
      <c r="T34" s="4">
        <v>0.42</v>
      </c>
      <c r="U34" s="4">
        <v>0.46</v>
      </c>
      <c r="V34" s="4">
        <v>0.52</v>
      </c>
      <c r="W34" s="4">
        <v>0.62</v>
      </c>
      <c r="X34" s="4">
        <v>0.81</v>
      </c>
      <c r="Y34" s="4">
        <v>1.1000000000000001</v>
      </c>
      <c r="Z34" s="4">
        <v>1.53</v>
      </c>
      <c r="AA34" s="4">
        <v>2.13</v>
      </c>
      <c r="AB34" s="4">
        <v>2.83</v>
      </c>
      <c r="AC34" s="4">
        <v>3.52</v>
      </c>
      <c r="AD34" s="4">
        <v>4.0599999999999996</v>
      </c>
      <c r="AE34" s="4">
        <v>4.3499999999999996</v>
      </c>
      <c r="AF34" s="4">
        <v>4.17</v>
      </c>
      <c r="AG34" s="4">
        <v>4.3</v>
      </c>
      <c r="AH34" s="4">
        <v>4.16</v>
      </c>
      <c r="AI34" s="4">
        <v>4.08</v>
      </c>
      <c r="AJ34" s="4">
        <v>4.08</v>
      </c>
      <c r="AK34" s="4">
        <v>4.1100000000000003</v>
      </c>
      <c r="AL34" s="4">
        <v>4.1100000000000003</v>
      </c>
      <c r="AM34" s="4">
        <v>4.08</v>
      </c>
      <c r="AN34" s="4">
        <v>4.0599999999999996</v>
      </c>
      <c r="AO34" s="4">
        <v>4.0599999999999996</v>
      </c>
      <c r="AP34" s="4">
        <v>4.03</v>
      </c>
      <c r="AQ34" s="4">
        <v>3.93</v>
      </c>
      <c r="AR34" s="4">
        <v>3.74</v>
      </c>
      <c r="AS34" s="4">
        <v>3.51</v>
      </c>
      <c r="AT34" s="4">
        <v>3.22</v>
      </c>
      <c r="AU34" s="4">
        <v>2.87</v>
      </c>
      <c r="AV34" s="4">
        <v>2.48</v>
      </c>
      <c r="AW34" s="4">
        <v>2.09</v>
      </c>
      <c r="AX34" s="4">
        <v>1.78</v>
      </c>
      <c r="AY34" s="4">
        <v>1.49</v>
      </c>
      <c r="AZ34" s="4">
        <v>1.22</v>
      </c>
      <c r="BA34" s="4">
        <v>0.98</v>
      </c>
      <c r="BB34" s="4">
        <v>0.77</v>
      </c>
      <c r="BC34" s="4">
        <v>0.6</v>
      </c>
      <c r="BD34" s="4">
        <v>0.45</v>
      </c>
      <c r="BE34" s="4">
        <v>0.33</v>
      </c>
      <c r="BF34" s="4">
        <v>0.24</v>
      </c>
      <c r="BG34" s="4">
        <v>0.17</v>
      </c>
      <c r="BH34" s="4">
        <v>0.12</v>
      </c>
      <c r="BI34" s="4">
        <v>0.08</v>
      </c>
      <c r="BJ34" s="4">
        <v>0.05</v>
      </c>
      <c r="BK34" s="4">
        <v>0</v>
      </c>
      <c r="BL34" s="4">
        <v>0</v>
      </c>
      <c r="BM34" s="4">
        <v>0</v>
      </c>
      <c r="BN34" s="4">
        <v>0</v>
      </c>
      <c r="BO34" s="4">
        <v>0</v>
      </c>
      <c r="BP34" s="4">
        <v>0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4">
        <v>20.38</v>
      </c>
      <c r="BX34" s="4">
        <v>0.23</v>
      </c>
      <c r="BY34" s="4">
        <v>2.31</v>
      </c>
      <c r="BZ34" s="4">
        <v>2.6</v>
      </c>
      <c r="CA34" s="4">
        <v>12.52</v>
      </c>
      <c r="CB34" s="4">
        <v>11.42</v>
      </c>
      <c r="CC34" s="4">
        <v>15.82</v>
      </c>
      <c r="CD34" s="4">
        <v>0.71</v>
      </c>
      <c r="CE34" s="4">
        <v>1.61</v>
      </c>
      <c r="CF34" s="4">
        <v>10.75</v>
      </c>
      <c r="CG34" s="4">
        <v>23.05</v>
      </c>
      <c r="CH34" s="4">
        <v>44.11</v>
      </c>
      <c r="CI34" s="4">
        <v>60.47</v>
      </c>
      <c r="CJ34" s="4">
        <v>77.319999999999993</v>
      </c>
      <c r="CK34" s="4">
        <v>93.43</v>
      </c>
      <c r="CL34" s="4">
        <v>94.94</v>
      </c>
      <c r="CM34" s="4">
        <v>98.81</v>
      </c>
    </row>
    <row r="35" spans="1:91">
      <c r="A35" s="4">
        <v>34</v>
      </c>
      <c r="B35" s="5">
        <v>3</v>
      </c>
      <c r="C35" s="4">
        <v>15</v>
      </c>
      <c r="D35" s="4">
        <v>20</v>
      </c>
      <c r="E35" s="4">
        <v>0</v>
      </c>
      <c r="F35" s="4">
        <v>0</v>
      </c>
      <c r="G35" s="4">
        <v>0</v>
      </c>
      <c r="H35" s="4">
        <v>0.01</v>
      </c>
      <c r="I35" s="4">
        <v>0.08</v>
      </c>
      <c r="J35" s="4">
        <v>0.09</v>
      </c>
      <c r="K35" s="4">
        <v>0.1</v>
      </c>
      <c r="L35" s="4">
        <v>0.15</v>
      </c>
      <c r="M35" s="4">
        <v>0.18</v>
      </c>
      <c r="N35" s="4">
        <v>0.22</v>
      </c>
      <c r="O35" s="4">
        <v>0.28000000000000003</v>
      </c>
      <c r="P35" s="4">
        <v>0.36</v>
      </c>
      <c r="Q35" s="4">
        <v>0.47</v>
      </c>
      <c r="R35" s="4">
        <v>0.56000000000000005</v>
      </c>
      <c r="S35" s="4">
        <v>0.62</v>
      </c>
      <c r="T35" s="4">
        <v>0.65</v>
      </c>
      <c r="U35" s="4">
        <v>0.66</v>
      </c>
      <c r="V35" s="4">
        <v>0.7</v>
      </c>
      <c r="W35" s="4">
        <v>0.78</v>
      </c>
      <c r="X35" s="4">
        <v>0.94</v>
      </c>
      <c r="Y35" s="4">
        <v>1.2</v>
      </c>
      <c r="Z35" s="4">
        <v>1.61</v>
      </c>
      <c r="AA35" s="4">
        <v>2.15</v>
      </c>
      <c r="AB35" s="4">
        <v>2.8</v>
      </c>
      <c r="AC35" s="4">
        <v>3.45</v>
      </c>
      <c r="AD35" s="4">
        <v>3.96</v>
      </c>
      <c r="AE35" s="4">
        <v>4.24</v>
      </c>
      <c r="AF35" s="4">
        <v>3.99</v>
      </c>
      <c r="AG35" s="4">
        <v>4.1900000000000004</v>
      </c>
      <c r="AH35" s="4">
        <v>4.04</v>
      </c>
      <c r="AI35" s="4">
        <v>3.94</v>
      </c>
      <c r="AJ35" s="4">
        <v>3.93</v>
      </c>
      <c r="AK35" s="4">
        <v>3.96</v>
      </c>
      <c r="AL35" s="4">
        <v>3.97</v>
      </c>
      <c r="AM35" s="4">
        <v>3.96</v>
      </c>
      <c r="AN35" s="4">
        <v>3.98</v>
      </c>
      <c r="AO35" s="4">
        <v>4</v>
      </c>
      <c r="AP35" s="4">
        <v>3.99</v>
      </c>
      <c r="AQ35" s="4">
        <v>3.89</v>
      </c>
      <c r="AR35" s="4">
        <v>3.7</v>
      </c>
      <c r="AS35" s="4">
        <v>3.46</v>
      </c>
      <c r="AT35" s="4">
        <v>3.16</v>
      </c>
      <c r="AU35" s="4">
        <v>2.79</v>
      </c>
      <c r="AV35" s="4">
        <v>2.4</v>
      </c>
      <c r="AW35" s="4">
        <v>2.02</v>
      </c>
      <c r="AX35" s="4">
        <v>1.72</v>
      </c>
      <c r="AY35" s="4">
        <v>1.45</v>
      </c>
      <c r="AZ35" s="4">
        <v>1.2</v>
      </c>
      <c r="BA35" s="4">
        <v>0.97</v>
      </c>
      <c r="BB35" s="4">
        <v>0.78</v>
      </c>
      <c r="BC35" s="4">
        <v>0.61</v>
      </c>
      <c r="BD35" s="4">
        <v>0.48</v>
      </c>
      <c r="BE35" s="4">
        <v>0.36</v>
      </c>
      <c r="BF35" s="4">
        <v>0.27</v>
      </c>
      <c r="BG35" s="4">
        <v>0.2</v>
      </c>
      <c r="BH35" s="4">
        <v>0.15</v>
      </c>
      <c r="BI35" s="4">
        <v>0.11</v>
      </c>
      <c r="BJ35" s="4">
        <v>7.0000000000000007E-2</v>
      </c>
      <c r="BK35" s="4">
        <v>0</v>
      </c>
      <c r="BL35" s="4">
        <v>0</v>
      </c>
      <c r="BM35" s="4">
        <v>0</v>
      </c>
      <c r="BN35" s="4">
        <v>0</v>
      </c>
      <c r="BO35" s="4">
        <v>0</v>
      </c>
      <c r="BP35" s="4">
        <v>0</v>
      </c>
      <c r="BQ35" s="4">
        <v>0</v>
      </c>
      <c r="BR35" s="4">
        <v>0</v>
      </c>
      <c r="BS35" s="4">
        <v>0</v>
      </c>
      <c r="BT35" s="4">
        <v>0</v>
      </c>
      <c r="BU35" s="4">
        <v>0</v>
      </c>
      <c r="BV35" s="4">
        <v>0</v>
      </c>
      <c r="BW35" s="4">
        <v>23.34</v>
      </c>
      <c r="BX35" s="4">
        <v>0.21</v>
      </c>
      <c r="BY35" s="4">
        <v>2.2799999999999998</v>
      </c>
      <c r="BZ35" s="4">
        <v>2.64</v>
      </c>
      <c r="CA35" s="4">
        <v>13.75</v>
      </c>
      <c r="CB35" s="4">
        <v>12.32</v>
      </c>
      <c r="CC35" s="4">
        <v>20.55</v>
      </c>
      <c r="CD35" s="4">
        <v>0.74</v>
      </c>
      <c r="CE35" s="4">
        <v>2.14</v>
      </c>
      <c r="CF35" s="4">
        <v>10.76</v>
      </c>
      <c r="CG35" s="4">
        <v>22.79</v>
      </c>
      <c r="CH35" s="4">
        <v>43.55</v>
      </c>
      <c r="CI35" s="4">
        <v>59.34</v>
      </c>
      <c r="CJ35" s="4">
        <v>75.64</v>
      </c>
      <c r="CK35" s="4">
        <v>91.57</v>
      </c>
      <c r="CL35" s="4">
        <v>93.22</v>
      </c>
      <c r="CM35" s="4">
        <v>98.54</v>
      </c>
    </row>
    <row r="36" spans="1:91">
      <c r="A36" s="4">
        <v>35</v>
      </c>
      <c r="B36" s="5">
        <v>3</v>
      </c>
      <c r="C36" s="4">
        <v>15</v>
      </c>
      <c r="D36" s="4">
        <v>40</v>
      </c>
      <c r="E36" s="4">
        <v>0</v>
      </c>
      <c r="F36" s="4">
        <v>0</v>
      </c>
      <c r="G36" s="4">
        <v>0</v>
      </c>
      <c r="H36" s="4">
        <v>0.01</v>
      </c>
      <c r="I36" s="4">
        <v>0.1</v>
      </c>
      <c r="J36" s="4">
        <v>0.1</v>
      </c>
      <c r="K36" s="4">
        <v>0.12</v>
      </c>
      <c r="L36" s="4">
        <v>0.18</v>
      </c>
      <c r="M36" s="4">
        <v>0.21</v>
      </c>
      <c r="N36" s="4">
        <v>0.26</v>
      </c>
      <c r="O36" s="4">
        <v>0.34</v>
      </c>
      <c r="P36" s="4">
        <v>0.44</v>
      </c>
      <c r="Q36" s="4">
        <v>0.53</v>
      </c>
      <c r="R36" s="4">
        <v>0.56999999999999995</v>
      </c>
      <c r="S36" s="4">
        <v>0.55000000000000004</v>
      </c>
      <c r="T36" s="4">
        <v>0.52</v>
      </c>
      <c r="U36" s="4">
        <v>0.51</v>
      </c>
      <c r="V36" s="4">
        <v>0.55000000000000004</v>
      </c>
      <c r="W36" s="4">
        <v>0.66</v>
      </c>
      <c r="X36" s="4">
        <v>0.86</v>
      </c>
      <c r="Y36" s="4">
        <v>1.19</v>
      </c>
      <c r="Z36" s="4">
        <v>1.67</v>
      </c>
      <c r="AA36" s="4">
        <v>2.2999999999999998</v>
      </c>
      <c r="AB36" s="4">
        <v>3.02</v>
      </c>
      <c r="AC36" s="4">
        <v>3.69</v>
      </c>
      <c r="AD36" s="4">
        <v>4.18</v>
      </c>
      <c r="AE36" s="4">
        <v>4.1399999999999997</v>
      </c>
      <c r="AF36" s="4">
        <v>4.37</v>
      </c>
      <c r="AG36" s="4">
        <v>4.21</v>
      </c>
      <c r="AH36" s="4">
        <v>4.04</v>
      </c>
      <c r="AI36" s="4">
        <v>3.95</v>
      </c>
      <c r="AJ36" s="4">
        <v>3.94</v>
      </c>
      <c r="AK36" s="4">
        <v>3.98</v>
      </c>
      <c r="AL36" s="4">
        <v>3.99</v>
      </c>
      <c r="AM36" s="4">
        <v>3.95</v>
      </c>
      <c r="AN36" s="4">
        <v>3.94</v>
      </c>
      <c r="AO36" s="4">
        <v>3.93</v>
      </c>
      <c r="AP36" s="4">
        <v>3.89</v>
      </c>
      <c r="AQ36" s="4">
        <v>3.76</v>
      </c>
      <c r="AR36" s="4">
        <v>3.56</v>
      </c>
      <c r="AS36" s="4">
        <v>3.32</v>
      </c>
      <c r="AT36" s="4">
        <v>3.03</v>
      </c>
      <c r="AU36" s="4">
        <v>2.67</v>
      </c>
      <c r="AV36" s="4">
        <v>2.2999999999999998</v>
      </c>
      <c r="AW36" s="4">
        <v>1.93</v>
      </c>
      <c r="AX36" s="4">
        <v>1.66</v>
      </c>
      <c r="AY36" s="4">
        <v>1.41</v>
      </c>
      <c r="AZ36" s="4">
        <v>1.18</v>
      </c>
      <c r="BA36" s="4">
        <v>0.97</v>
      </c>
      <c r="BB36" s="4">
        <v>0.79</v>
      </c>
      <c r="BC36" s="4">
        <v>0.64</v>
      </c>
      <c r="BD36" s="4">
        <v>0.5</v>
      </c>
      <c r="BE36" s="4">
        <v>0.39</v>
      </c>
      <c r="BF36" s="4">
        <v>0.3</v>
      </c>
      <c r="BG36" s="4">
        <v>0.23</v>
      </c>
      <c r="BH36" s="4">
        <v>0.17</v>
      </c>
      <c r="BI36" s="4">
        <v>0.13</v>
      </c>
      <c r="BJ36" s="4">
        <v>0.1</v>
      </c>
      <c r="BK36" s="4">
        <v>7.0000000000000007E-2</v>
      </c>
      <c r="BL36" s="4">
        <v>0</v>
      </c>
      <c r="BM36" s="4">
        <v>0</v>
      </c>
      <c r="BN36" s="4">
        <v>0</v>
      </c>
      <c r="BO36" s="4">
        <v>0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24.3</v>
      </c>
      <c r="BX36" s="4">
        <v>0.17</v>
      </c>
      <c r="BY36" s="4">
        <v>2.2000000000000002</v>
      </c>
      <c r="BZ36" s="4">
        <v>2.72</v>
      </c>
      <c r="CA36" s="4">
        <v>13.87</v>
      </c>
      <c r="CB36" s="4">
        <v>12.49</v>
      </c>
      <c r="CC36" s="4">
        <v>20.149999999999999</v>
      </c>
      <c r="CD36" s="4">
        <v>0.73</v>
      </c>
      <c r="CE36" s="4">
        <v>2.0299999999999998</v>
      </c>
      <c r="CF36" s="4">
        <v>10.82</v>
      </c>
      <c r="CG36" s="4">
        <v>22.36</v>
      </c>
      <c r="CH36" s="4">
        <v>42.65</v>
      </c>
      <c r="CI36" s="4">
        <v>58.49</v>
      </c>
      <c r="CJ36" s="4">
        <v>75.17</v>
      </c>
      <c r="CK36" s="4">
        <v>91.91</v>
      </c>
      <c r="CL36" s="4">
        <v>93.56</v>
      </c>
      <c r="CM36" s="4">
        <v>98.25</v>
      </c>
    </row>
    <row r="37" spans="1:91">
      <c r="A37" s="4">
        <v>36</v>
      </c>
      <c r="B37" s="5">
        <v>3</v>
      </c>
      <c r="C37" s="4">
        <v>11</v>
      </c>
      <c r="D37" s="4">
        <v>20</v>
      </c>
      <c r="E37" s="4">
        <v>0</v>
      </c>
      <c r="F37" s="4">
        <v>0</v>
      </c>
      <c r="G37" s="4">
        <v>0</v>
      </c>
      <c r="H37" s="4">
        <v>0.01</v>
      </c>
      <c r="I37" s="4">
        <v>0.08</v>
      </c>
      <c r="J37" s="4">
        <v>0.09</v>
      </c>
      <c r="K37" s="4">
        <v>0.1</v>
      </c>
      <c r="L37" s="4">
        <v>0.15</v>
      </c>
      <c r="M37" s="4">
        <v>0.18</v>
      </c>
      <c r="N37" s="4">
        <v>0.22</v>
      </c>
      <c r="O37" s="4">
        <v>0.27</v>
      </c>
      <c r="P37" s="4">
        <v>0.34</v>
      </c>
      <c r="Q37" s="4">
        <v>0.41</v>
      </c>
      <c r="R37" s="4">
        <v>0.45</v>
      </c>
      <c r="S37" s="4">
        <v>0.46</v>
      </c>
      <c r="T37" s="4">
        <v>0.46</v>
      </c>
      <c r="U37" s="4">
        <v>0.47</v>
      </c>
      <c r="V37" s="4">
        <v>0.52</v>
      </c>
      <c r="W37" s="4">
        <v>0.63</v>
      </c>
      <c r="X37" s="4">
        <v>0.81</v>
      </c>
      <c r="Y37" s="4">
        <v>1.1000000000000001</v>
      </c>
      <c r="Z37" s="4">
        <v>1.52</v>
      </c>
      <c r="AA37" s="4">
        <v>2.0699999999999998</v>
      </c>
      <c r="AB37" s="4">
        <v>2.72</v>
      </c>
      <c r="AC37" s="4">
        <v>3.38</v>
      </c>
      <c r="AD37" s="4">
        <v>3.93</v>
      </c>
      <c r="AE37" s="4">
        <v>4.2699999999999996</v>
      </c>
      <c r="AF37" s="4">
        <v>4.1100000000000003</v>
      </c>
      <c r="AG37" s="4">
        <v>4.32</v>
      </c>
      <c r="AH37" s="4">
        <v>4.2</v>
      </c>
      <c r="AI37" s="4">
        <v>4.12</v>
      </c>
      <c r="AJ37" s="4">
        <v>4.12</v>
      </c>
      <c r="AK37" s="4">
        <v>4.1399999999999997</v>
      </c>
      <c r="AL37" s="4">
        <v>4.1399999999999997</v>
      </c>
      <c r="AM37" s="4">
        <v>4.12</v>
      </c>
      <c r="AN37" s="4">
        <v>4.1399999999999997</v>
      </c>
      <c r="AO37" s="4">
        <v>4.16</v>
      </c>
      <c r="AP37" s="4">
        <v>4.1500000000000004</v>
      </c>
      <c r="AQ37" s="4">
        <v>4.03</v>
      </c>
      <c r="AR37" s="4">
        <v>3.83</v>
      </c>
      <c r="AS37" s="4">
        <v>3.57</v>
      </c>
      <c r="AT37" s="4">
        <v>3.25</v>
      </c>
      <c r="AU37" s="4">
        <v>2.87</v>
      </c>
      <c r="AV37" s="4">
        <v>2.4500000000000002</v>
      </c>
      <c r="AW37" s="4">
        <v>2.04</v>
      </c>
      <c r="AX37" s="4">
        <v>1.71</v>
      </c>
      <c r="AY37" s="4">
        <v>1.41</v>
      </c>
      <c r="AZ37" s="4">
        <v>1.1399999999999999</v>
      </c>
      <c r="BA37" s="4">
        <v>0.9</v>
      </c>
      <c r="BB37" s="4">
        <v>0.7</v>
      </c>
      <c r="BC37" s="4">
        <v>0.53</v>
      </c>
      <c r="BD37" s="4">
        <v>0.39</v>
      </c>
      <c r="BE37" s="4">
        <v>0.28999999999999998</v>
      </c>
      <c r="BF37" s="4">
        <v>0.21</v>
      </c>
      <c r="BG37" s="4">
        <v>0.15</v>
      </c>
      <c r="BH37" s="4">
        <v>0.1</v>
      </c>
      <c r="BI37" s="4">
        <v>7.0000000000000007E-2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4">
        <v>0</v>
      </c>
      <c r="BP37" s="4">
        <v>0</v>
      </c>
      <c r="BQ37" s="4">
        <v>0</v>
      </c>
      <c r="BR37" s="4">
        <v>0</v>
      </c>
      <c r="BS37" s="4">
        <v>0</v>
      </c>
      <c r="BT37" s="4">
        <v>0</v>
      </c>
      <c r="BU37" s="4">
        <v>0</v>
      </c>
      <c r="BV37" s="4">
        <v>0</v>
      </c>
      <c r="BW37" s="4">
        <v>21.76</v>
      </c>
      <c r="BX37" s="4">
        <v>0.26</v>
      </c>
      <c r="BY37" s="4">
        <v>2.44</v>
      </c>
      <c r="BZ37" s="4">
        <v>2.46</v>
      </c>
      <c r="CA37" s="4">
        <v>12.63</v>
      </c>
      <c r="CB37" s="4">
        <v>11.54</v>
      </c>
      <c r="CC37" s="4">
        <v>17.02</v>
      </c>
      <c r="CD37" s="4">
        <v>0.72</v>
      </c>
      <c r="CE37" s="4">
        <v>1.81</v>
      </c>
      <c r="CF37" s="4">
        <v>10.01</v>
      </c>
      <c r="CG37" s="4">
        <v>22.39</v>
      </c>
      <c r="CH37" s="4">
        <v>43.95</v>
      </c>
      <c r="CI37" s="4">
        <v>60.45</v>
      </c>
      <c r="CJ37" s="4">
        <v>77.290000000000006</v>
      </c>
      <c r="CK37" s="4">
        <v>92.9</v>
      </c>
      <c r="CL37" s="4">
        <v>94.41</v>
      </c>
      <c r="CM37" s="4">
        <v>98.57</v>
      </c>
    </row>
    <row r="38" spans="1:91">
      <c r="A38" s="4">
        <v>37</v>
      </c>
      <c r="B38" s="5">
        <v>3</v>
      </c>
      <c r="C38" s="4">
        <v>11</v>
      </c>
      <c r="D38" s="4">
        <v>40</v>
      </c>
      <c r="E38" s="4">
        <v>0</v>
      </c>
      <c r="F38" s="4">
        <v>0</v>
      </c>
      <c r="G38" s="4">
        <v>0</v>
      </c>
      <c r="H38" s="4">
        <v>0.01</v>
      </c>
      <c r="I38" s="4">
        <v>0.06</v>
      </c>
      <c r="J38" s="4">
        <v>7.0000000000000007E-2</v>
      </c>
      <c r="K38" s="4">
        <v>7.0000000000000007E-2</v>
      </c>
      <c r="L38" s="4">
        <v>0.11</v>
      </c>
      <c r="M38" s="4">
        <v>0.13</v>
      </c>
      <c r="N38" s="4">
        <v>0.15</v>
      </c>
      <c r="O38" s="4">
        <v>0.18</v>
      </c>
      <c r="P38" s="4">
        <v>0.22</v>
      </c>
      <c r="Q38" s="4">
        <v>0.25</v>
      </c>
      <c r="R38" s="4">
        <v>0.27</v>
      </c>
      <c r="S38" s="4">
        <v>0.3</v>
      </c>
      <c r="T38" s="4">
        <v>0.32</v>
      </c>
      <c r="U38" s="4">
        <v>0.36</v>
      </c>
      <c r="V38" s="4">
        <v>0.42</v>
      </c>
      <c r="W38" s="4">
        <v>0.53</v>
      </c>
      <c r="X38" s="4">
        <v>0.7</v>
      </c>
      <c r="Y38" s="4">
        <v>0.97</v>
      </c>
      <c r="Z38" s="4">
        <v>1.36</v>
      </c>
      <c r="AA38" s="4">
        <v>1.9</v>
      </c>
      <c r="AB38" s="4">
        <v>2.57</v>
      </c>
      <c r="AC38" s="4">
        <v>3.27</v>
      </c>
      <c r="AD38" s="4">
        <v>3.88</v>
      </c>
      <c r="AE38" s="4">
        <v>4.28</v>
      </c>
      <c r="AF38" s="4">
        <v>4.18</v>
      </c>
      <c r="AG38" s="4">
        <v>4.4400000000000004</v>
      </c>
      <c r="AH38" s="4">
        <v>4.37</v>
      </c>
      <c r="AI38" s="4">
        <v>4.33</v>
      </c>
      <c r="AJ38" s="4">
        <v>4.3499999999999996</v>
      </c>
      <c r="AK38" s="4">
        <v>4.38</v>
      </c>
      <c r="AL38" s="4">
        <v>4.3600000000000003</v>
      </c>
      <c r="AM38" s="4">
        <v>4.29</v>
      </c>
      <c r="AN38" s="4">
        <v>4.24</v>
      </c>
      <c r="AO38" s="4">
        <v>4.22</v>
      </c>
      <c r="AP38" s="4">
        <v>4.18</v>
      </c>
      <c r="AQ38" s="4">
        <v>4.05</v>
      </c>
      <c r="AR38" s="4">
        <v>3.85</v>
      </c>
      <c r="AS38" s="4">
        <v>3.6</v>
      </c>
      <c r="AT38" s="4">
        <v>3.29</v>
      </c>
      <c r="AU38" s="4">
        <v>2.93</v>
      </c>
      <c r="AV38" s="4">
        <v>2.5299999999999998</v>
      </c>
      <c r="AW38" s="4">
        <v>2.13</v>
      </c>
      <c r="AX38" s="4">
        <v>1.8</v>
      </c>
      <c r="AY38" s="4">
        <v>1.49</v>
      </c>
      <c r="AZ38" s="4">
        <v>1.2</v>
      </c>
      <c r="BA38" s="4">
        <v>0.95</v>
      </c>
      <c r="BB38" s="4">
        <v>0.73</v>
      </c>
      <c r="BC38" s="4">
        <v>0.55000000000000004</v>
      </c>
      <c r="BD38" s="4">
        <v>0.4</v>
      </c>
      <c r="BE38" s="4">
        <v>0.28999999999999998</v>
      </c>
      <c r="BF38" s="4">
        <v>0.2</v>
      </c>
      <c r="BG38" s="4">
        <v>0.14000000000000001</v>
      </c>
      <c r="BH38" s="4">
        <v>0.09</v>
      </c>
      <c r="BI38" s="4">
        <v>0.06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P38" s="4">
        <v>0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4">
        <v>18.2</v>
      </c>
      <c r="BX38" s="4">
        <v>0.27</v>
      </c>
      <c r="BY38" s="4">
        <v>2.39</v>
      </c>
      <c r="BZ38" s="4">
        <v>2.5099999999999998</v>
      </c>
      <c r="CA38" s="4">
        <v>11.34</v>
      </c>
      <c r="CB38" s="4">
        <v>10.55</v>
      </c>
      <c r="CC38" s="4">
        <v>13.66</v>
      </c>
      <c r="CD38" s="4">
        <v>0.69</v>
      </c>
      <c r="CE38" s="4">
        <v>1.5</v>
      </c>
      <c r="CF38" s="4">
        <v>10.42</v>
      </c>
      <c r="CG38" s="4">
        <v>22.99</v>
      </c>
      <c r="CH38" s="4">
        <v>44.85</v>
      </c>
      <c r="CI38" s="4">
        <v>62.24</v>
      </c>
      <c r="CJ38" s="4">
        <v>79.56</v>
      </c>
      <c r="CK38" s="4">
        <v>94.57</v>
      </c>
      <c r="CL38" s="4">
        <v>95.91</v>
      </c>
      <c r="CM38" s="4">
        <v>99.01</v>
      </c>
    </row>
    <row r="39" spans="1:91">
      <c r="A39" s="4">
        <v>38</v>
      </c>
      <c r="B39" s="5">
        <v>3</v>
      </c>
      <c r="C39" s="4">
        <v>12</v>
      </c>
      <c r="D39" s="4">
        <v>20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0.01</v>
      </c>
      <c r="K39" s="4">
        <v>0.06</v>
      </c>
      <c r="L39" s="4">
        <v>0.09</v>
      </c>
      <c r="M39" s="4">
        <v>0.1</v>
      </c>
      <c r="N39" s="4">
        <v>0.11</v>
      </c>
      <c r="O39" s="4">
        <v>0.13</v>
      </c>
      <c r="P39" s="4">
        <v>0.15</v>
      </c>
      <c r="Q39" s="4">
        <v>0.18</v>
      </c>
      <c r="R39" s="4">
        <v>0.22</v>
      </c>
      <c r="S39" s="4">
        <v>0.28000000000000003</v>
      </c>
      <c r="T39" s="4">
        <v>0.35</v>
      </c>
      <c r="U39" s="4">
        <v>0.42</v>
      </c>
      <c r="V39" s="4">
        <v>0.5</v>
      </c>
      <c r="W39" s="4">
        <v>0.61</v>
      </c>
      <c r="X39" s="4">
        <v>0.79</v>
      </c>
      <c r="Y39" s="4">
        <v>1.08</v>
      </c>
      <c r="Z39" s="4">
        <v>1.52</v>
      </c>
      <c r="AA39" s="4">
        <v>2.13</v>
      </c>
      <c r="AB39" s="4">
        <v>2.87</v>
      </c>
      <c r="AC39" s="4">
        <v>3.6</v>
      </c>
      <c r="AD39" s="4">
        <v>4.18</v>
      </c>
      <c r="AE39" s="4">
        <v>4.4800000000000004</v>
      </c>
      <c r="AF39" s="4">
        <v>4.24</v>
      </c>
      <c r="AG39" s="4">
        <v>4.3600000000000003</v>
      </c>
      <c r="AH39" s="4">
        <v>4.18</v>
      </c>
      <c r="AI39" s="4">
        <v>4.0599999999999996</v>
      </c>
      <c r="AJ39" s="4">
        <v>4.04</v>
      </c>
      <c r="AK39" s="4">
        <v>4.05</v>
      </c>
      <c r="AL39" s="4">
        <v>4.03</v>
      </c>
      <c r="AM39" s="4">
        <v>3.97</v>
      </c>
      <c r="AN39" s="4">
        <v>3.94</v>
      </c>
      <c r="AO39" s="4">
        <v>3.94</v>
      </c>
      <c r="AP39" s="4">
        <v>3.93</v>
      </c>
      <c r="AQ39" s="4">
        <v>3.85</v>
      </c>
      <c r="AR39" s="4">
        <v>3.71</v>
      </c>
      <c r="AS39" s="4">
        <v>3.51</v>
      </c>
      <c r="AT39" s="4">
        <v>3.24</v>
      </c>
      <c r="AU39" s="4">
        <v>2.91</v>
      </c>
      <c r="AV39" s="4">
        <v>2.5499999999999998</v>
      </c>
      <c r="AW39" s="4">
        <v>2.1800000000000002</v>
      </c>
      <c r="AX39" s="4">
        <v>1.87</v>
      </c>
      <c r="AY39" s="4">
        <v>1.59</v>
      </c>
      <c r="AZ39" s="4">
        <v>1.32</v>
      </c>
      <c r="BA39" s="4">
        <v>1.0900000000000001</v>
      </c>
      <c r="BB39" s="4">
        <v>0.88</v>
      </c>
      <c r="BC39" s="4">
        <v>0.7</v>
      </c>
      <c r="BD39" s="4">
        <v>0.55000000000000004</v>
      </c>
      <c r="BE39" s="4">
        <v>0.42</v>
      </c>
      <c r="BF39" s="4">
        <v>0.32</v>
      </c>
      <c r="BG39" s="4">
        <v>0.24</v>
      </c>
      <c r="BH39" s="4">
        <v>0.18</v>
      </c>
      <c r="BI39" s="4">
        <v>0.13</v>
      </c>
      <c r="BJ39" s="4">
        <v>0.1</v>
      </c>
      <c r="BK39" s="4">
        <v>0.06</v>
      </c>
      <c r="BL39" s="4">
        <v>0</v>
      </c>
      <c r="BM39" s="4">
        <v>0</v>
      </c>
      <c r="BN39" s="4">
        <v>0</v>
      </c>
      <c r="BO39" s="4">
        <v>0</v>
      </c>
      <c r="BP39" s="4">
        <v>0</v>
      </c>
      <c r="BQ39" s="4">
        <v>0</v>
      </c>
      <c r="BR39" s="4">
        <v>0</v>
      </c>
      <c r="BS39" s="4">
        <v>0</v>
      </c>
      <c r="BT39" s="4">
        <v>0</v>
      </c>
      <c r="BU39" s="4">
        <v>0</v>
      </c>
      <c r="BV39" s="4">
        <v>0</v>
      </c>
      <c r="BW39" s="4">
        <v>16.66</v>
      </c>
      <c r="BX39" s="4">
        <v>0.18</v>
      </c>
      <c r="BY39" s="4">
        <v>2.06</v>
      </c>
      <c r="BZ39" s="4">
        <v>2.91</v>
      </c>
      <c r="CA39" s="4">
        <v>11.99</v>
      </c>
      <c r="CB39" s="4">
        <v>10.92</v>
      </c>
      <c r="CC39" s="4">
        <v>13.94</v>
      </c>
      <c r="CD39" s="4">
        <v>0.69</v>
      </c>
      <c r="CE39" s="4">
        <v>1.38</v>
      </c>
      <c r="CF39" s="4">
        <v>12.02</v>
      </c>
      <c r="CG39" s="4">
        <v>24.43</v>
      </c>
      <c r="CH39" s="4">
        <v>45</v>
      </c>
      <c r="CI39" s="4">
        <v>61.11</v>
      </c>
      <c r="CJ39" s="4">
        <v>78.150000000000006</v>
      </c>
      <c r="CK39" s="4">
        <v>94.57</v>
      </c>
      <c r="CL39" s="4">
        <v>96.06</v>
      </c>
      <c r="CM39" s="4">
        <v>99.35</v>
      </c>
    </row>
    <row r="40" spans="1:91">
      <c r="A40" s="4">
        <v>39</v>
      </c>
      <c r="B40" s="5">
        <v>3</v>
      </c>
      <c r="C40" s="4">
        <v>12</v>
      </c>
      <c r="D40" s="4">
        <v>40</v>
      </c>
      <c r="E40" s="4">
        <v>0</v>
      </c>
      <c r="F40" s="4">
        <v>0</v>
      </c>
      <c r="G40" s="4">
        <v>0</v>
      </c>
      <c r="H40" s="4">
        <v>0</v>
      </c>
      <c r="I40" s="4">
        <v>0.01</v>
      </c>
      <c r="J40" s="4">
        <v>0.06</v>
      </c>
      <c r="K40" s="4">
        <v>0.06</v>
      </c>
      <c r="L40" s="4">
        <v>0.1</v>
      </c>
      <c r="M40" s="4">
        <v>0.11</v>
      </c>
      <c r="N40" s="4">
        <v>0.13</v>
      </c>
      <c r="O40" s="4">
        <v>0.15</v>
      </c>
      <c r="P40" s="4">
        <v>0.17</v>
      </c>
      <c r="Q40" s="4">
        <v>0.22</v>
      </c>
      <c r="R40" s="4">
        <v>0.28000000000000003</v>
      </c>
      <c r="S40" s="4">
        <v>0.35</v>
      </c>
      <c r="T40" s="4">
        <v>0.43</v>
      </c>
      <c r="U40" s="4">
        <v>0.5</v>
      </c>
      <c r="V40" s="4">
        <v>0.56999999999999995</v>
      </c>
      <c r="W40" s="4">
        <v>0.66</v>
      </c>
      <c r="X40" s="4">
        <v>0.83</v>
      </c>
      <c r="Y40" s="4">
        <v>1.1200000000000001</v>
      </c>
      <c r="Z40" s="4">
        <v>1.56</v>
      </c>
      <c r="AA40" s="4">
        <v>2.19</v>
      </c>
      <c r="AB40" s="4">
        <v>2.92</v>
      </c>
      <c r="AC40" s="4">
        <v>3.64</v>
      </c>
      <c r="AD40" s="4">
        <v>4.18</v>
      </c>
      <c r="AE40" s="4">
        <v>4.1100000000000003</v>
      </c>
      <c r="AF40" s="4">
        <v>4.43</v>
      </c>
      <c r="AG40" s="4">
        <v>4.2699999999999996</v>
      </c>
      <c r="AH40" s="4">
        <v>4.0999999999999996</v>
      </c>
      <c r="AI40" s="4">
        <v>4</v>
      </c>
      <c r="AJ40" s="4">
        <v>3.99</v>
      </c>
      <c r="AK40" s="4">
        <v>4.0199999999999996</v>
      </c>
      <c r="AL40" s="4">
        <v>4.01</v>
      </c>
      <c r="AM40" s="4">
        <v>3.95</v>
      </c>
      <c r="AN40" s="4">
        <v>3.91</v>
      </c>
      <c r="AO40" s="4">
        <v>3.89</v>
      </c>
      <c r="AP40" s="4">
        <v>3.86</v>
      </c>
      <c r="AQ40" s="4">
        <v>3.77</v>
      </c>
      <c r="AR40" s="4">
        <v>3.62</v>
      </c>
      <c r="AS40" s="4">
        <v>3.42</v>
      </c>
      <c r="AT40" s="4">
        <v>3.18</v>
      </c>
      <c r="AU40" s="4">
        <v>2.87</v>
      </c>
      <c r="AV40" s="4">
        <v>2.5299999999999998</v>
      </c>
      <c r="AW40" s="4">
        <v>2.1800000000000002</v>
      </c>
      <c r="AX40" s="4">
        <v>1.89</v>
      </c>
      <c r="AY40" s="4">
        <v>1.6</v>
      </c>
      <c r="AZ40" s="4">
        <v>1.34</v>
      </c>
      <c r="BA40" s="4">
        <v>1.1100000000000001</v>
      </c>
      <c r="BB40" s="4">
        <v>0.9</v>
      </c>
      <c r="BC40" s="4">
        <v>0.72</v>
      </c>
      <c r="BD40" s="4">
        <v>0.56000000000000005</v>
      </c>
      <c r="BE40" s="4">
        <v>0.44</v>
      </c>
      <c r="BF40" s="4">
        <v>0.34</v>
      </c>
      <c r="BG40" s="4">
        <v>0.25</v>
      </c>
      <c r="BH40" s="4">
        <v>0.19</v>
      </c>
      <c r="BI40" s="4">
        <v>0.14000000000000001</v>
      </c>
      <c r="BJ40" s="4">
        <v>0.1</v>
      </c>
      <c r="BK40" s="4">
        <v>7.0000000000000007E-2</v>
      </c>
      <c r="BL40" s="4">
        <v>0</v>
      </c>
      <c r="BM40" s="4">
        <v>0</v>
      </c>
      <c r="BN40" s="4">
        <v>0</v>
      </c>
      <c r="BO40" s="4">
        <v>0</v>
      </c>
      <c r="BP40" s="4">
        <v>0</v>
      </c>
      <c r="BQ40" s="4">
        <v>0</v>
      </c>
      <c r="BR40" s="4">
        <v>0</v>
      </c>
      <c r="BS40" s="4">
        <v>0</v>
      </c>
      <c r="BT40" s="4">
        <v>0</v>
      </c>
      <c r="BU40" s="4">
        <v>0</v>
      </c>
      <c r="BV40" s="4">
        <v>0</v>
      </c>
      <c r="BW40" s="4">
        <v>18.09</v>
      </c>
      <c r="BX40" s="4">
        <v>0.18</v>
      </c>
      <c r="BY40" s="4">
        <v>2.04</v>
      </c>
      <c r="BZ40" s="4">
        <v>2.94</v>
      </c>
      <c r="CA40" s="4">
        <v>12.48</v>
      </c>
      <c r="CB40" s="4">
        <v>11.27</v>
      </c>
      <c r="CC40" s="4">
        <v>15.01</v>
      </c>
      <c r="CD40" s="4">
        <v>0.7</v>
      </c>
      <c r="CE40" s="4">
        <v>1.49</v>
      </c>
      <c r="CF40" s="4">
        <v>12.22</v>
      </c>
      <c r="CG40" s="4">
        <v>24.41</v>
      </c>
      <c r="CH40" s="4">
        <v>44.66</v>
      </c>
      <c r="CI40" s="4">
        <v>60.63</v>
      </c>
      <c r="CJ40" s="4">
        <v>77.510000000000005</v>
      </c>
      <c r="CK40" s="4">
        <v>93.89</v>
      </c>
      <c r="CL40" s="4">
        <v>95.44</v>
      </c>
      <c r="CM40" s="4">
        <v>99.21</v>
      </c>
    </row>
    <row r="41" spans="1:91">
      <c r="A41" s="4">
        <v>40</v>
      </c>
      <c r="B41" s="5">
        <v>3</v>
      </c>
      <c r="C41" s="4">
        <v>13</v>
      </c>
      <c r="D41" s="4">
        <v>20</v>
      </c>
      <c r="E41" s="4">
        <v>0</v>
      </c>
      <c r="F41" s="4">
        <v>0</v>
      </c>
      <c r="G41" s="4">
        <v>0</v>
      </c>
      <c r="H41" s="4">
        <v>0.01</v>
      </c>
      <c r="I41" s="4">
        <v>0.06</v>
      </c>
      <c r="J41" s="4">
        <v>0.06</v>
      </c>
      <c r="K41" s="4">
        <v>7.0000000000000007E-2</v>
      </c>
      <c r="L41" s="4">
        <v>0.1</v>
      </c>
      <c r="M41" s="4">
        <v>0.12</v>
      </c>
      <c r="N41" s="4">
        <v>0.13</v>
      </c>
      <c r="O41" s="4">
        <v>0.15</v>
      </c>
      <c r="P41" s="4">
        <v>0.19</v>
      </c>
      <c r="Q41" s="4">
        <v>0.24</v>
      </c>
      <c r="R41" s="4">
        <v>0.31</v>
      </c>
      <c r="S41" s="4">
        <v>0.4</v>
      </c>
      <c r="T41" s="4">
        <v>0.48</v>
      </c>
      <c r="U41" s="4">
        <v>0.55000000000000004</v>
      </c>
      <c r="V41" s="4">
        <v>0.62</v>
      </c>
      <c r="W41" s="4">
        <v>0.71</v>
      </c>
      <c r="X41" s="4">
        <v>0.88</v>
      </c>
      <c r="Y41" s="4">
        <v>1.18</v>
      </c>
      <c r="Z41" s="4">
        <v>1.65</v>
      </c>
      <c r="AA41" s="4">
        <v>2.29</v>
      </c>
      <c r="AB41" s="4">
        <v>3.03</v>
      </c>
      <c r="AC41" s="4">
        <v>3.73</v>
      </c>
      <c r="AD41" s="4">
        <v>4.26</v>
      </c>
      <c r="AE41" s="4">
        <v>4.16</v>
      </c>
      <c r="AF41" s="4">
        <v>4.47</v>
      </c>
      <c r="AG41" s="4">
        <v>4.2699999999999996</v>
      </c>
      <c r="AH41" s="4">
        <v>4.04</v>
      </c>
      <c r="AI41" s="4">
        <v>3.9</v>
      </c>
      <c r="AJ41" s="4">
        <v>3.85</v>
      </c>
      <c r="AK41" s="4">
        <v>3.84</v>
      </c>
      <c r="AL41" s="4">
        <v>3.8</v>
      </c>
      <c r="AM41" s="4">
        <v>3.72</v>
      </c>
      <c r="AN41" s="4">
        <v>3.68</v>
      </c>
      <c r="AO41" s="4">
        <v>3.68</v>
      </c>
      <c r="AP41" s="4">
        <v>3.67</v>
      </c>
      <c r="AQ41" s="4">
        <v>3.62</v>
      </c>
      <c r="AR41" s="4">
        <v>3.51</v>
      </c>
      <c r="AS41" s="4">
        <v>3.36</v>
      </c>
      <c r="AT41" s="4">
        <v>3.15</v>
      </c>
      <c r="AU41" s="4">
        <v>2.87</v>
      </c>
      <c r="AV41" s="4">
        <v>2.56</v>
      </c>
      <c r="AW41" s="4">
        <v>2.23</v>
      </c>
      <c r="AX41" s="4">
        <v>1.95</v>
      </c>
      <c r="AY41" s="4">
        <v>1.67</v>
      </c>
      <c r="AZ41" s="4">
        <v>1.42</v>
      </c>
      <c r="BA41" s="4">
        <v>1.18</v>
      </c>
      <c r="BB41" s="4">
        <v>0.97</v>
      </c>
      <c r="BC41" s="4">
        <v>0.78</v>
      </c>
      <c r="BD41" s="4">
        <v>0.62</v>
      </c>
      <c r="BE41" s="4">
        <v>0.49</v>
      </c>
      <c r="BF41" s="4">
        <v>0.38</v>
      </c>
      <c r="BG41" s="4">
        <v>0.28999999999999998</v>
      </c>
      <c r="BH41" s="4">
        <v>0.22</v>
      </c>
      <c r="BI41" s="4">
        <v>0.16</v>
      </c>
      <c r="BJ41" s="4">
        <v>0.12</v>
      </c>
      <c r="BK41" s="4">
        <v>0.09</v>
      </c>
      <c r="BL41" s="4">
        <v>0.06</v>
      </c>
      <c r="BM41" s="4">
        <v>0</v>
      </c>
      <c r="BN41" s="4">
        <v>0</v>
      </c>
      <c r="BO41" s="4">
        <v>0</v>
      </c>
      <c r="BP41" s="4">
        <v>0</v>
      </c>
      <c r="BQ41" s="4">
        <v>0</v>
      </c>
      <c r="BR41" s="4">
        <v>0</v>
      </c>
      <c r="BS41" s="4">
        <v>0</v>
      </c>
      <c r="BT41" s="4">
        <v>0</v>
      </c>
      <c r="BU41" s="4">
        <v>0</v>
      </c>
      <c r="BV41" s="4">
        <v>0</v>
      </c>
      <c r="BW41" s="4">
        <v>19.37</v>
      </c>
      <c r="BX41" s="4">
        <v>0.15</v>
      </c>
      <c r="BY41" s="4">
        <v>1.92</v>
      </c>
      <c r="BZ41" s="4">
        <v>3.13</v>
      </c>
      <c r="CA41" s="4">
        <v>13.03</v>
      </c>
      <c r="CB41" s="4">
        <v>11.65</v>
      </c>
      <c r="CC41" s="4">
        <v>16.010000000000002</v>
      </c>
      <c r="CD41" s="4">
        <v>0.7</v>
      </c>
      <c r="CE41" s="4">
        <v>1.53</v>
      </c>
      <c r="CF41" s="4">
        <v>13.03</v>
      </c>
      <c r="CG41" s="4">
        <v>25.13</v>
      </c>
      <c r="CH41" s="4">
        <v>44.41</v>
      </c>
      <c r="CI41" s="4">
        <v>59.68</v>
      </c>
      <c r="CJ41" s="4">
        <v>76.5</v>
      </c>
      <c r="CK41" s="4">
        <v>93.36</v>
      </c>
      <c r="CL41" s="4">
        <v>94.99</v>
      </c>
      <c r="CM41" s="4">
        <v>99.12</v>
      </c>
    </row>
    <row r="42" spans="1:91">
      <c r="A42" s="4">
        <v>41</v>
      </c>
      <c r="B42" s="5">
        <v>3</v>
      </c>
      <c r="C42" s="4">
        <v>13</v>
      </c>
      <c r="D42" s="4">
        <v>40</v>
      </c>
      <c r="E42" s="4">
        <v>0</v>
      </c>
      <c r="F42" s="4">
        <v>0</v>
      </c>
      <c r="G42" s="4">
        <v>0.01</v>
      </c>
      <c r="H42" s="4">
        <v>0.06</v>
      </c>
      <c r="I42" s="4">
        <v>0.11</v>
      </c>
      <c r="J42" s="4">
        <v>0.12</v>
      </c>
      <c r="K42" s="4">
        <v>0.15</v>
      </c>
      <c r="L42" s="4">
        <v>0.22</v>
      </c>
      <c r="M42" s="4">
        <v>0.25</v>
      </c>
      <c r="N42" s="4">
        <v>0.33</v>
      </c>
      <c r="O42" s="4">
        <v>0.45</v>
      </c>
      <c r="P42" s="4">
        <v>0.61</v>
      </c>
      <c r="Q42" s="4">
        <v>0.75</v>
      </c>
      <c r="R42" s="4">
        <v>0.82</v>
      </c>
      <c r="S42" s="4">
        <v>0.8</v>
      </c>
      <c r="T42" s="4">
        <v>0.74</v>
      </c>
      <c r="U42" s="4">
        <v>0.69</v>
      </c>
      <c r="V42" s="4">
        <v>0.69</v>
      </c>
      <c r="W42" s="4">
        <v>0.75</v>
      </c>
      <c r="X42" s="4">
        <v>0.9</v>
      </c>
      <c r="Y42" s="4">
        <v>1.17</v>
      </c>
      <c r="Z42" s="4">
        <v>1.62</v>
      </c>
      <c r="AA42" s="4">
        <v>2.25</v>
      </c>
      <c r="AB42" s="4">
        <v>3.02</v>
      </c>
      <c r="AC42" s="4">
        <v>3.77</v>
      </c>
      <c r="AD42" s="4">
        <v>4.3099999999999996</v>
      </c>
      <c r="AE42" s="4">
        <v>4.24</v>
      </c>
      <c r="AF42" s="4">
        <v>4.46</v>
      </c>
      <c r="AG42" s="4">
        <v>4.25</v>
      </c>
      <c r="AH42" s="4">
        <v>4.04</v>
      </c>
      <c r="AI42" s="4">
        <v>3.92</v>
      </c>
      <c r="AJ42" s="4">
        <v>3.87</v>
      </c>
      <c r="AK42" s="4">
        <v>3.84</v>
      </c>
      <c r="AL42" s="4">
        <v>3.77</v>
      </c>
      <c r="AM42" s="4">
        <v>3.68</v>
      </c>
      <c r="AN42" s="4">
        <v>3.66</v>
      </c>
      <c r="AO42" s="4">
        <v>3.66</v>
      </c>
      <c r="AP42" s="4">
        <v>3.64</v>
      </c>
      <c r="AQ42" s="4">
        <v>3.55</v>
      </c>
      <c r="AR42" s="4">
        <v>3.41</v>
      </c>
      <c r="AS42" s="4">
        <v>3.23</v>
      </c>
      <c r="AT42" s="4">
        <v>2.98</v>
      </c>
      <c r="AU42" s="4">
        <v>2.67</v>
      </c>
      <c r="AV42" s="4">
        <v>2.3199999999999998</v>
      </c>
      <c r="AW42" s="4">
        <v>1.97</v>
      </c>
      <c r="AX42" s="4">
        <v>1.68</v>
      </c>
      <c r="AY42" s="4">
        <v>1.41</v>
      </c>
      <c r="AZ42" s="4">
        <v>1.1599999999999999</v>
      </c>
      <c r="BA42" s="4">
        <v>0.95</v>
      </c>
      <c r="BB42" s="4">
        <v>0.76</v>
      </c>
      <c r="BC42" s="4">
        <v>0.6</v>
      </c>
      <c r="BD42" s="4">
        <v>0.47</v>
      </c>
      <c r="BE42" s="4">
        <v>0.36</v>
      </c>
      <c r="BF42" s="4">
        <v>0.27</v>
      </c>
      <c r="BG42" s="4">
        <v>0.2</v>
      </c>
      <c r="BH42" s="4">
        <v>0.15</v>
      </c>
      <c r="BI42" s="4">
        <v>0.11</v>
      </c>
      <c r="BJ42" s="4">
        <v>0.08</v>
      </c>
      <c r="BK42" s="4">
        <v>0.05</v>
      </c>
      <c r="BL42" s="4">
        <v>0</v>
      </c>
      <c r="BM42" s="4">
        <v>0</v>
      </c>
      <c r="BN42" s="4">
        <v>0</v>
      </c>
      <c r="BO42" s="4">
        <v>0</v>
      </c>
      <c r="BP42" s="4">
        <v>0</v>
      </c>
      <c r="BQ42" s="4">
        <v>0</v>
      </c>
      <c r="BR42" s="4">
        <v>0</v>
      </c>
      <c r="BS42" s="4">
        <v>0</v>
      </c>
      <c r="BT42" s="4">
        <v>0</v>
      </c>
      <c r="BU42" s="4">
        <v>0</v>
      </c>
      <c r="BV42" s="4">
        <v>0</v>
      </c>
      <c r="BW42" s="4">
        <v>28.97</v>
      </c>
      <c r="BX42" s="4">
        <v>0.18</v>
      </c>
      <c r="BY42" s="4">
        <v>2.31</v>
      </c>
      <c r="BZ42" s="4">
        <v>2.59</v>
      </c>
      <c r="CA42" s="4">
        <v>15.26</v>
      </c>
      <c r="CB42" s="4">
        <v>13.66</v>
      </c>
      <c r="CC42" s="4">
        <v>28.38</v>
      </c>
      <c r="CD42" s="4">
        <v>0.75</v>
      </c>
      <c r="CE42" s="4">
        <v>2.91</v>
      </c>
      <c r="CF42" s="4">
        <v>10.58</v>
      </c>
      <c r="CG42" s="4">
        <v>21.97</v>
      </c>
      <c r="CH42" s="4">
        <v>41</v>
      </c>
      <c r="CI42" s="4">
        <v>56.25</v>
      </c>
      <c r="CJ42" s="4">
        <v>73.09</v>
      </c>
      <c r="CK42" s="4">
        <v>90.01</v>
      </c>
      <c r="CL42" s="4">
        <v>91.62</v>
      </c>
      <c r="CM42" s="4">
        <v>97.71</v>
      </c>
    </row>
    <row r="43" spans="1:91" s="7" customFormat="1">
      <c r="A43" s="7">
        <v>42</v>
      </c>
      <c r="B43" s="8">
        <v>3</v>
      </c>
      <c r="C43" s="7">
        <v>12</v>
      </c>
      <c r="D43" s="7" t="s">
        <v>53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0.01</v>
      </c>
      <c r="L43" s="7">
        <v>0.15</v>
      </c>
      <c r="M43" s="7">
        <v>0.23</v>
      </c>
      <c r="N43" s="7">
        <v>0.45</v>
      </c>
      <c r="O43" s="7">
        <v>1.08</v>
      </c>
      <c r="P43" s="7">
        <v>2.73</v>
      </c>
      <c r="Q43" s="7">
        <v>5.58</v>
      </c>
      <c r="R43" s="7">
        <v>7.72</v>
      </c>
      <c r="S43" s="7">
        <v>7.89</v>
      </c>
      <c r="T43" s="7">
        <v>6.41</v>
      </c>
      <c r="U43" s="7">
        <v>5.21</v>
      </c>
      <c r="V43" s="7">
        <v>4.75</v>
      </c>
      <c r="W43" s="7">
        <v>4.82</v>
      </c>
      <c r="X43" s="7">
        <v>5.05</v>
      </c>
      <c r="Y43" s="7">
        <v>5.0999999999999996</v>
      </c>
      <c r="Z43" s="7">
        <v>4.8899999999999997</v>
      </c>
      <c r="AA43" s="7">
        <v>4.53</v>
      </c>
      <c r="AB43" s="7">
        <v>4.2</v>
      </c>
      <c r="AC43" s="7">
        <v>3.91</v>
      </c>
      <c r="AD43" s="7">
        <v>3.61</v>
      </c>
      <c r="AE43" s="7">
        <v>3.25</v>
      </c>
      <c r="AF43" s="7">
        <v>2.81</v>
      </c>
      <c r="AG43" s="7">
        <v>2.37</v>
      </c>
      <c r="AH43" s="7">
        <v>1.98</v>
      </c>
      <c r="AI43" s="7">
        <v>1.68</v>
      </c>
      <c r="AJ43" s="7">
        <v>1.44</v>
      </c>
      <c r="AK43" s="7">
        <v>1.24</v>
      </c>
      <c r="AL43" s="7">
        <v>1.07</v>
      </c>
      <c r="AM43" s="7">
        <v>0.92</v>
      </c>
      <c r="AN43" s="7">
        <v>0.77</v>
      </c>
      <c r="AO43" s="7">
        <v>0.68</v>
      </c>
      <c r="AP43" s="7">
        <v>0.81</v>
      </c>
      <c r="AQ43" s="7">
        <v>1.07</v>
      </c>
      <c r="AR43" s="7">
        <v>0.85</v>
      </c>
      <c r="AS43" s="7">
        <v>0.39</v>
      </c>
      <c r="AT43" s="7">
        <v>0.18</v>
      </c>
      <c r="AU43" s="7">
        <v>0.11</v>
      </c>
      <c r="AV43" s="7">
        <v>0.06</v>
      </c>
      <c r="AW43" s="7">
        <v>0</v>
      </c>
      <c r="AX43" s="7">
        <v>0</v>
      </c>
      <c r="AY43" s="7">
        <v>0</v>
      </c>
      <c r="AZ43" s="7">
        <v>0</v>
      </c>
      <c r="BA43" s="7">
        <v>0</v>
      </c>
      <c r="BB43" s="7">
        <v>0</v>
      </c>
      <c r="BC43" s="7">
        <v>0</v>
      </c>
      <c r="BD43" s="7">
        <v>0</v>
      </c>
      <c r="BE43" s="7">
        <v>0</v>
      </c>
      <c r="BF43" s="7">
        <v>0</v>
      </c>
      <c r="BG43" s="7">
        <v>0</v>
      </c>
      <c r="BH43" s="7">
        <v>0</v>
      </c>
      <c r="BI43" s="7">
        <v>0</v>
      </c>
      <c r="BJ43" s="7">
        <v>0</v>
      </c>
      <c r="BK43" s="7">
        <v>0</v>
      </c>
      <c r="BL43" s="7">
        <v>0</v>
      </c>
      <c r="BM43" s="7">
        <v>0</v>
      </c>
      <c r="BN43" s="7">
        <v>0</v>
      </c>
      <c r="BO43" s="7">
        <v>0</v>
      </c>
      <c r="BP43" s="7">
        <v>0</v>
      </c>
      <c r="BQ43" s="7">
        <v>0</v>
      </c>
      <c r="BR43" s="7">
        <v>0</v>
      </c>
      <c r="BS43" s="7">
        <v>0</v>
      </c>
      <c r="BT43" s="7">
        <v>0</v>
      </c>
      <c r="BU43" s="7">
        <v>0</v>
      </c>
      <c r="BV43" s="7">
        <v>0</v>
      </c>
      <c r="BW43" s="7">
        <v>94.07</v>
      </c>
      <c r="BX43" s="7">
        <v>2.31</v>
      </c>
      <c r="BY43" s="7">
        <v>21.76</v>
      </c>
      <c r="BZ43" s="7">
        <v>0.27600000000000002</v>
      </c>
      <c r="CA43" s="7">
        <v>83.78</v>
      </c>
      <c r="CB43" s="7">
        <v>88.75</v>
      </c>
      <c r="CC43" s="7">
        <v>78.39</v>
      </c>
      <c r="CD43" s="7">
        <v>0.44</v>
      </c>
      <c r="CE43" s="7">
        <v>0.79</v>
      </c>
      <c r="CF43" s="7">
        <v>0.01</v>
      </c>
      <c r="CG43" s="7">
        <v>0.85</v>
      </c>
      <c r="CH43" s="7">
        <v>5.32</v>
      </c>
      <c r="CI43" s="7">
        <v>10.31</v>
      </c>
      <c r="CJ43" s="7">
        <v>19.84</v>
      </c>
      <c r="CK43" s="7">
        <v>41.51</v>
      </c>
      <c r="CL43" s="7">
        <v>48.28</v>
      </c>
      <c r="CM43" s="7">
        <v>95.44</v>
      </c>
    </row>
    <row r="44" spans="1:91" s="7" customFormat="1">
      <c r="A44" s="7">
        <v>43</v>
      </c>
      <c r="B44" s="8">
        <v>3</v>
      </c>
      <c r="C44" s="7">
        <v>13</v>
      </c>
      <c r="D44" s="7">
        <v>20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0.01</v>
      </c>
      <c r="K44" s="7">
        <v>0.08</v>
      </c>
      <c r="L44" s="7">
        <v>0.16</v>
      </c>
      <c r="M44" s="7">
        <v>0.23</v>
      </c>
      <c r="N44" s="7">
        <v>0.42</v>
      </c>
      <c r="O44" s="7">
        <v>0.92</v>
      </c>
      <c r="P44" s="7">
        <v>2.13</v>
      </c>
      <c r="Q44" s="7">
        <v>4.28</v>
      </c>
      <c r="R44" s="7">
        <v>6.51</v>
      </c>
      <c r="S44" s="7">
        <v>7.07</v>
      </c>
      <c r="T44" s="7">
        <v>6.72</v>
      </c>
      <c r="U44" s="7">
        <v>5.85</v>
      </c>
      <c r="V44" s="7">
        <v>5.38</v>
      </c>
      <c r="W44" s="7">
        <v>5.35</v>
      </c>
      <c r="X44" s="7">
        <v>5.54</v>
      </c>
      <c r="Y44" s="7">
        <v>5.65</v>
      </c>
      <c r="Z44" s="7">
        <v>5.5</v>
      </c>
      <c r="AA44" s="7">
        <v>5.12</v>
      </c>
      <c r="AB44" s="7">
        <v>4.6399999999999997</v>
      </c>
      <c r="AC44" s="7">
        <v>4.18</v>
      </c>
      <c r="AD44" s="7">
        <v>3.72</v>
      </c>
      <c r="AE44" s="7">
        <v>3.26</v>
      </c>
      <c r="AF44" s="7">
        <v>2.78</v>
      </c>
      <c r="AG44" s="7">
        <v>2.3199999999999998</v>
      </c>
      <c r="AH44" s="7">
        <v>1.93</v>
      </c>
      <c r="AI44" s="7">
        <v>1.61</v>
      </c>
      <c r="AJ44" s="7">
        <v>1.37</v>
      </c>
      <c r="AK44" s="7">
        <v>1.17</v>
      </c>
      <c r="AL44" s="7">
        <v>1.01</v>
      </c>
      <c r="AM44" s="7">
        <v>0.87</v>
      </c>
      <c r="AN44" s="7">
        <v>0.83</v>
      </c>
      <c r="AO44" s="7">
        <v>1.08</v>
      </c>
      <c r="AP44" s="7">
        <v>1.05</v>
      </c>
      <c r="AQ44" s="7">
        <v>0.57999999999999996</v>
      </c>
      <c r="AR44" s="7">
        <v>0.28999999999999998</v>
      </c>
      <c r="AS44" s="7">
        <v>0.19</v>
      </c>
      <c r="AT44" s="7">
        <v>0.13</v>
      </c>
      <c r="AU44" s="7">
        <v>7.0000000000000007E-2</v>
      </c>
      <c r="AV44" s="7">
        <v>0</v>
      </c>
      <c r="AW44" s="7">
        <v>0</v>
      </c>
      <c r="AX44" s="7">
        <v>0</v>
      </c>
      <c r="AY44" s="7">
        <v>0</v>
      </c>
      <c r="AZ44" s="7">
        <v>0</v>
      </c>
      <c r="BA44" s="7">
        <v>0</v>
      </c>
      <c r="BB44" s="7">
        <v>0</v>
      </c>
      <c r="BC44" s="7">
        <v>0</v>
      </c>
      <c r="BD44" s="7">
        <v>0</v>
      </c>
      <c r="BE44" s="7">
        <v>0</v>
      </c>
      <c r="BF44" s="7">
        <v>0</v>
      </c>
      <c r="BG44" s="7">
        <v>0</v>
      </c>
      <c r="BH44" s="7">
        <v>0</v>
      </c>
      <c r="BI44" s="7">
        <v>0</v>
      </c>
      <c r="BJ44" s="7">
        <v>0</v>
      </c>
      <c r="BK44" s="7">
        <v>0</v>
      </c>
      <c r="BL44" s="7">
        <v>0</v>
      </c>
      <c r="BM44" s="7">
        <v>0</v>
      </c>
      <c r="BN44" s="7">
        <v>0</v>
      </c>
      <c r="BO44" s="7">
        <v>0</v>
      </c>
      <c r="BP44" s="7">
        <v>0</v>
      </c>
      <c r="BQ44" s="7">
        <v>0</v>
      </c>
      <c r="BR44" s="7">
        <v>0</v>
      </c>
      <c r="BS44" s="7">
        <v>0</v>
      </c>
      <c r="BT44" s="7">
        <v>0</v>
      </c>
      <c r="BU44" s="7">
        <v>0</v>
      </c>
      <c r="BV44" s="7">
        <v>0</v>
      </c>
      <c r="BW44" s="7">
        <v>89.35</v>
      </c>
      <c r="BX44" s="7">
        <v>2.81</v>
      </c>
      <c r="BY44" s="7">
        <v>24.22</v>
      </c>
      <c r="BZ44" s="7">
        <v>0.248</v>
      </c>
      <c r="CA44" s="7">
        <v>76.739999999999995</v>
      </c>
      <c r="CB44" s="7">
        <v>83.75</v>
      </c>
      <c r="CC44" s="7">
        <v>73.349999999999994</v>
      </c>
      <c r="CD44" s="7">
        <v>0.45</v>
      </c>
      <c r="CE44" s="7">
        <v>0.86</v>
      </c>
      <c r="CF44" s="7">
        <v>0</v>
      </c>
      <c r="CG44" s="7">
        <v>0.43</v>
      </c>
      <c r="CH44" s="7">
        <v>4.5999999999999996</v>
      </c>
      <c r="CI44" s="7">
        <v>9.33</v>
      </c>
      <c r="CJ44" s="7">
        <v>18.690000000000001</v>
      </c>
      <c r="CK44" s="7">
        <v>42.24</v>
      </c>
      <c r="CL44" s="7">
        <v>49.75</v>
      </c>
      <c r="CM44" s="7">
        <v>96.12</v>
      </c>
    </row>
    <row r="45" spans="1:91" s="7" customFormat="1">
      <c r="A45" s="7">
        <v>44</v>
      </c>
      <c r="B45" s="8">
        <v>3</v>
      </c>
      <c r="C45" s="7">
        <v>13</v>
      </c>
      <c r="D45" s="7">
        <v>40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0.01</v>
      </c>
      <c r="L45" s="7">
        <v>0.12</v>
      </c>
      <c r="M45" s="7">
        <v>0.16</v>
      </c>
      <c r="N45" s="7">
        <v>0.24</v>
      </c>
      <c r="O45" s="7">
        <v>0.47</v>
      </c>
      <c r="P45" s="7">
        <v>1.1299999999999999</v>
      </c>
      <c r="Q45" s="7">
        <v>2.74</v>
      </c>
      <c r="R45" s="7">
        <v>5.37</v>
      </c>
      <c r="S45" s="7">
        <v>7.44</v>
      </c>
      <c r="T45" s="7">
        <v>7.25</v>
      </c>
      <c r="U45" s="7">
        <v>6.3</v>
      </c>
      <c r="V45" s="7">
        <v>5.41</v>
      </c>
      <c r="W45" s="7">
        <v>5.19</v>
      </c>
      <c r="X45" s="7">
        <v>5.42</v>
      </c>
      <c r="Y45" s="7">
        <v>5.7</v>
      </c>
      <c r="Z45" s="7">
        <v>5.67</v>
      </c>
      <c r="AA45" s="7">
        <v>5.29</v>
      </c>
      <c r="AB45" s="7">
        <v>4.76</v>
      </c>
      <c r="AC45" s="7">
        <v>4.26</v>
      </c>
      <c r="AD45" s="7">
        <v>3.81</v>
      </c>
      <c r="AE45" s="7">
        <v>3.37</v>
      </c>
      <c r="AF45" s="7">
        <v>2.91</v>
      </c>
      <c r="AG45" s="7">
        <v>2.46</v>
      </c>
      <c r="AH45" s="7">
        <v>2.06</v>
      </c>
      <c r="AI45" s="7">
        <v>1.74</v>
      </c>
      <c r="AJ45" s="7">
        <v>1.49</v>
      </c>
      <c r="AK45" s="7">
        <v>1.29</v>
      </c>
      <c r="AL45" s="7">
        <v>1.1100000000000001</v>
      </c>
      <c r="AM45" s="7">
        <v>0.96</v>
      </c>
      <c r="AN45" s="7">
        <v>0.8</v>
      </c>
      <c r="AO45" s="7">
        <v>0.7</v>
      </c>
      <c r="AP45" s="7">
        <v>0.87</v>
      </c>
      <c r="AQ45" s="7">
        <v>1.36</v>
      </c>
      <c r="AR45" s="7">
        <v>1.24</v>
      </c>
      <c r="AS45" s="7">
        <v>0.55000000000000004</v>
      </c>
      <c r="AT45" s="7">
        <v>0.2</v>
      </c>
      <c r="AU45" s="7">
        <v>0.1</v>
      </c>
      <c r="AV45" s="7">
        <v>0.05</v>
      </c>
      <c r="AW45" s="7">
        <v>0</v>
      </c>
      <c r="AX45" s="7">
        <v>0</v>
      </c>
      <c r="AY45" s="7">
        <v>0</v>
      </c>
      <c r="AZ45" s="7">
        <v>0</v>
      </c>
      <c r="BA45" s="7">
        <v>0</v>
      </c>
      <c r="BB45" s="7">
        <v>0</v>
      </c>
      <c r="BC45" s="7">
        <v>0</v>
      </c>
      <c r="BD45" s="7">
        <v>0</v>
      </c>
      <c r="BE45" s="7">
        <v>0</v>
      </c>
      <c r="BF45" s="7">
        <v>0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  <c r="BO45" s="7">
        <v>0</v>
      </c>
      <c r="BP45" s="7">
        <v>0</v>
      </c>
      <c r="BQ45" s="7">
        <v>0</v>
      </c>
      <c r="BR45" s="7">
        <v>0</v>
      </c>
      <c r="BS45" s="7">
        <v>0</v>
      </c>
      <c r="BT45" s="7">
        <v>0</v>
      </c>
      <c r="BU45" s="7">
        <v>0</v>
      </c>
      <c r="BV45" s="7">
        <v>0</v>
      </c>
      <c r="BW45" s="7">
        <v>79.8</v>
      </c>
      <c r="BX45" s="7">
        <v>2.3199999999999998</v>
      </c>
      <c r="BY45" s="7">
        <v>19.420000000000002</v>
      </c>
      <c r="BZ45" s="7">
        <v>0.309</v>
      </c>
      <c r="CA45" s="7">
        <v>69.55</v>
      </c>
      <c r="CB45" s="7">
        <v>75.14</v>
      </c>
      <c r="CC45" s="7">
        <v>65.75</v>
      </c>
      <c r="CD45" s="7">
        <v>0.43</v>
      </c>
      <c r="CE45" s="7">
        <v>0.84</v>
      </c>
      <c r="CF45" s="7">
        <v>0</v>
      </c>
      <c r="CG45" s="7">
        <v>1.07</v>
      </c>
      <c r="CH45" s="7">
        <v>6.29</v>
      </c>
      <c r="CI45" s="7">
        <v>11.47</v>
      </c>
      <c r="CJ45" s="7">
        <v>21.35</v>
      </c>
      <c r="CK45" s="7">
        <v>45.55</v>
      </c>
      <c r="CL45" s="7">
        <v>53.14</v>
      </c>
      <c r="CM45" s="7">
        <v>97.91</v>
      </c>
    </row>
    <row r="46" spans="1:91" s="7" customFormat="1">
      <c r="A46" s="7">
        <v>45</v>
      </c>
      <c r="B46" s="8">
        <v>3</v>
      </c>
      <c r="C46" s="7">
        <v>14</v>
      </c>
      <c r="D46" s="7">
        <v>20</v>
      </c>
      <c r="E46" s="7">
        <v>0</v>
      </c>
      <c r="F46" s="7">
        <v>0</v>
      </c>
      <c r="G46" s="7">
        <v>0</v>
      </c>
      <c r="H46" s="7">
        <v>0.01</v>
      </c>
      <c r="I46" s="7">
        <v>7.0000000000000007E-2</v>
      </c>
      <c r="J46" s="7">
        <v>0.1</v>
      </c>
      <c r="K46" s="7">
        <v>0.14000000000000001</v>
      </c>
      <c r="L46" s="7">
        <v>0.26</v>
      </c>
      <c r="M46" s="7">
        <v>0.36</v>
      </c>
      <c r="N46" s="7">
        <v>0.66</v>
      </c>
      <c r="O46" s="7">
        <v>1.28</v>
      </c>
      <c r="P46" s="7">
        <v>2.3199999999999998</v>
      </c>
      <c r="Q46" s="7">
        <v>3.61</v>
      </c>
      <c r="R46" s="7">
        <v>4.6500000000000004</v>
      </c>
      <c r="S46" s="7">
        <v>5.24</v>
      </c>
      <c r="T46" s="7">
        <v>5.56</v>
      </c>
      <c r="U46" s="7">
        <v>5.84</v>
      </c>
      <c r="V46" s="7">
        <v>6.14</v>
      </c>
      <c r="W46" s="7">
        <v>6.39</v>
      </c>
      <c r="X46" s="7">
        <v>6.21</v>
      </c>
      <c r="Y46" s="7">
        <v>6.19</v>
      </c>
      <c r="Z46" s="7">
        <v>5.73</v>
      </c>
      <c r="AA46" s="7">
        <v>5.17</v>
      </c>
      <c r="AB46" s="7">
        <v>4.6500000000000004</v>
      </c>
      <c r="AC46" s="7">
        <v>4.1900000000000004</v>
      </c>
      <c r="AD46" s="7">
        <v>3.76</v>
      </c>
      <c r="AE46" s="7">
        <v>3.31</v>
      </c>
      <c r="AF46" s="7">
        <v>2.82</v>
      </c>
      <c r="AG46" s="7">
        <v>2.35</v>
      </c>
      <c r="AH46" s="7">
        <v>1.95</v>
      </c>
      <c r="AI46" s="7">
        <v>1.63</v>
      </c>
      <c r="AJ46" s="7">
        <v>1.38</v>
      </c>
      <c r="AK46" s="7">
        <v>1.18</v>
      </c>
      <c r="AL46" s="7">
        <v>1.01</v>
      </c>
      <c r="AM46" s="7">
        <v>0.87</v>
      </c>
      <c r="AN46" s="7">
        <v>0.77</v>
      </c>
      <c r="AO46" s="7">
        <v>0.69</v>
      </c>
      <c r="AP46" s="7">
        <v>0.62</v>
      </c>
      <c r="AQ46" s="7">
        <v>0.55000000000000004</v>
      </c>
      <c r="AR46" s="7">
        <v>0.49</v>
      </c>
      <c r="AS46" s="7">
        <v>0.43</v>
      </c>
      <c r="AT46" s="7">
        <v>0.36</v>
      </c>
      <c r="AU46" s="7">
        <v>0.28999999999999998</v>
      </c>
      <c r="AV46" s="7">
        <v>0.23</v>
      </c>
      <c r="AW46" s="7">
        <v>0.18</v>
      </c>
      <c r="AX46" s="7">
        <v>0.13</v>
      </c>
      <c r="AY46" s="7">
        <v>0.1</v>
      </c>
      <c r="AZ46" s="7">
        <v>0.08</v>
      </c>
      <c r="BA46" s="7">
        <v>0.05</v>
      </c>
      <c r="BB46" s="7">
        <v>0</v>
      </c>
      <c r="BC46" s="7">
        <v>0</v>
      </c>
      <c r="BD46" s="7">
        <v>0</v>
      </c>
      <c r="BE46" s="7">
        <v>0</v>
      </c>
      <c r="BF46" s="7">
        <v>0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0</v>
      </c>
      <c r="BQ46" s="7">
        <v>0</v>
      </c>
      <c r="BR46" s="7">
        <v>0</v>
      </c>
      <c r="BS46" s="7">
        <v>0</v>
      </c>
      <c r="BT46" s="7">
        <v>0</v>
      </c>
      <c r="BU46" s="7">
        <v>0</v>
      </c>
      <c r="BV46" s="7">
        <v>0</v>
      </c>
      <c r="BW46" s="7">
        <v>87.77</v>
      </c>
      <c r="BX46" s="7">
        <v>0.91</v>
      </c>
      <c r="BY46" s="7">
        <v>18.34</v>
      </c>
      <c r="BZ46" s="7">
        <v>0.32700000000000001</v>
      </c>
      <c r="CA46" s="7">
        <v>72.650000000000006</v>
      </c>
      <c r="CB46" s="7">
        <v>79.349999999999994</v>
      </c>
      <c r="CC46" s="7">
        <v>73.81</v>
      </c>
      <c r="CD46" s="7">
        <v>0.47</v>
      </c>
      <c r="CE46" s="7">
        <v>1.06</v>
      </c>
      <c r="CF46" s="7">
        <v>0.56999999999999995</v>
      </c>
      <c r="CG46" s="7">
        <v>1.93</v>
      </c>
      <c r="CH46" s="7">
        <v>5.35</v>
      </c>
      <c r="CI46" s="7">
        <v>10.11</v>
      </c>
      <c r="CJ46" s="7">
        <v>19.59</v>
      </c>
      <c r="CK46" s="7">
        <v>43.42</v>
      </c>
      <c r="CL46" s="7">
        <v>51.6</v>
      </c>
      <c r="CM46" s="7">
        <v>94.87</v>
      </c>
    </row>
    <row r="47" spans="1:91" s="7" customFormat="1">
      <c r="A47" s="7">
        <v>46</v>
      </c>
      <c r="B47" s="8">
        <v>3</v>
      </c>
      <c r="C47" s="7">
        <v>14</v>
      </c>
      <c r="D47" s="7">
        <v>40</v>
      </c>
      <c r="E47" s="7">
        <v>0</v>
      </c>
      <c r="F47" s="7">
        <v>0</v>
      </c>
      <c r="G47" s="7">
        <v>0</v>
      </c>
      <c r="H47" s="7">
        <v>0</v>
      </c>
      <c r="I47" s="7">
        <v>0.01</v>
      </c>
      <c r="J47" s="7">
        <v>0.09</v>
      </c>
      <c r="K47" s="7">
        <v>0.14000000000000001</v>
      </c>
      <c r="L47" s="7">
        <v>0.28000000000000003</v>
      </c>
      <c r="M47" s="7">
        <v>0.4</v>
      </c>
      <c r="N47" s="7">
        <v>0.78</v>
      </c>
      <c r="O47" s="7">
        <v>1.59</v>
      </c>
      <c r="P47" s="7">
        <v>2.93</v>
      </c>
      <c r="Q47" s="7">
        <v>4.4000000000000004</v>
      </c>
      <c r="R47" s="7">
        <v>5.34</v>
      </c>
      <c r="S47" s="7">
        <v>5.63</v>
      </c>
      <c r="T47" s="7">
        <v>5.64</v>
      </c>
      <c r="U47" s="7">
        <v>5.67</v>
      </c>
      <c r="V47" s="7">
        <v>5.76</v>
      </c>
      <c r="W47" s="7">
        <v>5.62</v>
      </c>
      <c r="X47" s="7">
        <v>5.84</v>
      </c>
      <c r="Y47" s="7">
        <v>5.7</v>
      </c>
      <c r="Z47" s="7">
        <v>5.43</v>
      </c>
      <c r="AA47" s="7">
        <v>5.05</v>
      </c>
      <c r="AB47" s="7">
        <v>4.6500000000000004</v>
      </c>
      <c r="AC47" s="7">
        <v>4.25</v>
      </c>
      <c r="AD47" s="7">
        <v>3.82</v>
      </c>
      <c r="AE47" s="7">
        <v>3.35</v>
      </c>
      <c r="AF47" s="7">
        <v>2.86</v>
      </c>
      <c r="AG47" s="7">
        <v>2.38</v>
      </c>
      <c r="AH47" s="7">
        <v>1.97</v>
      </c>
      <c r="AI47" s="7">
        <v>1.65</v>
      </c>
      <c r="AJ47" s="7">
        <v>1.4</v>
      </c>
      <c r="AK47" s="7">
        <v>1.2</v>
      </c>
      <c r="AL47" s="7">
        <v>1.02</v>
      </c>
      <c r="AM47" s="7">
        <v>0.88</v>
      </c>
      <c r="AN47" s="7">
        <v>0.78</v>
      </c>
      <c r="AO47" s="7">
        <v>0.7</v>
      </c>
      <c r="AP47" s="7">
        <v>0.61</v>
      </c>
      <c r="AQ47" s="7">
        <v>0.53</v>
      </c>
      <c r="AR47" s="7">
        <v>0.45</v>
      </c>
      <c r="AS47" s="7">
        <v>0.37</v>
      </c>
      <c r="AT47" s="7">
        <v>0.28999999999999998</v>
      </c>
      <c r="AU47" s="7">
        <v>0.22</v>
      </c>
      <c r="AV47" s="7">
        <v>0.15</v>
      </c>
      <c r="AW47" s="7">
        <v>0.1</v>
      </c>
      <c r="AX47" s="7">
        <v>7.0000000000000007E-2</v>
      </c>
      <c r="AY47" s="7">
        <v>0</v>
      </c>
      <c r="AZ47" s="7">
        <v>0</v>
      </c>
      <c r="BA47" s="7">
        <v>0</v>
      </c>
      <c r="BB47" s="7">
        <v>0</v>
      </c>
      <c r="BC47" s="7">
        <v>0</v>
      </c>
      <c r="BD47" s="7">
        <v>0</v>
      </c>
      <c r="BE47" s="7">
        <v>0</v>
      </c>
      <c r="BF47" s="7">
        <v>0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0</v>
      </c>
      <c r="BM47" s="7">
        <v>0</v>
      </c>
      <c r="BN47" s="7">
        <v>0</v>
      </c>
      <c r="BO47" s="7">
        <v>0</v>
      </c>
      <c r="BP47" s="7">
        <v>0</v>
      </c>
      <c r="BQ47" s="7">
        <v>0</v>
      </c>
      <c r="BR47" s="7">
        <v>0</v>
      </c>
      <c r="BS47" s="7">
        <v>0</v>
      </c>
      <c r="BT47" s="7">
        <v>0</v>
      </c>
      <c r="BU47" s="7">
        <v>0</v>
      </c>
      <c r="BV47" s="7">
        <v>0</v>
      </c>
      <c r="BW47" s="7">
        <v>92.46</v>
      </c>
      <c r="BX47" s="7">
        <v>1.55</v>
      </c>
      <c r="BY47" s="7">
        <v>21.63</v>
      </c>
      <c r="BZ47" s="7">
        <v>0.27700000000000002</v>
      </c>
      <c r="CA47" s="7">
        <v>79.48</v>
      </c>
      <c r="CB47" s="7">
        <v>85.02</v>
      </c>
      <c r="CC47" s="7">
        <v>79.09</v>
      </c>
      <c r="CD47" s="7">
        <v>0.49</v>
      </c>
      <c r="CE47" s="7">
        <v>1</v>
      </c>
      <c r="CF47" s="7">
        <v>0.19</v>
      </c>
      <c r="CG47" s="7">
        <v>1.27</v>
      </c>
      <c r="CH47" s="7">
        <v>4.6500000000000004</v>
      </c>
      <c r="CI47" s="7">
        <v>9.48</v>
      </c>
      <c r="CJ47" s="7">
        <v>19.079999999999998</v>
      </c>
      <c r="CK47" s="7">
        <v>42.73</v>
      </c>
      <c r="CL47" s="7">
        <v>50.29</v>
      </c>
      <c r="CM47" s="7">
        <v>93.87</v>
      </c>
    </row>
    <row r="48" spans="1:91" s="7" customFormat="1">
      <c r="A48" s="7">
        <v>47</v>
      </c>
      <c r="B48" s="8">
        <v>3</v>
      </c>
      <c r="C48" s="7">
        <v>15</v>
      </c>
      <c r="D48" s="7">
        <v>20</v>
      </c>
      <c r="E48" s="7">
        <v>0</v>
      </c>
      <c r="F48" s="7">
        <v>0</v>
      </c>
      <c r="G48" s="7">
        <v>0</v>
      </c>
      <c r="H48" s="7">
        <v>0.01</v>
      </c>
      <c r="I48" s="7">
        <v>0.08</v>
      </c>
      <c r="J48" s="7">
        <v>0.1</v>
      </c>
      <c r="K48" s="7">
        <v>0.14000000000000001</v>
      </c>
      <c r="L48" s="7">
        <v>0.25</v>
      </c>
      <c r="M48" s="7">
        <v>0.34</v>
      </c>
      <c r="N48" s="7">
        <v>0.56999999999999995</v>
      </c>
      <c r="O48" s="7">
        <v>1.02</v>
      </c>
      <c r="P48" s="7">
        <v>1.8</v>
      </c>
      <c r="Q48" s="7">
        <v>2.85</v>
      </c>
      <c r="R48" s="7">
        <v>3.9</v>
      </c>
      <c r="S48" s="7">
        <v>4.71</v>
      </c>
      <c r="T48" s="7">
        <v>5.25</v>
      </c>
      <c r="U48" s="7">
        <v>5.65</v>
      </c>
      <c r="V48" s="7">
        <v>6.05</v>
      </c>
      <c r="W48" s="7">
        <v>6.49</v>
      </c>
      <c r="X48" s="7">
        <v>6.85</v>
      </c>
      <c r="Y48" s="7">
        <v>6.69</v>
      </c>
      <c r="Z48" s="7">
        <v>6.56</v>
      </c>
      <c r="AA48" s="7">
        <v>5.92</v>
      </c>
      <c r="AB48" s="7">
        <v>5.22</v>
      </c>
      <c r="AC48" s="7">
        <v>4.5999999999999996</v>
      </c>
      <c r="AD48" s="7">
        <v>4.05</v>
      </c>
      <c r="AE48" s="7">
        <v>3.52</v>
      </c>
      <c r="AF48" s="7">
        <v>2.98</v>
      </c>
      <c r="AG48" s="7">
        <v>2.4700000000000002</v>
      </c>
      <c r="AH48" s="7">
        <v>2.0299999999999998</v>
      </c>
      <c r="AI48" s="7">
        <v>1.68</v>
      </c>
      <c r="AJ48" s="7">
        <v>1.41</v>
      </c>
      <c r="AK48" s="7">
        <v>1.2</v>
      </c>
      <c r="AL48" s="7">
        <v>1.02</v>
      </c>
      <c r="AM48" s="7">
        <v>0.87</v>
      </c>
      <c r="AN48" s="7">
        <v>0.78</v>
      </c>
      <c r="AO48" s="7">
        <v>0.68</v>
      </c>
      <c r="AP48" s="7">
        <v>0.59</v>
      </c>
      <c r="AQ48" s="7">
        <v>0.49</v>
      </c>
      <c r="AR48" s="7">
        <v>0.4</v>
      </c>
      <c r="AS48" s="7">
        <v>0.31</v>
      </c>
      <c r="AT48" s="7">
        <v>0.23</v>
      </c>
      <c r="AU48" s="7">
        <v>0.15</v>
      </c>
      <c r="AV48" s="7">
        <v>0.09</v>
      </c>
      <c r="AW48" s="7">
        <v>0</v>
      </c>
      <c r="AX48" s="7">
        <v>0</v>
      </c>
      <c r="AY48" s="7">
        <v>0</v>
      </c>
      <c r="AZ48" s="7">
        <v>0</v>
      </c>
      <c r="BA48" s="7">
        <v>0</v>
      </c>
      <c r="BB48" s="7">
        <v>0</v>
      </c>
      <c r="BC48" s="7">
        <v>0</v>
      </c>
      <c r="BD48" s="7">
        <v>0</v>
      </c>
      <c r="BE48" s="7">
        <v>0</v>
      </c>
      <c r="BF48" s="7">
        <v>0</v>
      </c>
      <c r="BG48" s="7">
        <v>0</v>
      </c>
      <c r="BH48" s="7">
        <v>0</v>
      </c>
      <c r="BI48" s="7">
        <v>0</v>
      </c>
      <c r="BJ48" s="7">
        <v>0</v>
      </c>
      <c r="BK48" s="7">
        <v>0</v>
      </c>
      <c r="BL48" s="7">
        <v>0</v>
      </c>
      <c r="BM48" s="7">
        <v>0</v>
      </c>
      <c r="BN48" s="7">
        <v>0</v>
      </c>
      <c r="BO48" s="7">
        <v>0</v>
      </c>
      <c r="BP48" s="7">
        <v>0</v>
      </c>
      <c r="BQ48" s="7">
        <v>0</v>
      </c>
      <c r="BR48" s="7">
        <v>0</v>
      </c>
      <c r="BS48" s="7">
        <v>0</v>
      </c>
      <c r="BT48" s="7">
        <v>0</v>
      </c>
      <c r="BU48" s="7">
        <v>0</v>
      </c>
      <c r="BV48" s="7">
        <v>0</v>
      </c>
      <c r="BW48" s="7">
        <v>82.35</v>
      </c>
      <c r="BX48" s="7">
        <v>2.17</v>
      </c>
      <c r="BY48" s="7">
        <v>23.2</v>
      </c>
      <c r="BZ48" s="7">
        <v>0.25900000000000001</v>
      </c>
      <c r="CA48" s="7">
        <v>64.86</v>
      </c>
      <c r="CB48" s="7">
        <v>73.400000000000006</v>
      </c>
      <c r="CC48" s="7">
        <v>67.459999999999994</v>
      </c>
      <c r="CD48" s="7">
        <v>0.48</v>
      </c>
      <c r="CE48" s="7">
        <v>1.1299999999999999</v>
      </c>
      <c r="CF48" s="7">
        <v>0.01</v>
      </c>
      <c r="CG48" s="7">
        <v>0.84</v>
      </c>
      <c r="CH48" s="7">
        <v>4.0999999999999996</v>
      </c>
      <c r="CI48" s="7">
        <v>8.94</v>
      </c>
      <c r="CJ48" s="7">
        <v>18.899999999999999</v>
      </c>
      <c r="CK48" s="7">
        <v>45.5</v>
      </c>
      <c r="CL48" s="7">
        <v>54.43</v>
      </c>
      <c r="CM48" s="7">
        <v>95.74</v>
      </c>
    </row>
    <row r="49" spans="1:91" s="7" customFormat="1">
      <c r="A49" s="7">
        <v>48</v>
      </c>
      <c r="B49" s="8">
        <v>3</v>
      </c>
      <c r="C49" s="7">
        <v>15</v>
      </c>
      <c r="D49" s="7">
        <v>40</v>
      </c>
      <c r="E49" s="7">
        <v>0</v>
      </c>
      <c r="F49" s="7">
        <v>0</v>
      </c>
      <c r="G49" s="7">
        <v>0</v>
      </c>
      <c r="H49" s="7">
        <v>0.01</v>
      </c>
      <c r="I49" s="7">
        <v>7.0000000000000007E-2</v>
      </c>
      <c r="J49" s="7">
        <v>0.09</v>
      </c>
      <c r="K49" s="7">
        <v>0.14000000000000001</v>
      </c>
      <c r="L49" s="7">
        <v>0.27</v>
      </c>
      <c r="M49" s="7">
        <v>0.38</v>
      </c>
      <c r="N49" s="7">
        <v>0.72</v>
      </c>
      <c r="O49" s="7">
        <v>1.43</v>
      </c>
      <c r="P49" s="7">
        <v>2.66</v>
      </c>
      <c r="Q49" s="7">
        <v>4.1100000000000003</v>
      </c>
      <c r="R49" s="7">
        <v>5.12</v>
      </c>
      <c r="S49" s="7">
        <v>5.45</v>
      </c>
      <c r="T49" s="7">
        <v>5.44</v>
      </c>
      <c r="U49" s="7">
        <v>5.47</v>
      </c>
      <c r="V49" s="7">
        <v>5.67</v>
      </c>
      <c r="W49" s="7">
        <v>5.97</v>
      </c>
      <c r="X49" s="7">
        <v>5.96</v>
      </c>
      <c r="Y49" s="7">
        <v>6.18</v>
      </c>
      <c r="Z49" s="7">
        <v>5.85</v>
      </c>
      <c r="AA49" s="7">
        <v>5.32</v>
      </c>
      <c r="AB49" s="7">
        <v>4.76</v>
      </c>
      <c r="AC49" s="7">
        <v>4.26</v>
      </c>
      <c r="AD49" s="7">
        <v>3.8</v>
      </c>
      <c r="AE49" s="7">
        <v>3.32</v>
      </c>
      <c r="AF49" s="7">
        <v>2.83</v>
      </c>
      <c r="AG49" s="7">
        <v>2.35</v>
      </c>
      <c r="AH49" s="7">
        <v>1.94</v>
      </c>
      <c r="AI49" s="7">
        <v>1.62</v>
      </c>
      <c r="AJ49" s="7">
        <v>1.37</v>
      </c>
      <c r="AK49" s="7">
        <v>1.18</v>
      </c>
      <c r="AL49" s="7">
        <v>1.01</v>
      </c>
      <c r="AM49" s="7">
        <v>0.88</v>
      </c>
      <c r="AN49" s="7">
        <v>0.78</v>
      </c>
      <c r="AO49" s="7">
        <v>0.69</v>
      </c>
      <c r="AP49" s="7">
        <v>0.61</v>
      </c>
      <c r="AQ49" s="7">
        <v>0.53</v>
      </c>
      <c r="AR49" s="7">
        <v>0.45</v>
      </c>
      <c r="AS49" s="7">
        <v>0.37</v>
      </c>
      <c r="AT49" s="7">
        <v>0.3</v>
      </c>
      <c r="AU49" s="7">
        <v>0.23</v>
      </c>
      <c r="AV49" s="7">
        <v>0.16</v>
      </c>
      <c r="AW49" s="7">
        <v>0.11</v>
      </c>
      <c r="AX49" s="7">
        <v>0.08</v>
      </c>
      <c r="AY49" s="7">
        <v>0.06</v>
      </c>
      <c r="AZ49" s="7">
        <v>0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  <c r="BF49" s="7">
        <v>0</v>
      </c>
      <c r="BG49" s="7">
        <v>0</v>
      </c>
      <c r="BH49" s="7">
        <v>0</v>
      </c>
      <c r="BI49" s="7">
        <v>0</v>
      </c>
      <c r="BJ49" s="7">
        <v>0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  <c r="BP49" s="7">
        <v>0</v>
      </c>
      <c r="BQ49" s="7">
        <v>0</v>
      </c>
      <c r="BR49" s="7">
        <v>0</v>
      </c>
      <c r="BS49" s="7">
        <v>0</v>
      </c>
      <c r="BT49" s="7">
        <v>0</v>
      </c>
      <c r="BU49" s="7">
        <v>0</v>
      </c>
      <c r="BV49" s="7">
        <v>0</v>
      </c>
      <c r="BW49" s="7">
        <v>90.49</v>
      </c>
      <c r="BX49" s="7">
        <v>1.33</v>
      </c>
      <c r="BY49" s="7">
        <v>20.97</v>
      </c>
      <c r="BZ49" s="7">
        <v>0.28599999999999998</v>
      </c>
      <c r="CA49" s="7">
        <v>76.78</v>
      </c>
      <c r="CB49" s="7">
        <v>82.59</v>
      </c>
      <c r="CC49" s="7">
        <v>76.91</v>
      </c>
      <c r="CD49" s="7">
        <v>0.5</v>
      </c>
      <c r="CE49" s="7">
        <v>1.03</v>
      </c>
      <c r="CF49" s="7">
        <v>0.27</v>
      </c>
      <c r="CG49" s="7">
        <v>1.38</v>
      </c>
      <c r="CH49" s="7">
        <v>4.75</v>
      </c>
      <c r="CI49" s="7">
        <v>9.5</v>
      </c>
      <c r="CJ49" s="7">
        <v>18.989999999999998</v>
      </c>
      <c r="CK49" s="7">
        <v>43.29</v>
      </c>
      <c r="CL49" s="7">
        <v>51.47</v>
      </c>
      <c r="CM49" s="7">
        <v>94.31</v>
      </c>
    </row>
    <row r="50" spans="1:91">
      <c r="A50" s="4">
        <v>49</v>
      </c>
      <c r="B50" s="5">
        <v>2</v>
      </c>
      <c r="C50" s="4">
        <v>11</v>
      </c>
      <c r="D50" s="4">
        <v>40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0.01</v>
      </c>
      <c r="L50" s="4">
        <v>0.06</v>
      </c>
      <c r="M50" s="4">
        <v>0.08</v>
      </c>
      <c r="N50" s="4">
        <v>0.09</v>
      </c>
      <c r="O50" s="4">
        <v>0.1</v>
      </c>
      <c r="P50" s="4">
        <v>0.11</v>
      </c>
      <c r="Q50" s="4">
        <v>0.12</v>
      </c>
      <c r="R50" s="4">
        <v>0.14000000000000001</v>
      </c>
      <c r="S50" s="4">
        <v>0.17</v>
      </c>
      <c r="T50" s="4">
        <v>0.21</v>
      </c>
      <c r="U50" s="4">
        <v>0.26</v>
      </c>
      <c r="V50" s="4">
        <v>0.34</v>
      </c>
      <c r="W50" s="4">
        <v>0.47</v>
      </c>
      <c r="X50" s="4">
        <v>0.67</v>
      </c>
      <c r="Y50" s="4">
        <v>1</v>
      </c>
      <c r="Z50" s="4">
        <v>1.49</v>
      </c>
      <c r="AA50" s="4">
        <v>2.1800000000000002</v>
      </c>
      <c r="AB50" s="4">
        <v>2.99</v>
      </c>
      <c r="AC50" s="4">
        <v>3.75</v>
      </c>
      <c r="AD50" s="4">
        <v>4.2699999999999996</v>
      </c>
      <c r="AE50" s="4">
        <v>4.1900000000000004</v>
      </c>
      <c r="AF50" s="4">
        <v>4.41</v>
      </c>
      <c r="AG50" s="4">
        <v>4.25</v>
      </c>
      <c r="AH50" s="4">
        <v>4.0999999999999996</v>
      </c>
      <c r="AI50" s="4">
        <v>4.04</v>
      </c>
      <c r="AJ50" s="4">
        <v>4.04</v>
      </c>
      <c r="AK50" s="4">
        <v>4.04</v>
      </c>
      <c r="AL50" s="4">
        <v>4.01</v>
      </c>
      <c r="AM50" s="4">
        <v>3.95</v>
      </c>
      <c r="AN50" s="4">
        <v>3.94</v>
      </c>
      <c r="AO50" s="4">
        <v>3.96</v>
      </c>
      <c r="AP50" s="4">
        <v>3.95</v>
      </c>
      <c r="AQ50" s="4">
        <v>3.88</v>
      </c>
      <c r="AR50" s="4">
        <v>3.74</v>
      </c>
      <c r="AS50" s="4">
        <v>3.56</v>
      </c>
      <c r="AT50" s="4">
        <v>3.32</v>
      </c>
      <c r="AU50" s="4">
        <v>3</v>
      </c>
      <c r="AV50" s="4">
        <v>2.64</v>
      </c>
      <c r="AW50" s="4">
        <v>2.2799999999999998</v>
      </c>
      <c r="AX50" s="4">
        <v>1.97</v>
      </c>
      <c r="AY50" s="4">
        <v>1.68</v>
      </c>
      <c r="AZ50" s="4">
        <v>1.41</v>
      </c>
      <c r="BA50" s="4">
        <v>1.1599999999999999</v>
      </c>
      <c r="BB50" s="4">
        <v>0.94</v>
      </c>
      <c r="BC50" s="4">
        <v>0.76</v>
      </c>
      <c r="BD50" s="4">
        <v>0.6</v>
      </c>
      <c r="BE50" s="4">
        <v>0.46</v>
      </c>
      <c r="BF50" s="4">
        <v>0.35</v>
      </c>
      <c r="BG50" s="4">
        <v>0.27</v>
      </c>
      <c r="BH50" s="4">
        <v>0.2</v>
      </c>
      <c r="BI50" s="4">
        <v>0.15</v>
      </c>
      <c r="BJ50" s="4">
        <v>0.11</v>
      </c>
      <c r="BK50" s="4">
        <v>0.08</v>
      </c>
      <c r="BL50" s="4">
        <v>0.05</v>
      </c>
      <c r="BM50" s="4">
        <v>0</v>
      </c>
      <c r="BN50" s="4">
        <v>0</v>
      </c>
      <c r="BO50" s="4">
        <v>0</v>
      </c>
      <c r="BP50" s="4">
        <v>0</v>
      </c>
      <c r="BQ50" s="4">
        <v>0</v>
      </c>
      <c r="BR50" s="4">
        <v>0</v>
      </c>
      <c r="BS50" s="4">
        <v>0</v>
      </c>
      <c r="BT50" s="4">
        <v>0</v>
      </c>
      <c r="BU50" s="4">
        <v>0</v>
      </c>
      <c r="BV50" s="4">
        <v>0</v>
      </c>
      <c r="BW50" s="4">
        <v>14.56</v>
      </c>
      <c r="BX50" s="4">
        <v>0.15</v>
      </c>
      <c r="BY50" s="4">
        <v>1.93</v>
      </c>
      <c r="BZ50" s="4">
        <v>3.12</v>
      </c>
      <c r="CA50" s="4">
        <v>11.56</v>
      </c>
      <c r="CB50" s="4">
        <v>10.48</v>
      </c>
      <c r="CC50" s="4">
        <v>12.59</v>
      </c>
      <c r="CD50" s="4">
        <v>0.68</v>
      </c>
      <c r="CE50" s="4">
        <v>1.23</v>
      </c>
      <c r="CF50" s="4">
        <v>12.88</v>
      </c>
      <c r="CG50" s="4">
        <v>25.59</v>
      </c>
      <c r="CH50" s="4">
        <v>46.24</v>
      </c>
      <c r="CI50" s="4">
        <v>62.31</v>
      </c>
      <c r="CJ50" s="4">
        <v>79.19</v>
      </c>
      <c r="CK50" s="4">
        <v>95.83</v>
      </c>
      <c r="CL50" s="4">
        <v>97.22</v>
      </c>
      <c r="CM50" s="4">
        <v>99.55</v>
      </c>
    </row>
    <row r="51" spans="1:91">
      <c r="A51" s="4">
        <v>50</v>
      </c>
      <c r="B51" s="5">
        <v>2</v>
      </c>
      <c r="C51" s="4">
        <v>11</v>
      </c>
      <c r="D51" s="4">
        <v>20</v>
      </c>
      <c r="E51" s="4">
        <v>0</v>
      </c>
      <c r="F51" s="4">
        <v>0</v>
      </c>
      <c r="G51" s="4">
        <v>0.01</v>
      </c>
      <c r="H51" s="4">
        <v>0.06</v>
      </c>
      <c r="I51" s="4">
        <v>0.1</v>
      </c>
      <c r="J51" s="4">
        <v>0.11</v>
      </c>
      <c r="K51" s="4">
        <v>0.13</v>
      </c>
      <c r="L51" s="4">
        <v>0.19</v>
      </c>
      <c r="M51" s="4">
        <v>0.22</v>
      </c>
      <c r="N51" s="4">
        <v>0.28000000000000003</v>
      </c>
      <c r="O51" s="4">
        <v>0.37</v>
      </c>
      <c r="P51" s="4">
        <v>0.47</v>
      </c>
      <c r="Q51" s="4">
        <v>0.55000000000000004</v>
      </c>
      <c r="R51" s="4">
        <v>0.56999999999999995</v>
      </c>
      <c r="S51" s="4">
        <v>0.55000000000000004</v>
      </c>
      <c r="T51" s="4">
        <v>0.52</v>
      </c>
      <c r="U51" s="4">
        <v>0.52</v>
      </c>
      <c r="V51" s="4">
        <v>0.57999999999999996</v>
      </c>
      <c r="W51" s="4">
        <v>0.7</v>
      </c>
      <c r="X51" s="4">
        <v>0.91</v>
      </c>
      <c r="Y51" s="4">
        <v>1.24</v>
      </c>
      <c r="Z51" s="4">
        <v>1.72</v>
      </c>
      <c r="AA51" s="4">
        <v>2.35</v>
      </c>
      <c r="AB51" s="4">
        <v>3.06</v>
      </c>
      <c r="AC51" s="4">
        <v>3.71</v>
      </c>
      <c r="AD51" s="4">
        <v>4.1500000000000004</v>
      </c>
      <c r="AE51" s="4">
        <v>4.0199999999999996</v>
      </c>
      <c r="AF51" s="4">
        <v>4.26</v>
      </c>
      <c r="AG51" s="4">
        <v>4.1100000000000003</v>
      </c>
      <c r="AH51" s="4">
        <v>3.95</v>
      </c>
      <c r="AI51" s="4">
        <v>3.86</v>
      </c>
      <c r="AJ51" s="4">
        <v>3.84</v>
      </c>
      <c r="AK51" s="4">
        <v>3.86</v>
      </c>
      <c r="AL51" s="4">
        <v>3.86</v>
      </c>
      <c r="AM51" s="4">
        <v>3.84</v>
      </c>
      <c r="AN51" s="4">
        <v>3.85</v>
      </c>
      <c r="AO51" s="4">
        <v>3.89</v>
      </c>
      <c r="AP51" s="4">
        <v>3.88</v>
      </c>
      <c r="AQ51" s="4">
        <v>3.79</v>
      </c>
      <c r="AR51" s="4">
        <v>3.63</v>
      </c>
      <c r="AS51" s="4">
        <v>3.41</v>
      </c>
      <c r="AT51" s="4">
        <v>3.13</v>
      </c>
      <c r="AU51" s="4">
        <v>2.78</v>
      </c>
      <c r="AV51" s="4">
        <v>2.4</v>
      </c>
      <c r="AW51" s="4">
        <v>2.04</v>
      </c>
      <c r="AX51" s="4">
        <v>1.75</v>
      </c>
      <c r="AY51" s="4">
        <v>1.48</v>
      </c>
      <c r="AZ51" s="4">
        <v>1.22</v>
      </c>
      <c r="BA51" s="4">
        <v>1</v>
      </c>
      <c r="BB51" s="4">
        <v>0.8</v>
      </c>
      <c r="BC51" s="4">
        <v>0.63</v>
      </c>
      <c r="BD51" s="4">
        <v>0.49</v>
      </c>
      <c r="BE51" s="4">
        <v>0.37</v>
      </c>
      <c r="BF51" s="4">
        <v>0.27</v>
      </c>
      <c r="BG51" s="4">
        <v>0.2</v>
      </c>
      <c r="BH51" s="4">
        <v>0.15</v>
      </c>
      <c r="BI51" s="4">
        <v>0.1</v>
      </c>
      <c r="BJ51" s="4">
        <v>7.0000000000000007E-2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4">
        <v>25.6</v>
      </c>
      <c r="BX51" s="4">
        <v>0.21</v>
      </c>
      <c r="BY51" s="4">
        <v>2.27</v>
      </c>
      <c r="BZ51" s="4">
        <v>2.64</v>
      </c>
      <c r="CA51" s="4">
        <v>14.26</v>
      </c>
      <c r="CB51" s="4">
        <v>12.71</v>
      </c>
      <c r="CC51" s="4">
        <v>21.29</v>
      </c>
      <c r="CD51" s="4">
        <v>0.74</v>
      </c>
      <c r="CE51" s="4">
        <v>2.12</v>
      </c>
      <c r="CF51" s="4">
        <v>10.94</v>
      </c>
      <c r="CG51" s="4">
        <v>22.87</v>
      </c>
      <c r="CH51" s="4">
        <v>43.07</v>
      </c>
      <c r="CI51" s="4">
        <v>58.45</v>
      </c>
      <c r="CJ51" s="4">
        <v>74.73</v>
      </c>
      <c r="CK51" s="4">
        <v>91.52</v>
      </c>
      <c r="CL51" s="4">
        <v>93.23</v>
      </c>
      <c r="CM51" s="4">
        <v>98.07</v>
      </c>
    </row>
    <row r="52" spans="1:91">
      <c r="A52" s="4">
        <v>51</v>
      </c>
      <c r="B52" s="5">
        <v>2</v>
      </c>
      <c r="C52" s="4">
        <v>9</v>
      </c>
      <c r="D52" s="4">
        <v>40</v>
      </c>
      <c r="E52" s="4">
        <v>0</v>
      </c>
      <c r="F52" s="4">
        <v>0</v>
      </c>
      <c r="G52" s="4">
        <v>0.01</v>
      </c>
      <c r="H52" s="4">
        <v>7.0000000000000007E-2</v>
      </c>
      <c r="I52" s="4">
        <v>0.12</v>
      </c>
      <c r="J52" s="4">
        <v>0.14000000000000001</v>
      </c>
      <c r="K52" s="4">
        <v>0.16</v>
      </c>
      <c r="L52" s="4">
        <v>0.24</v>
      </c>
      <c r="M52" s="4">
        <v>0.28000000000000003</v>
      </c>
      <c r="N52" s="4">
        <v>0.38</v>
      </c>
      <c r="O52" s="4">
        <v>0.53</v>
      </c>
      <c r="P52" s="4">
        <v>0.73</v>
      </c>
      <c r="Q52" s="4">
        <v>0.88</v>
      </c>
      <c r="R52" s="4">
        <v>0.9</v>
      </c>
      <c r="S52" s="4">
        <v>0.8</v>
      </c>
      <c r="T52" s="4">
        <v>0.66</v>
      </c>
      <c r="U52" s="4">
        <v>0.57999999999999996</v>
      </c>
      <c r="V52" s="4">
        <v>0.59</v>
      </c>
      <c r="W52" s="4">
        <v>0.68</v>
      </c>
      <c r="X52" s="4">
        <v>0.88</v>
      </c>
      <c r="Y52" s="4">
        <v>1.23</v>
      </c>
      <c r="Z52" s="4">
        <v>1.75</v>
      </c>
      <c r="AA52" s="4">
        <v>2.44</v>
      </c>
      <c r="AB52" s="4">
        <v>3.21</v>
      </c>
      <c r="AC52" s="4">
        <v>3.89</v>
      </c>
      <c r="AD52" s="4">
        <v>4.3099999999999996</v>
      </c>
      <c r="AE52" s="4">
        <v>4.0999999999999996</v>
      </c>
      <c r="AF52" s="4">
        <v>4.2699999999999996</v>
      </c>
      <c r="AG52" s="4">
        <v>4.04</v>
      </c>
      <c r="AH52" s="4">
        <v>3.84</v>
      </c>
      <c r="AI52" s="4">
        <v>3.73</v>
      </c>
      <c r="AJ52" s="4">
        <v>3.71</v>
      </c>
      <c r="AK52" s="4">
        <v>3.71</v>
      </c>
      <c r="AL52" s="4">
        <v>3.69</v>
      </c>
      <c r="AM52" s="4">
        <v>3.65</v>
      </c>
      <c r="AN52" s="4">
        <v>3.66</v>
      </c>
      <c r="AO52" s="4">
        <v>3.69</v>
      </c>
      <c r="AP52" s="4">
        <v>3.67</v>
      </c>
      <c r="AQ52" s="4">
        <v>3.58</v>
      </c>
      <c r="AR52" s="4">
        <v>3.41</v>
      </c>
      <c r="AS52" s="4">
        <v>3.2</v>
      </c>
      <c r="AT52" s="4">
        <v>2.93</v>
      </c>
      <c r="AU52" s="4">
        <v>2.6</v>
      </c>
      <c r="AV52" s="4">
        <v>2.25</v>
      </c>
      <c r="AW52" s="4">
        <v>1.9</v>
      </c>
      <c r="AX52" s="4">
        <v>1.65</v>
      </c>
      <c r="AY52" s="4">
        <v>1.41</v>
      </c>
      <c r="AZ52" s="4">
        <v>1.2</v>
      </c>
      <c r="BA52" s="4">
        <v>1</v>
      </c>
      <c r="BB52" s="4">
        <v>0.82</v>
      </c>
      <c r="BC52" s="4">
        <v>0.67</v>
      </c>
      <c r="BD52" s="4">
        <v>0.54</v>
      </c>
      <c r="BE52" s="4">
        <v>0.43</v>
      </c>
      <c r="BF52" s="4">
        <v>0.33</v>
      </c>
      <c r="BG52" s="4">
        <v>0.26</v>
      </c>
      <c r="BH52" s="4">
        <v>0.2</v>
      </c>
      <c r="BI52" s="4">
        <v>0.15</v>
      </c>
      <c r="BJ52" s="4">
        <v>0.11</v>
      </c>
      <c r="BK52" s="4">
        <v>0.08</v>
      </c>
      <c r="BL52" s="4">
        <v>0.06</v>
      </c>
      <c r="BM52" s="4">
        <v>0</v>
      </c>
      <c r="BN52" s="4">
        <v>0</v>
      </c>
      <c r="BO52" s="4">
        <v>0</v>
      </c>
      <c r="BP52" s="4">
        <v>0</v>
      </c>
      <c r="BQ52" s="4">
        <v>0</v>
      </c>
      <c r="BR52" s="4">
        <v>0</v>
      </c>
      <c r="BS52" s="4">
        <v>0</v>
      </c>
      <c r="BT52" s="4">
        <v>0</v>
      </c>
      <c r="BU52" s="4">
        <v>0</v>
      </c>
      <c r="BV52" s="4">
        <v>0</v>
      </c>
      <c r="BW52" s="4">
        <v>30.57</v>
      </c>
      <c r="BX52" s="4">
        <v>0.14000000000000001</v>
      </c>
      <c r="BY52" s="4">
        <v>2.13</v>
      </c>
      <c r="BZ52" s="4">
        <v>2.82</v>
      </c>
      <c r="CA52" s="4">
        <v>15.88</v>
      </c>
      <c r="CB52" s="4">
        <v>14.02</v>
      </c>
      <c r="CC52" s="4">
        <v>31.55</v>
      </c>
      <c r="CD52" s="4">
        <v>0.76</v>
      </c>
      <c r="CE52" s="4">
        <v>3.17</v>
      </c>
      <c r="CF52" s="4">
        <v>11.15</v>
      </c>
      <c r="CG52" s="4">
        <v>22.33</v>
      </c>
      <c r="CH52" s="4">
        <v>41.45</v>
      </c>
      <c r="CI52" s="4">
        <v>56.22</v>
      </c>
      <c r="CJ52" s="4">
        <v>72.28</v>
      </c>
      <c r="CK52" s="4">
        <v>89.74</v>
      </c>
      <c r="CL52" s="4">
        <v>91.44</v>
      </c>
      <c r="CM52" s="4">
        <v>97.36</v>
      </c>
    </row>
    <row r="53" spans="1:91">
      <c r="A53" s="4">
        <v>52</v>
      </c>
      <c r="B53" s="5">
        <v>2</v>
      </c>
      <c r="C53" s="4">
        <v>9</v>
      </c>
      <c r="D53" s="4">
        <v>20</v>
      </c>
      <c r="E53" s="4">
        <v>0</v>
      </c>
      <c r="F53" s="4">
        <v>0</v>
      </c>
      <c r="G53" s="4">
        <v>0</v>
      </c>
      <c r="H53" s="4">
        <v>0.01</v>
      </c>
      <c r="I53" s="4">
        <v>0.06</v>
      </c>
      <c r="J53" s="4">
        <v>0.06</v>
      </c>
      <c r="K53" s="4">
        <v>7.0000000000000007E-2</v>
      </c>
      <c r="L53" s="4">
        <v>0.1</v>
      </c>
      <c r="M53" s="4">
        <v>0.12</v>
      </c>
      <c r="N53" s="4">
        <v>0.13</v>
      </c>
      <c r="O53" s="4">
        <v>0.16</v>
      </c>
      <c r="P53" s="4">
        <v>0.19</v>
      </c>
      <c r="Q53" s="4">
        <v>0.24</v>
      </c>
      <c r="R53" s="4">
        <v>0.3</v>
      </c>
      <c r="S53" s="4">
        <v>0.39</v>
      </c>
      <c r="T53" s="4">
        <v>0.47</v>
      </c>
      <c r="U53" s="4">
        <v>0.54</v>
      </c>
      <c r="V53" s="4">
        <v>0.61</v>
      </c>
      <c r="W53" s="4">
        <v>0.72</v>
      </c>
      <c r="X53" s="4">
        <v>0.92</v>
      </c>
      <c r="Y53" s="4">
        <v>1.24</v>
      </c>
      <c r="Z53" s="4">
        <v>1.73</v>
      </c>
      <c r="AA53" s="4">
        <v>2.41</v>
      </c>
      <c r="AB53" s="4">
        <v>3.18</v>
      </c>
      <c r="AC53" s="4">
        <v>3.88</v>
      </c>
      <c r="AD53" s="4">
        <v>4.32</v>
      </c>
      <c r="AE53" s="4">
        <v>4.12</v>
      </c>
      <c r="AF53" s="4">
        <v>4.29</v>
      </c>
      <c r="AG53" s="4">
        <v>4.08</v>
      </c>
      <c r="AH53" s="4">
        <v>3.92</v>
      </c>
      <c r="AI53" s="4">
        <v>3.84</v>
      </c>
      <c r="AJ53" s="4">
        <v>3.84</v>
      </c>
      <c r="AK53" s="4">
        <v>3.85</v>
      </c>
      <c r="AL53" s="4">
        <v>3.82</v>
      </c>
      <c r="AM53" s="4">
        <v>3.78</v>
      </c>
      <c r="AN53" s="4">
        <v>3.8</v>
      </c>
      <c r="AO53" s="4">
        <v>3.85</v>
      </c>
      <c r="AP53" s="4">
        <v>3.88</v>
      </c>
      <c r="AQ53" s="4">
        <v>3.83</v>
      </c>
      <c r="AR53" s="4">
        <v>3.69</v>
      </c>
      <c r="AS53" s="4">
        <v>3.49</v>
      </c>
      <c r="AT53" s="4">
        <v>3.23</v>
      </c>
      <c r="AU53" s="4">
        <v>2.89</v>
      </c>
      <c r="AV53" s="4">
        <v>2.5099999999999998</v>
      </c>
      <c r="AW53" s="4">
        <v>2.14</v>
      </c>
      <c r="AX53" s="4">
        <v>1.84</v>
      </c>
      <c r="AY53" s="4">
        <v>1.56</v>
      </c>
      <c r="AZ53" s="4">
        <v>1.3</v>
      </c>
      <c r="BA53" s="4">
        <v>1.07</v>
      </c>
      <c r="BB53" s="4">
        <v>0.86</v>
      </c>
      <c r="BC53" s="4">
        <v>0.69</v>
      </c>
      <c r="BD53" s="4">
        <v>0.54</v>
      </c>
      <c r="BE53" s="4">
        <v>0.42</v>
      </c>
      <c r="BF53" s="4">
        <v>0.32</v>
      </c>
      <c r="BG53" s="4">
        <v>0.24</v>
      </c>
      <c r="BH53" s="4">
        <v>0.18</v>
      </c>
      <c r="BI53" s="4">
        <v>0.13</v>
      </c>
      <c r="BJ53" s="4">
        <v>0.09</v>
      </c>
      <c r="BK53" s="4">
        <v>0.06</v>
      </c>
      <c r="BL53" s="4">
        <v>0</v>
      </c>
      <c r="BM53" s="4">
        <v>0</v>
      </c>
      <c r="BN53" s="4">
        <v>0</v>
      </c>
      <c r="BO53" s="4">
        <v>0</v>
      </c>
      <c r="BP53" s="4">
        <v>0</v>
      </c>
      <c r="BQ53" s="4">
        <v>0</v>
      </c>
      <c r="BR53" s="4">
        <v>0</v>
      </c>
      <c r="BS53" s="4">
        <v>0</v>
      </c>
      <c r="BT53" s="4">
        <v>0</v>
      </c>
      <c r="BU53" s="4">
        <v>0</v>
      </c>
      <c r="BV53" s="4">
        <v>0</v>
      </c>
      <c r="BW53" s="4">
        <v>19.54</v>
      </c>
      <c r="BX53" s="4">
        <v>0.18</v>
      </c>
      <c r="BY53" s="4">
        <v>2.1</v>
      </c>
      <c r="BZ53" s="4">
        <v>2.86</v>
      </c>
      <c r="CA53" s="4">
        <v>13.31</v>
      </c>
      <c r="CB53" s="4">
        <v>11.91</v>
      </c>
      <c r="CC53" s="4">
        <v>16.149999999999999</v>
      </c>
      <c r="CD53" s="4">
        <v>0.71</v>
      </c>
      <c r="CE53" s="4">
        <v>1.49</v>
      </c>
      <c r="CF53" s="4">
        <v>11.83</v>
      </c>
      <c r="CG53" s="4">
        <v>24.15</v>
      </c>
      <c r="CH53" s="4">
        <v>44.32</v>
      </c>
      <c r="CI53" s="4">
        <v>59.62</v>
      </c>
      <c r="CJ53" s="4">
        <v>75.88</v>
      </c>
      <c r="CK53" s="4">
        <v>93.27</v>
      </c>
      <c r="CL53" s="4">
        <v>94.98</v>
      </c>
      <c r="CM53" s="4">
        <v>99.11</v>
      </c>
    </row>
    <row r="54" spans="1:91" s="7" customFormat="1">
      <c r="A54" s="7">
        <v>53</v>
      </c>
      <c r="B54" s="8">
        <v>2</v>
      </c>
      <c r="C54" s="7">
        <v>4</v>
      </c>
      <c r="D54" s="7">
        <v>20</v>
      </c>
      <c r="E54" s="7">
        <v>0</v>
      </c>
      <c r="F54" s="7">
        <v>0.01</v>
      </c>
      <c r="G54" s="7">
        <v>0.08</v>
      </c>
      <c r="H54" s="7">
        <v>0.11</v>
      </c>
      <c r="I54" s="7">
        <v>0.23</v>
      </c>
      <c r="J54" s="7">
        <v>0.3</v>
      </c>
      <c r="K54" s="7">
        <v>0.4</v>
      </c>
      <c r="L54" s="7">
        <v>0.57999999999999996</v>
      </c>
      <c r="M54" s="7">
        <v>0.65</v>
      </c>
      <c r="N54" s="7">
        <v>1.01</v>
      </c>
      <c r="O54" s="7">
        <v>1.5</v>
      </c>
      <c r="P54" s="7">
        <v>1.91</v>
      </c>
      <c r="Q54" s="7">
        <v>1.94</v>
      </c>
      <c r="R54" s="7">
        <v>1.6</v>
      </c>
      <c r="S54" s="7">
        <v>1.19</v>
      </c>
      <c r="T54" s="7">
        <v>0.9</v>
      </c>
      <c r="U54" s="7">
        <v>0.79</v>
      </c>
      <c r="V54" s="7">
        <v>0.8</v>
      </c>
      <c r="W54" s="7">
        <v>0.94</v>
      </c>
      <c r="X54" s="7">
        <v>1.21</v>
      </c>
      <c r="Y54" s="7">
        <v>1.67</v>
      </c>
      <c r="Z54" s="7">
        <v>2.34</v>
      </c>
      <c r="AA54" s="7">
        <v>3.22</v>
      </c>
      <c r="AB54" s="7">
        <v>4.18</v>
      </c>
      <c r="AC54" s="7">
        <v>5.01</v>
      </c>
      <c r="AD54" s="7">
        <v>5.49</v>
      </c>
      <c r="AE54" s="7">
        <v>5.34</v>
      </c>
      <c r="AF54" s="7">
        <v>5.35</v>
      </c>
      <c r="AG54" s="7">
        <v>5.01</v>
      </c>
      <c r="AH54" s="7">
        <v>4.7300000000000004</v>
      </c>
      <c r="AI54" s="7">
        <v>4.58</v>
      </c>
      <c r="AJ54" s="7">
        <v>4.54</v>
      </c>
      <c r="AK54" s="7">
        <v>4.53</v>
      </c>
      <c r="AL54" s="7">
        <v>4.4800000000000004</v>
      </c>
      <c r="AM54" s="7">
        <v>4.3600000000000003</v>
      </c>
      <c r="AN54" s="7">
        <v>3.85</v>
      </c>
      <c r="AO54" s="7">
        <v>3.41</v>
      </c>
      <c r="AP54" s="7">
        <v>3</v>
      </c>
      <c r="AQ54" s="7">
        <v>2.57</v>
      </c>
      <c r="AR54" s="7">
        <v>2.12</v>
      </c>
      <c r="AS54" s="7">
        <v>1.69</v>
      </c>
      <c r="AT54" s="7">
        <v>1.24</v>
      </c>
      <c r="AU54" s="7">
        <v>0.79</v>
      </c>
      <c r="AV54" s="7">
        <v>0.35</v>
      </c>
      <c r="AW54" s="7">
        <v>0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7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0</v>
      </c>
      <c r="BR54" s="7">
        <v>0</v>
      </c>
      <c r="BS54" s="7">
        <v>0</v>
      </c>
      <c r="BT54" s="7">
        <v>0</v>
      </c>
      <c r="BU54" s="7">
        <v>0</v>
      </c>
      <c r="BV54" s="7">
        <v>0</v>
      </c>
      <c r="BW54" s="7">
        <v>56.22</v>
      </c>
      <c r="BX54" s="7">
        <v>2.04</v>
      </c>
      <c r="BY54" s="7">
        <v>7.73</v>
      </c>
      <c r="BZ54" s="7">
        <v>0.77700000000000002</v>
      </c>
      <c r="CA54" s="7">
        <v>29.7</v>
      </c>
      <c r="CB54" s="7">
        <v>27.47</v>
      </c>
      <c r="CC54" s="7">
        <v>58.83</v>
      </c>
      <c r="CD54" s="7">
        <v>0.77</v>
      </c>
      <c r="CE54" s="7">
        <v>4.16</v>
      </c>
      <c r="CF54" s="7">
        <v>0.03</v>
      </c>
      <c r="CG54" s="7">
        <v>4.3899999999999997</v>
      </c>
      <c r="CH54" s="7">
        <v>20.95</v>
      </c>
      <c r="CI54" s="7">
        <v>38.97</v>
      </c>
      <c r="CJ54" s="7">
        <v>58.99</v>
      </c>
      <c r="CK54" s="7">
        <v>81.64</v>
      </c>
      <c r="CL54" s="7">
        <v>83.95</v>
      </c>
      <c r="CM54" s="7">
        <v>93.27</v>
      </c>
    </row>
    <row r="55" spans="1:91">
      <c r="A55" s="4">
        <v>54</v>
      </c>
      <c r="B55" s="5">
        <v>2</v>
      </c>
      <c r="C55" s="4">
        <v>4</v>
      </c>
      <c r="D55" s="4">
        <v>40</v>
      </c>
      <c r="E55" s="4">
        <v>0</v>
      </c>
      <c r="F55" s="4">
        <v>0</v>
      </c>
      <c r="G55" s="4">
        <v>0.01</v>
      </c>
      <c r="H55" s="4">
        <v>7.0000000000000007E-2</v>
      </c>
      <c r="I55" s="4">
        <v>0.13</v>
      </c>
      <c r="J55" s="4">
        <v>0.17</v>
      </c>
      <c r="K55" s="4">
        <v>0.22</v>
      </c>
      <c r="L55" s="4">
        <v>0.33</v>
      </c>
      <c r="M55" s="4">
        <v>0.36</v>
      </c>
      <c r="N55" s="4">
        <v>0.56000000000000005</v>
      </c>
      <c r="O55" s="4">
        <v>0.88</v>
      </c>
      <c r="P55" s="4">
        <v>1.31</v>
      </c>
      <c r="Q55" s="4">
        <v>1.59</v>
      </c>
      <c r="R55" s="4">
        <v>1.48</v>
      </c>
      <c r="S55" s="4">
        <v>1.1299999999999999</v>
      </c>
      <c r="T55" s="4">
        <v>0.81</v>
      </c>
      <c r="U55" s="4">
        <v>0.65</v>
      </c>
      <c r="V55" s="4">
        <v>0.62</v>
      </c>
      <c r="W55" s="4">
        <v>0.72</v>
      </c>
      <c r="X55" s="4">
        <v>0.94</v>
      </c>
      <c r="Y55" s="4">
        <v>1.32</v>
      </c>
      <c r="Z55" s="4">
        <v>1.87</v>
      </c>
      <c r="AA55" s="4">
        <v>2.58</v>
      </c>
      <c r="AB55" s="4">
        <v>3.35</v>
      </c>
      <c r="AC55" s="4">
        <v>3.98</v>
      </c>
      <c r="AD55" s="4">
        <v>4.32</v>
      </c>
      <c r="AE55" s="4">
        <v>4.0599999999999996</v>
      </c>
      <c r="AF55" s="4">
        <v>4.1100000000000003</v>
      </c>
      <c r="AG55" s="4">
        <v>3.81</v>
      </c>
      <c r="AH55" s="4">
        <v>3.56</v>
      </c>
      <c r="AI55" s="4">
        <v>3.4</v>
      </c>
      <c r="AJ55" s="4">
        <v>3.34</v>
      </c>
      <c r="AK55" s="4">
        <v>3.32</v>
      </c>
      <c r="AL55" s="4">
        <v>3.29</v>
      </c>
      <c r="AM55" s="4">
        <v>3.25</v>
      </c>
      <c r="AN55" s="4">
        <v>3.26</v>
      </c>
      <c r="AO55" s="4">
        <v>3.29</v>
      </c>
      <c r="AP55" s="4">
        <v>3.29</v>
      </c>
      <c r="AQ55" s="4">
        <v>3.25</v>
      </c>
      <c r="AR55" s="4">
        <v>3.15</v>
      </c>
      <c r="AS55" s="4">
        <v>3</v>
      </c>
      <c r="AT55" s="4">
        <v>2.8</v>
      </c>
      <c r="AU55" s="4">
        <v>2.5499999999999998</v>
      </c>
      <c r="AV55" s="4">
        <v>2.2599999999999998</v>
      </c>
      <c r="AW55" s="4">
        <v>1.96</v>
      </c>
      <c r="AX55" s="4">
        <v>1.73</v>
      </c>
      <c r="AY55" s="4">
        <v>1.5</v>
      </c>
      <c r="AZ55" s="4">
        <v>1.28</v>
      </c>
      <c r="BA55" s="4">
        <v>1.08</v>
      </c>
      <c r="BB55" s="4">
        <v>0.9</v>
      </c>
      <c r="BC55" s="4">
        <v>0.74</v>
      </c>
      <c r="BD55" s="4">
        <v>0.6</v>
      </c>
      <c r="BE55" s="4">
        <v>0.48</v>
      </c>
      <c r="BF55" s="4">
        <v>0.38</v>
      </c>
      <c r="BG55" s="4">
        <v>0.28999999999999998</v>
      </c>
      <c r="BH55" s="4">
        <v>0.22</v>
      </c>
      <c r="BI55" s="4">
        <v>0.17</v>
      </c>
      <c r="BJ55" s="4">
        <v>0.13</v>
      </c>
      <c r="BK55" s="4">
        <v>0.09</v>
      </c>
      <c r="BL55" s="4">
        <v>0.06</v>
      </c>
      <c r="BM55" s="4">
        <v>0</v>
      </c>
      <c r="BN55" s="4">
        <v>0</v>
      </c>
      <c r="BO55" s="4">
        <v>0</v>
      </c>
      <c r="BP55" s="4">
        <v>0</v>
      </c>
      <c r="BQ55" s="4">
        <v>0</v>
      </c>
      <c r="BR55" s="4">
        <v>0</v>
      </c>
      <c r="BS55" s="4">
        <v>0</v>
      </c>
      <c r="BT55" s="4">
        <v>0</v>
      </c>
      <c r="BU55" s="4">
        <v>0</v>
      </c>
      <c r="BV55" s="4">
        <v>0</v>
      </c>
      <c r="BW55" s="4">
        <v>39.11</v>
      </c>
      <c r="BX55" s="4">
        <v>0.14000000000000001</v>
      </c>
      <c r="BY55" s="4">
        <v>2.06</v>
      </c>
      <c r="BZ55" s="4">
        <v>2.92</v>
      </c>
      <c r="CA55" s="4">
        <v>20.03</v>
      </c>
      <c r="CB55" s="4">
        <v>17.07</v>
      </c>
      <c r="CC55" s="4">
        <v>43.88</v>
      </c>
      <c r="CD55" s="4">
        <v>0.79</v>
      </c>
      <c r="CE55" s="4">
        <v>3.82</v>
      </c>
      <c r="CF55" s="4">
        <v>11.96</v>
      </c>
      <c r="CG55" s="4">
        <v>22.72</v>
      </c>
      <c r="CH55" s="4">
        <v>39.93</v>
      </c>
      <c r="CI55" s="4">
        <v>53.17</v>
      </c>
      <c r="CJ55" s="4">
        <v>68.349999999999994</v>
      </c>
      <c r="CK55" s="4">
        <v>86.27</v>
      </c>
      <c r="CL55" s="4">
        <v>88.09</v>
      </c>
      <c r="CM55" s="4">
        <v>96</v>
      </c>
    </row>
    <row r="56" spans="1:91">
      <c r="A56" s="4">
        <v>55</v>
      </c>
      <c r="B56" s="5">
        <v>2</v>
      </c>
      <c r="C56" s="4">
        <v>6</v>
      </c>
      <c r="D56" s="4">
        <v>40</v>
      </c>
      <c r="E56" s="4">
        <v>0</v>
      </c>
      <c r="F56" s="4">
        <v>0</v>
      </c>
      <c r="G56" s="4">
        <v>0.01</v>
      </c>
      <c r="H56" s="4">
        <v>7.0000000000000007E-2</v>
      </c>
      <c r="I56" s="4">
        <v>0.13</v>
      </c>
      <c r="J56" s="4">
        <v>0.15</v>
      </c>
      <c r="K56" s="4">
        <v>0.18</v>
      </c>
      <c r="L56" s="4">
        <v>0.26</v>
      </c>
      <c r="M56" s="4">
        <v>0.28999999999999998</v>
      </c>
      <c r="N56" s="4">
        <v>0.41</v>
      </c>
      <c r="O56" s="4">
        <v>0.56999999999999995</v>
      </c>
      <c r="P56" s="4">
        <v>0.74</v>
      </c>
      <c r="Q56" s="4">
        <v>0.8</v>
      </c>
      <c r="R56" s="4">
        <v>0.73</v>
      </c>
      <c r="S56" s="4">
        <v>0.59</v>
      </c>
      <c r="T56" s="4">
        <v>0.49</v>
      </c>
      <c r="U56" s="4">
        <v>0.45</v>
      </c>
      <c r="V56" s="4">
        <v>0.5</v>
      </c>
      <c r="W56" s="4">
        <v>0.62</v>
      </c>
      <c r="X56" s="4">
        <v>0.83</v>
      </c>
      <c r="Y56" s="4">
        <v>1.17</v>
      </c>
      <c r="Z56" s="4">
        <v>1.68</v>
      </c>
      <c r="AA56" s="4">
        <v>2.37</v>
      </c>
      <c r="AB56" s="4">
        <v>3.18</v>
      </c>
      <c r="AC56" s="4">
        <v>3.93</v>
      </c>
      <c r="AD56" s="4">
        <v>4.43</v>
      </c>
      <c r="AE56" s="4">
        <v>4.2699999999999996</v>
      </c>
      <c r="AF56" s="4">
        <v>4.45</v>
      </c>
      <c r="AG56" s="4">
        <v>4.16</v>
      </c>
      <c r="AH56" s="4">
        <v>3.89</v>
      </c>
      <c r="AI56" s="4">
        <v>3.73</v>
      </c>
      <c r="AJ56" s="4">
        <v>3.67</v>
      </c>
      <c r="AK56" s="4">
        <v>3.66</v>
      </c>
      <c r="AL56" s="4">
        <v>3.63</v>
      </c>
      <c r="AM56" s="4">
        <v>3.56</v>
      </c>
      <c r="AN56" s="4">
        <v>3.56</v>
      </c>
      <c r="AO56" s="4">
        <v>3.57</v>
      </c>
      <c r="AP56" s="4">
        <v>3.57</v>
      </c>
      <c r="AQ56" s="4">
        <v>3.51</v>
      </c>
      <c r="AR56" s="4">
        <v>3.39</v>
      </c>
      <c r="AS56" s="4">
        <v>3.22</v>
      </c>
      <c r="AT56" s="4">
        <v>3</v>
      </c>
      <c r="AU56" s="4">
        <v>2.71</v>
      </c>
      <c r="AV56" s="4">
        <v>2.39</v>
      </c>
      <c r="AW56" s="4">
        <v>2.0699999999999998</v>
      </c>
      <c r="AX56" s="4">
        <v>1.79</v>
      </c>
      <c r="AY56" s="4">
        <v>1.53</v>
      </c>
      <c r="AZ56" s="4">
        <v>1.29</v>
      </c>
      <c r="BA56" s="4">
        <v>1.07</v>
      </c>
      <c r="BB56" s="4">
        <v>0.87</v>
      </c>
      <c r="BC56" s="4">
        <v>0.7</v>
      </c>
      <c r="BD56" s="4">
        <v>0.56000000000000005</v>
      </c>
      <c r="BE56" s="4">
        <v>0.44</v>
      </c>
      <c r="BF56" s="4">
        <v>0.34</v>
      </c>
      <c r="BG56" s="4">
        <v>0.26</v>
      </c>
      <c r="BH56" s="4">
        <v>0.19</v>
      </c>
      <c r="BI56" s="4">
        <v>0.14000000000000001</v>
      </c>
      <c r="BJ56" s="4">
        <v>0.1</v>
      </c>
      <c r="BK56" s="4">
        <v>0.08</v>
      </c>
      <c r="BL56" s="4">
        <v>0.05</v>
      </c>
      <c r="BM56" s="4">
        <v>0</v>
      </c>
      <c r="BN56" s="4">
        <v>0</v>
      </c>
      <c r="BO56" s="4">
        <v>0</v>
      </c>
      <c r="BP56" s="4">
        <v>0</v>
      </c>
      <c r="BQ56" s="4">
        <v>0</v>
      </c>
      <c r="BR56" s="4">
        <v>0</v>
      </c>
      <c r="BS56" s="4">
        <v>0</v>
      </c>
      <c r="BT56" s="4">
        <v>0</v>
      </c>
      <c r="BU56" s="4">
        <v>0</v>
      </c>
      <c r="BV56" s="4">
        <v>0</v>
      </c>
      <c r="BW56" s="4">
        <v>29.9</v>
      </c>
      <c r="BX56" s="4">
        <v>0.15</v>
      </c>
      <c r="BY56" s="4">
        <v>2.08</v>
      </c>
      <c r="BZ56" s="4">
        <v>2.88</v>
      </c>
      <c r="CA56" s="4">
        <v>15.07</v>
      </c>
      <c r="CB56" s="4">
        <v>13.37</v>
      </c>
      <c r="CC56" s="4">
        <v>29.37</v>
      </c>
      <c r="CD56" s="4">
        <v>0.75</v>
      </c>
      <c r="CE56" s="4">
        <v>3.04</v>
      </c>
      <c r="CF56" s="4">
        <v>11.85</v>
      </c>
      <c r="CG56" s="4">
        <v>23.34</v>
      </c>
      <c r="CH56" s="4">
        <v>42.01</v>
      </c>
      <c r="CI56" s="4">
        <v>56.58</v>
      </c>
      <c r="CJ56" s="4">
        <v>73.069999999999993</v>
      </c>
      <c r="CK56" s="4">
        <v>90.63</v>
      </c>
      <c r="CL56" s="4">
        <v>92.25</v>
      </c>
      <c r="CM56" s="4">
        <v>97.21</v>
      </c>
    </row>
    <row r="57" spans="1:91">
      <c r="A57" s="4">
        <v>56</v>
      </c>
      <c r="B57" s="5">
        <v>2</v>
      </c>
      <c r="C57" s="4">
        <v>6</v>
      </c>
      <c r="D57" s="4">
        <v>20</v>
      </c>
      <c r="E57" s="4">
        <v>0</v>
      </c>
      <c r="F57" s="4">
        <v>0</v>
      </c>
      <c r="G57" s="4">
        <v>0.01</v>
      </c>
      <c r="H57" s="4">
        <v>0.06</v>
      </c>
      <c r="I57" s="4">
        <v>0.11</v>
      </c>
      <c r="J57" s="4">
        <v>0.12</v>
      </c>
      <c r="K57" s="4">
        <v>0.14000000000000001</v>
      </c>
      <c r="L57" s="4">
        <v>0.21</v>
      </c>
      <c r="M57" s="4">
        <v>0.24</v>
      </c>
      <c r="N57" s="4">
        <v>0.32</v>
      </c>
      <c r="O57" s="4">
        <v>0.43</v>
      </c>
      <c r="P57" s="4">
        <v>0.55000000000000004</v>
      </c>
      <c r="Q57" s="4">
        <v>0.64</v>
      </c>
      <c r="R57" s="4">
        <v>0.65</v>
      </c>
      <c r="S57" s="4">
        <v>0.6</v>
      </c>
      <c r="T57" s="4">
        <v>0.53</v>
      </c>
      <c r="U57" s="4">
        <v>0.51</v>
      </c>
      <c r="V57" s="4">
        <v>0.54</v>
      </c>
      <c r="W57" s="4">
        <v>0.65</v>
      </c>
      <c r="X57" s="4">
        <v>0.85</v>
      </c>
      <c r="Y57" s="4">
        <v>1.18</v>
      </c>
      <c r="Z57" s="4">
        <v>1.67</v>
      </c>
      <c r="AA57" s="4">
        <v>2.3199999999999998</v>
      </c>
      <c r="AB57" s="4">
        <v>3.06</v>
      </c>
      <c r="AC57" s="4">
        <v>3.76</v>
      </c>
      <c r="AD57" s="4">
        <v>4.28</v>
      </c>
      <c r="AE57" s="4">
        <v>4.21</v>
      </c>
      <c r="AF57" s="4">
        <v>4.4400000000000004</v>
      </c>
      <c r="AG57" s="4">
        <v>4.2300000000000004</v>
      </c>
      <c r="AH57" s="4">
        <v>4.01</v>
      </c>
      <c r="AI57" s="4">
        <v>3.88</v>
      </c>
      <c r="AJ57" s="4">
        <v>3.85</v>
      </c>
      <c r="AK57" s="4">
        <v>3.86</v>
      </c>
      <c r="AL57" s="4">
        <v>3.85</v>
      </c>
      <c r="AM57" s="4">
        <v>3.81</v>
      </c>
      <c r="AN57" s="4">
        <v>3.82</v>
      </c>
      <c r="AO57" s="4">
        <v>3.84</v>
      </c>
      <c r="AP57" s="4">
        <v>3.83</v>
      </c>
      <c r="AQ57" s="4">
        <v>3.73</v>
      </c>
      <c r="AR57" s="4">
        <v>3.56</v>
      </c>
      <c r="AS57" s="4">
        <v>3.34</v>
      </c>
      <c r="AT57" s="4">
        <v>3.05</v>
      </c>
      <c r="AU57" s="4">
        <v>2.7</v>
      </c>
      <c r="AV57" s="4">
        <v>2.31</v>
      </c>
      <c r="AW57" s="4">
        <v>1.94</v>
      </c>
      <c r="AX57" s="4">
        <v>1.66</v>
      </c>
      <c r="AY57" s="4">
        <v>1.4</v>
      </c>
      <c r="AZ57" s="4">
        <v>1.17</v>
      </c>
      <c r="BA57" s="4">
        <v>0.95</v>
      </c>
      <c r="BB57" s="4">
        <v>0.77</v>
      </c>
      <c r="BC57" s="4">
        <v>0.61</v>
      </c>
      <c r="BD57" s="4">
        <v>0.48</v>
      </c>
      <c r="BE57" s="4">
        <v>0.37</v>
      </c>
      <c r="BF57" s="4">
        <v>0.28000000000000003</v>
      </c>
      <c r="BG57" s="4">
        <v>0.21</v>
      </c>
      <c r="BH57" s="4">
        <v>0.16</v>
      </c>
      <c r="BI57" s="4">
        <v>0.11</v>
      </c>
      <c r="BJ57" s="4">
        <v>0.08</v>
      </c>
      <c r="BK57" s="4">
        <v>0.06</v>
      </c>
      <c r="BL57" s="4">
        <v>0</v>
      </c>
      <c r="BM57" s="4">
        <v>0</v>
      </c>
      <c r="BN57" s="4">
        <v>0</v>
      </c>
      <c r="BO57" s="4">
        <v>0</v>
      </c>
      <c r="BP57" s="4">
        <v>0</v>
      </c>
      <c r="BQ57" s="4">
        <v>0</v>
      </c>
      <c r="BR57" s="4">
        <v>0</v>
      </c>
      <c r="BS57" s="4">
        <v>0</v>
      </c>
      <c r="BT57" s="4">
        <v>0</v>
      </c>
      <c r="BU57" s="4">
        <v>0</v>
      </c>
      <c r="BV57" s="4">
        <v>0</v>
      </c>
      <c r="BW57" s="4">
        <v>26.98</v>
      </c>
      <c r="BX57" s="4">
        <v>0.18</v>
      </c>
      <c r="BY57" s="4">
        <v>2.27</v>
      </c>
      <c r="BZ57" s="4">
        <v>2.65</v>
      </c>
      <c r="CA57" s="4">
        <v>14.38</v>
      </c>
      <c r="CB57" s="4">
        <v>12.92</v>
      </c>
      <c r="CC57" s="4">
        <v>23.62</v>
      </c>
      <c r="CD57" s="4">
        <v>0.74</v>
      </c>
      <c r="CE57" s="4">
        <v>2.42</v>
      </c>
      <c r="CF57" s="4">
        <v>10.6</v>
      </c>
      <c r="CG57" s="4">
        <v>22.22</v>
      </c>
      <c r="CH57" s="4">
        <v>42.15</v>
      </c>
      <c r="CI57" s="4">
        <v>57.53</v>
      </c>
      <c r="CJ57" s="4">
        <v>74.260000000000005</v>
      </c>
      <c r="CK57" s="4">
        <v>91.28</v>
      </c>
      <c r="CL57" s="4">
        <v>92.91</v>
      </c>
      <c r="CM57" s="4">
        <v>97.82</v>
      </c>
    </row>
    <row r="58" spans="1:91">
      <c r="A58" s="4">
        <v>57</v>
      </c>
      <c r="B58" s="5">
        <v>2</v>
      </c>
      <c r="C58" s="4">
        <v>7</v>
      </c>
      <c r="D58" s="4">
        <v>20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0.01</v>
      </c>
      <c r="K58" s="4">
        <v>0.06</v>
      </c>
      <c r="L58" s="4">
        <v>0.09</v>
      </c>
      <c r="M58" s="4">
        <v>0.11</v>
      </c>
      <c r="N58" s="4">
        <v>0.12</v>
      </c>
      <c r="O58" s="4">
        <v>0.14000000000000001</v>
      </c>
      <c r="P58" s="4">
        <v>0.17</v>
      </c>
      <c r="Q58" s="4">
        <v>0.2</v>
      </c>
      <c r="R58" s="4">
        <v>0.26</v>
      </c>
      <c r="S58" s="4">
        <v>0.32</v>
      </c>
      <c r="T58" s="4">
        <v>0.4</v>
      </c>
      <c r="U58" s="4">
        <v>0.47</v>
      </c>
      <c r="V58" s="4">
        <v>0.56000000000000005</v>
      </c>
      <c r="W58" s="4">
        <v>0.67</v>
      </c>
      <c r="X58" s="4">
        <v>0.87</v>
      </c>
      <c r="Y58" s="4">
        <v>1.19</v>
      </c>
      <c r="Z58" s="4">
        <v>1.66</v>
      </c>
      <c r="AA58" s="4">
        <v>2.29</v>
      </c>
      <c r="AB58" s="4">
        <v>3</v>
      </c>
      <c r="AC58" s="4">
        <v>3.68</v>
      </c>
      <c r="AD58" s="4">
        <v>4.16</v>
      </c>
      <c r="AE58" s="4">
        <v>4.09</v>
      </c>
      <c r="AF58" s="4">
        <v>4.34</v>
      </c>
      <c r="AG58" s="4">
        <v>4.16</v>
      </c>
      <c r="AH58" s="4">
        <v>3.98</v>
      </c>
      <c r="AI58" s="4">
        <v>3.88</v>
      </c>
      <c r="AJ58" s="4">
        <v>3.87</v>
      </c>
      <c r="AK58" s="4">
        <v>3.91</v>
      </c>
      <c r="AL58" s="4">
        <v>3.91</v>
      </c>
      <c r="AM58" s="4">
        <v>3.86</v>
      </c>
      <c r="AN58" s="4">
        <v>3.85</v>
      </c>
      <c r="AO58" s="4">
        <v>3.86</v>
      </c>
      <c r="AP58" s="4">
        <v>3.86</v>
      </c>
      <c r="AQ58" s="4">
        <v>3.79</v>
      </c>
      <c r="AR58" s="4">
        <v>3.67</v>
      </c>
      <c r="AS58" s="4">
        <v>3.49</v>
      </c>
      <c r="AT58" s="4">
        <v>3.25</v>
      </c>
      <c r="AU58" s="4">
        <v>2.94</v>
      </c>
      <c r="AV58" s="4">
        <v>2.59</v>
      </c>
      <c r="AW58" s="4">
        <v>2.23</v>
      </c>
      <c r="AX58" s="4">
        <v>1.93</v>
      </c>
      <c r="AY58" s="4">
        <v>1.65</v>
      </c>
      <c r="AZ58" s="4">
        <v>1.38</v>
      </c>
      <c r="BA58" s="4">
        <v>1.1399999999999999</v>
      </c>
      <c r="BB58" s="4">
        <v>0.93</v>
      </c>
      <c r="BC58" s="4">
        <v>0.75</v>
      </c>
      <c r="BD58" s="4">
        <v>0.59</v>
      </c>
      <c r="BE58" s="4">
        <v>0.46</v>
      </c>
      <c r="BF58" s="4">
        <v>0.35</v>
      </c>
      <c r="BG58" s="4">
        <v>0.27</v>
      </c>
      <c r="BH58" s="4">
        <v>0.2</v>
      </c>
      <c r="BI58" s="4">
        <v>0.15</v>
      </c>
      <c r="BJ58" s="4">
        <v>0.11</v>
      </c>
      <c r="BK58" s="4">
        <v>0.08</v>
      </c>
      <c r="BL58" s="4">
        <v>0.05</v>
      </c>
      <c r="BM58" s="4">
        <v>0</v>
      </c>
      <c r="BN58" s="4">
        <v>0</v>
      </c>
      <c r="BO58" s="4">
        <v>0</v>
      </c>
      <c r="BP58" s="4">
        <v>0</v>
      </c>
      <c r="BQ58" s="4">
        <v>0</v>
      </c>
      <c r="BR58" s="4">
        <v>0</v>
      </c>
      <c r="BS58" s="4">
        <v>0</v>
      </c>
      <c r="BT58" s="4">
        <v>0</v>
      </c>
      <c r="BU58" s="4">
        <v>0</v>
      </c>
      <c r="BV58" s="4">
        <v>0</v>
      </c>
      <c r="BW58" s="4">
        <v>17.39</v>
      </c>
      <c r="BX58" s="4">
        <v>0.15</v>
      </c>
      <c r="BY58" s="4">
        <v>1.95</v>
      </c>
      <c r="BZ58" s="4">
        <v>3.07</v>
      </c>
      <c r="CA58" s="4">
        <v>12.62</v>
      </c>
      <c r="CB58" s="4">
        <v>11.29</v>
      </c>
      <c r="CC58" s="4">
        <v>14.88</v>
      </c>
      <c r="CD58" s="4">
        <v>0.7</v>
      </c>
      <c r="CE58" s="4">
        <v>1.43</v>
      </c>
      <c r="CF58" s="4">
        <v>12.67</v>
      </c>
      <c r="CG58" s="4">
        <v>25.13</v>
      </c>
      <c r="CH58" s="4">
        <v>45.31</v>
      </c>
      <c r="CI58" s="4">
        <v>60.85</v>
      </c>
      <c r="CJ58" s="4">
        <v>77.33</v>
      </c>
      <c r="CK58" s="4">
        <v>93.98</v>
      </c>
      <c r="CL58" s="4">
        <v>95.62</v>
      </c>
      <c r="CM58" s="4">
        <v>99.3</v>
      </c>
    </row>
    <row r="59" spans="1:91">
      <c r="A59" s="4">
        <v>58</v>
      </c>
      <c r="B59" s="5">
        <v>2</v>
      </c>
      <c r="C59" s="4">
        <v>7</v>
      </c>
      <c r="D59" s="4">
        <v>40</v>
      </c>
      <c r="E59" s="4">
        <v>0</v>
      </c>
      <c r="F59" s="4">
        <v>0</v>
      </c>
      <c r="G59" s="4">
        <v>0</v>
      </c>
      <c r="H59" s="4">
        <v>0.01</v>
      </c>
      <c r="I59" s="4">
        <v>0.08</v>
      </c>
      <c r="J59" s="4">
        <v>0.09</v>
      </c>
      <c r="K59" s="4">
        <v>0.1</v>
      </c>
      <c r="L59" s="4">
        <v>0.15</v>
      </c>
      <c r="M59" s="4">
        <v>0.18</v>
      </c>
      <c r="N59" s="4">
        <v>0.22</v>
      </c>
      <c r="O59" s="4">
        <v>0.27</v>
      </c>
      <c r="P59" s="4">
        <v>0.33</v>
      </c>
      <c r="Q59" s="4">
        <v>0.37</v>
      </c>
      <c r="R59" s="4">
        <v>0.39</v>
      </c>
      <c r="S59" s="4">
        <v>0.39</v>
      </c>
      <c r="T59" s="4">
        <v>0.39</v>
      </c>
      <c r="U59" s="4">
        <v>0.42</v>
      </c>
      <c r="V59" s="4">
        <v>0.48</v>
      </c>
      <c r="W59" s="4">
        <v>0.61</v>
      </c>
      <c r="X59" s="4">
        <v>0.81</v>
      </c>
      <c r="Y59" s="4">
        <v>1.1399999999999999</v>
      </c>
      <c r="Z59" s="4">
        <v>1.61</v>
      </c>
      <c r="AA59" s="4">
        <v>2.25</v>
      </c>
      <c r="AB59" s="4">
        <v>2.99</v>
      </c>
      <c r="AC59" s="4">
        <v>3.69</v>
      </c>
      <c r="AD59" s="4">
        <v>4.2</v>
      </c>
      <c r="AE59" s="4">
        <v>4.1500000000000004</v>
      </c>
      <c r="AF59" s="4">
        <v>4.38</v>
      </c>
      <c r="AG59" s="4">
        <v>4.2</v>
      </c>
      <c r="AH59" s="4">
        <v>4.01</v>
      </c>
      <c r="AI59" s="4">
        <v>3.91</v>
      </c>
      <c r="AJ59" s="4">
        <v>3.91</v>
      </c>
      <c r="AK59" s="4">
        <v>3.95</v>
      </c>
      <c r="AL59" s="4">
        <v>3.95</v>
      </c>
      <c r="AM59" s="4">
        <v>3.91</v>
      </c>
      <c r="AN59" s="4">
        <v>3.9</v>
      </c>
      <c r="AO59" s="4">
        <v>3.9</v>
      </c>
      <c r="AP59" s="4">
        <v>3.88</v>
      </c>
      <c r="AQ59" s="4">
        <v>3.77</v>
      </c>
      <c r="AR59" s="4">
        <v>3.6</v>
      </c>
      <c r="AS59" s="4">
        <v>3.39</v>
      </c>
      <c r="AT59" s="4">
        <v>3.12</v>
      </c>
      <c r="AU59" s="4">
        <v>2.79</v>
      </c>
      <c r="AV59" s="4">
        <v>2.42</v>
      </c>
      <c r="AW59" s="4">
        <v>2.06</v>
      </c>
      <c r="AX59" s="4">
        <v>1.79</v>
      </c>
      <c r="AY59" s="4">
        <v>1.53</v>
      </c>
      <c r="AZ59" s="4">
        <v>1.29</v>
      </c>
      <c r="BA59" s="4">
        <v>1.08</v>
      </c>
      <c r="BB59" s="4">
        <v>0.89</v>
      </c>
      <c r="BC59" s="4">
        <v>0.72</v>
      </c>
      <c r="BD59" s="4">
        <v>0.57999999999999996</v>
      </c>
      <c r="BE59" s="4">
        <v>0.46</v>
      </c>
      <c r="BF59" s="4">
        <v>0.36</v>
      </c>
      <c r="BG59" s="4">
        <v>0.28000000000000003</v>
      </c>
      <c r="BH59" s="4">
        <v>0.22</v>
      </c>
      <c r="BI59" s="4">
        <v>0.16</v>
      </c>
      <c r="BJ59" s="4">
        <v>0.12</v>
      </c>
      <c r="BK59" s="4">
        <v>0.09</v>
      </c>
      <c r="BL59" s="4">
        <v>0.06</v>
      </c>
      <c r="BM59" s="4">
        <v>0</v>
      </c>
      <c r="BN59" s="4">
        <v>0</v>
      </c>
      <c r="BO59" s="4">
        <v>0</v>
      </c>
      <c r="BP59" s="4">
        <v>0</v>
      </c>
      <c r="BQ59" s="4">
        <v>0</v>
      </c>
      <c r="BR59" s="4">
        <v>0</v>
      </c>
      <c r="BS59" s="4">
        <v>0</v>
      </c>
      <c r="BT59" s="4">
        <v>0</v>
      </c>
      <c r="BU59" s="4">
        <v>0</v>
      </c>
      <c r="BV59" s="4">
        <v>0</v>
      </c>
      <c r="BW59" s="4">
        <v>21.46</v>
      </c>
      <c r="BX59" s="4">
        <v>0.15</v>
      </c>
      <c r="BY59" s="4">
        <v>1.98</v>
      </c>
      <c r="BZ59" s="4">
        <v>3.02</v>
      </c>
      <c r="CA59" s="4">
        <v>13</v>
      </c>
      <c r="CB59" s="4">
        <v>11.69</v>
      </c>
      <c r="CC59" s="4">
        <v>16.399999999999999</v>
      </c>
      <c r="CD59" s="4">
        <v>0.71</v>
      </c>
      <c r="CE59" s="4">
        <v>1.61</v>
      </c>
      <c r="CF59" s="4">
        <v>12.06</v>
      </c>
      <c r="CG59" s="4">
        <v>23.98</v>
      </c>
      <c r="CH59" s="4">
        <v>44.23</v>
      </c>
      <c r="CI59" s="4">
        <v>59.93</v>
      </c>
      <c r="CJ59" s="4">
        <v>76.56</v>
      </c>
      <c r="CK59" s="4">
        <v>93.2</v>
      </c>
      <c r="CL59" s="4">
        <v>94.77</v>
      </c>
      <c r="CM59" s="4">
        <v>98.58</v>
      </c>
    </row>
    <row r="60" spans="1:91">
      <c r="A60" s="4">
        <v>59</v>
      </c>
      <c r="B60" s="5">
        <v>1</v>
      </c>
      <c r="C60" s="4">
        <v>49</v>
      </c>
      <c r="D60" s="4">
        <v>30</v>
      </c>
      <c r="E60" s="4">
        <v>0</v>
      </c>
      <c r="F60" s="4">
        <v>0</v>
      </c>
      <c r="G60" s="4">
        <v>0.01</v>
      </c>
      <c r="H60" s="4">
        <v>0.08</v>
      </c>
      <c r="I60" s="4">
        <v>0.19</v>
      </c>
      <c r="J60" s="4">
        <v>0.31</v>
      </c>
      <c r="K60" s="4">
        <v>0.5</v>
      </c>
      <c r="L60" s="4">
        <v>0.75</v>
      </c>
      <c r="M60" s="4">
        <v>0.81</v>
      </c>
      <c r="N60" s="4">
        <v>1.49</v>
      </c>
      <c r="O60" s="4">
        <v>2.4</v>
      </c>
      <c r="P60" s="4">
        <v>2.86</v>
      </c>
      <c r="Q60" s="4">
        <v>2.3199999999999998</v>
      </c>
      <c r="R60" s="4">
        <v>1.41</v>
      </c>
      <c r="S60" s="4">
        <v>0.8</v>
      </c>
      <c r="T60" s="4">
        <v>0.54</v>
      </c>
      <c r="U60" s="4">
        <v>0.47</v>
      </c>
      <c r="V60" s="4">
        <v>0.52</v>
      </c>
      <c r="W60" s="4">
        <v>0.66</v>
      </c>
      <c r="X60" s="4">
        <v>0.9</v>
      </c>
      <c r="Y60" s="4">
        <v>1.26</v>
      </c>
      <c r="Z60" s="4">
        <v>1.76</v>
      </c>
      <c r="AA60" s="4">
        <v>2.41</v>
      </c>
      <c r="AB60" s="4">
        <v>3.13</v>
      </c>
      <c r="AC60" s="4">
        <v>3.77</v>
      </c>
      <c r="AD60" s="4">
        <v>4.1500000000000004</v>
      </c>
      <c r="AE60" s="4">
        <v>3.92</v>
      </c>
      <c r="AF60" s="4">
        <v>4.04</v>
      </c>
      <c r="AG60" s="4">
        <v>3.78</v>
      </c>
      <c r="AH60" s="4">
        <v>3.54</v>
      </c>
      <c r="AI60" s="4">
        <v>3.39</v>
      </c>
      <c r="AJ60" s="4">
        <v>3.32</v>
      </c>
      <c r="AK60" s="4">
        <v>3.3</v>
      </c>
      <c r="AL60" s="4">
        <v>3.26</v>
      </c>
      <c r="AM60" s="4">
        <v>3.21</v>
      </c>
      <c r="AN60" s="4">
        <v>3.22</v>
      </c>
      <c r="AO60" s="4">
        <v>3.24</v>
      </c>
      <c r="AP60" s="4">
        <v>3.21</v>
      </c>
      <c r="AQ60" s="4">
        <v>3.13</v>
      </c>
      <c r="AR60" s="4">
        <v>2.99</v>
      </c>
      <c r="AS60" s="4">
        <v>2.8</v>
      </c>
      <c r="AT60" s="4">
        <v>2.57</v>
      </c>
      <c r="AU60" s="4">
        <v>2.2799999999999998</v>
      </c>
      <c r="AV60" s="4">
        <v>1.97</v>
      </c>
      <c r="AW60" s="4">
        <v>1.68</v>
      </c>
      <c r="AX60" s="4">
        <v>1.45</v>
      </c>
      <c r="AY60" s="4">
        <v>1.24</v>
      </c>
      <c r="AZ60" s="4">
        <v>1.04</v>
      </c>
      <c r="BA60" s="4">
        <v>0.87</v>
      </c>
      <c r="BB60" s="4">
        <v>0.71</v>
      </c>
      <c r="BC60" s="4">
        <v>0.57999999999999996</v>
      </c>
      <c r="BD60" s="4">
        <v>0.46</v>
      </c>
      <c r="BE60" s="4">
        <v>0.36</v>
      </c>
      <c r="BF60" s="4">
        <v>0.28000000000000003</v>
      </c>
      <c r="BG60" s="4">
        <v>0.22</v>
      </c>
      <c r="BH60" s="4">
        <v>0.17</v>
      </c>
      <c r="BI60" s="4">
        <v>0.12</v>
      </c>
      <c r="BJ60" s="4">
        <v>0.09</v>
      </c>
      <c r="BK60" s="4">
        <v>0.06</v>
      </c>
      <c r="BL60" s="4">
        <v>0</v>
      </c>
      <c r="BM60" s="4">
        <v>0</v>
      </c>
      <c r="BN60" s="4">
        <v>0</v>
      </c>
      <c r="BO60" s="4">
        <v>0</v>
      </c>
      <c r="BP60" s="4">
        <v>0</v>
      </c>
      <c r="BQ60" s="4">
        <v>0</v>
      </c>
      <c r="BR60" s="4">
        <v>0</v>
      </c>
      <c r="BS60" s="4">
        <v>0</v>
      </c>
      <c r="BT60" s="4">
        <v>0</v>
      </c>
      <c r="BU60" s="4">
        <v>0</v>
      </c>
      <c r="BV60" s="4">
        <v>0</v>
      </c>
      <c r="BW60" s="4">
        <v>59.47</v>
      </c>
      <c r="BX60" s="4">
        <v>0.17</v>
      </c>
      <c r="BY60" s="4">
        <v>2.5</v>
      </c>
      <c r="BZ60" s="4">
        <v>2.4</v>
      </c>
      <c r="CA60" s="4">
        <v>37.26</v>
      </c>
      <c r="CB60" s="4">
        <v>29.37</v>
      </c>
      <c r="CC60" s="4">
        <v>68.349999999999994</v>
      </c>
      <c r="CD60" s="4">
        <v>0.85</v>
      </c>
      <c r="CE60" s="4">
        <v>4.59</v>
      </c>
      <c r="CF60" s="4">
        <v>9.6300000000000008</v>
      </c>
      <c r="CG60" s="4">
        <v>19.43</v>
      </c>
      <c r="CH60" s="4">
        <v>36.19</v>
      </c>
      <c r="CI60" s="4">
        <v>49.34</v>
      </c>
      <c r="CJ60" s="4">
        <v>64.34</v>
      </c>
      <c r="CK60" s="4">
        <v>81.31</v>
      </c>
      <c r="CL60" s="4">
        <v>83.05</v>
      </c>
      <c r="CM60" s="4">
        <v>90.67</v>
      </c>
    </row>
    <row r="61" spans="1:91">
      <c r="A61" s="4">
        <v>60</v>
      </c>
      <c r="B61" s="5">
        <v>2</v>
      </c>
      <c r="C61" s="4">
        <v>4</v>
      </c>
      <c r="D61" s="4">
        <v>20</v>
      </c>
      <c r="E61" s="4">
        <v>0</v>
      </c>
      <c r="F61" s="4">
        <v>0</v>
      </c>
      <c r="G61" s="4">
        <v>0.01</v>
      </c>
      <c r="H61" s="4">
        <v>7.0000000000000007E-2</v>
      </c>
      <c r="I61" s="4">
        <v>0.12</v>
      </c>
      <c r="J61" s="4">
        <v>0.14000000000000001</v>
      </c>
      <c r="K61" s="4">
        <v>0.17</v>
      </c>
      <c r="L61" s="4">
        <v>0.26</v>
      </c>
      <c r="M61" s="4">
        <v>0.28999999999999998</v>
      </c>
      <c r="N61" s="4">
        <v>0.41</v>
      </c>
      <c r="O61" s="4">
        <v>0.6</v>
      </c>
      <c r="P61" s="4">
        <v>0.84</v>
      </c>
      <c r="Q61" s="4">
        <v>1.05</v>
      </c>
      <c r="R61" s="4">
        <v>1.0900000000000001</v>
      </c>
      <c r="S61" s="4">
        <v>0.94</v>
      </c>
      <c r="T61" s="4">
        <v>0.76</v>
      </c>
      <c r="U61" s="4">
        <v>0.64</v>
      </c>
      <c r="V61" s="4">
        <v>0.62</v>
      </c>
      <c r="W61" s="4">
        <v>0.72</v>
      </c>
      <c r="X61" s="4">
        <v>0.93</v>
      </c>
      <c r="Y61" s="4">
        <v>1.3</v>
      </c>
      <c r="Z61" s="4">
        <v>1.85</v>
      </c>
      <c r="AA61" s="4">
        <v>2.5499999999999998</v>
      </c>
      <c r="AB61" s="4">
        <v>3.29</v>
      </c>
      <c r="AC61" s="4">
        <v>3.92</v>
      </c>
      <c r="AD61" s="4">
        <v>4.28</v>
      </c>
      <c r="AE61" s="4">
        <v>4.08</v>
      </c>
      <c r="AF61" s="4">
        <v>4.2</v>
      </c>
      <c r="AG61" s="4">
        <v>3.97</v>
      </c>
      <c r="AH61" s="4">
        <v>3.78</v>
      </c>
      <c r="AI61" s="4">
        <v>3.67</v>
      </c>
      <c r="AJ61" s="4">
        <v>3.64</v>
      </c>
      <c r="AK61" s="4">
        <v>3.64</v>
      </c>
      <c r="AL61" s="4">
        <v>3.61</v>
      </c>
      <c r="AM61" s="4">
        <v>3.58</v>
      </c>
      <c r="AN61" s="4">
        <v>3.59</v>
      </c>
      <c r="AO61" s="4">
        <v>3.63</v>
      </c>
      <c r="AP61" s="4">
        <v>3.63</v>
      </c>
      <c r="AQ61" s="4">
        <v>3.55</v>
      </c>
      <c r="AR61" s="4">
        <v>3.4</v>
      </c>
      <c r="AS61" s="4">
        <v>3.21</v>
      </c>
      <c r="AT61" s="4">
        <v>3.03</v>
      </c>
      <c r="AU61" s="4">
        <v>2.8</v>
      </c>
      <c r="AV61" s="4">
        <v>2.38</v>
      </c>
      <c r="AW61" s="4">
        <v>1.89</v>
      </c>
      <c r="AX61" s="4">
        <v>1.58</v>
      </c>
      <c r="AY61" s="4">
        <v>1.33</v>
      </c>
      <c r="AZ61" s="4">
        <v>1.1000000000000001</v>
      </c>
      <c r="BA61" s="4">
        <v>0.9</v>
      </c>
      <c r="BB61" s="4">
        <v>0.73</v>
      </c>
      <c r="BC61" s="4">
        <v>0.57999999999999996</v>
      </c>
      <c r="BD61" s="4">
        <v>0.45</v>
      </c>
      <c r="BE61" s="4">
        <v>0.35</v>
      </c>
      <c r="BF61" s="4">
        <v>0.26</v>
      </c>
      <c r="BG61" s="4">
        <v>0.2</v>
      </c>
      <c r="BH61" s="4">
        <v>0.15</v>
      </c>
      <c r="BI61" s="4">
        <v>0.11</v>
      </c>
      <c r="BJ61" s="4">
        <v>0.08</v>
      </c>
      <c r="BK61" s="4">
        <v>0.05</v>
      </c>
      <c r="BL61" s="4">
        <v>0</v>
      </c>
      <c r="BM61" s="4">
        <v>0</v>
      </c>
      <c r="BN61" s="4">
        <v>0</v>
      </c>
      <c r="BO61" s="4">
        <v>0</v>
      </c>
      <c r="BP61" s="4">
        <v>0</v>
      </c>
      <c r="BQ61" s="4">
        <v>0</v>
      </c>
      <c r="BR61" s="4">
        <v>0</v>
      </c>
      <c r="BS61" s="4">
        <v>0</v>
      </c>
      <c r="BT61" s="4">
        <v>0</v>
      </c>
      <c r="BU61" s="4">
        <v>0</v>
      </c>
      <c r="BV61" s="4">
        <v>0</v>
      </c>
      <c r="BW61" s="4">
        <v>32.799999999999997</v>
      </c>
      <c r="BX61" s="4">
        <v>0.18</v>
      </c>
      <c r="BY61" s="4">
        <v>2.36</v>
      </c>
      <c r="BZ61" s="4">
        <v>2.54</v>
      </c>
      <c r="CA61" s="4">
        <v>17.100000000000001</v>
      </c>
      <c r="CB61" s="4">
        <v>14.99</v>
      </c>
      <c r="CC61" s="4">
        <v>35.35</v>
      </c>
      <c r="CD61" s="4">
        <v>0.77</v>
      </c>
      <c r="CE61" s="4">
        <v>3.4</v>
      </c>
      <c r="CF61" s="4">
        <v>10.119999999999999</v>
      </c>
      <c r="CG61" s="4">
        <v>21.72</v>
      </c>
      <c r="CH61" s="4">
        <v>40.6</v>
      </c>
      <c r="CI61" s="4">
        <v>55.09</v>
      </c>
      <c r="CJ61" s="4">
        <v>70.900000000000006</v>
      </c>
      <c r="CK61" s="4">
        <v>88.61</v>
      </c>
      <c r="CL61" s="4">
        <v>90.41</v>
      </c>
      <c r="CM61" s="4">
        <v>97.11</v>
      </c>
    </row>
  </sheetData>
  <autoFilter ref="E1:BV61" xr:uid="{949519E4-3F47-4B10-9FD1-1FDCCB599567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F9AAA-C20E-4982-9244-ED6F8BE88D65}">
  <dimension ref="A2:CM20"/>
  <sheetViews>
    <sheetView workbookViewId="0">
      <selection activeCell="F27" sqref="F27"/>
    </sheetView>
  </sheetViews>
  <sheetFormatPr defaultRowHeight="14.4"/>
  <sheetData>
    <row r="2" spans="1:91">
      <c r="A2">
        <v>5</v>
      </c>
      <c r="B2">
        <v>1</v>
      </c>
      <c r="C2">
        <v>49</v>
      </c>
      <c r="D2">
        <v>30</v>
      </c>
      <c r="E2">
        <v>0</v>
      </c>
      <c r="F2">
        <v>0.01</v>
      </c>
      <c r="G2">
        <v>0.08</v>
      </c>
      <c r="H2">
        <v>0.11</v>
      </c>
      <c r="I2">
        <v>0.25</v>
      </c>
      <c r="J2">
        <v>0.35</v>
      </c>
      <c r="K2">
        <v>0.49</v>
      </c>
      <c r="L2">
        <v>0.7</v>
      </c>
      <c r="M2">
        <v>0.76</v>
      </c>
      <c r="N2">
        <v>1.25</v>
      </c>
      <c r="O2">
        <v>1.89</v>
      </c>
      <c r="P2">
        <v>2.2999999999999998</v>
      </c>
      <c r="Q2">
        <v>2.1</v>
      </c>
      <c r="R2">
        <v>1.5</v>
      </c>
      <c r="S2">
        <v>0.99</v>
      </c>
      <c r="T2">
        <v>0.71</v>
      </c>
      <c r="U2">
        <v>0.63</v>
      </c>
      <c r="V2">
        <v>0.67</v>
      </c>
      <c r="W2">
        <v>0.84</v>
      </c>
      <c r="X2">
        <v>1.1399999999999999</v>
      </c>
      <c r="Y2">
        <v>1.62</v>
      </c>
      <c r="Z2">
        <v>2.31</v>
      </c>
      <c r="AA2">
        <v>3.21</v>
      </c>
      <c r="AB2">
        <v>4.2</v>
      </c>
      <c r="AC2">
        <v>5.05</v>
      </c>
      <c r="AD2">
        <v>5.56</v>
      </c>
      <c r="AE2">
        <v>5.42</v>
      </c>
      <c r="AF2">
        <v>5.41</v>
      </c>
      <c r="AG2">
        <v>5.0599999999999996</v>
      </c>
      <c r="AH2">
        <v>4.74</v>
      </c>
      <c r="AI2">
        <v>4.54</v>
      </c>
      <c r="AJ2">
        <v>4.47</v>
      </c>
      <c r="AK2">
        <v>4.45</v>
      </c>
      <c r="AL2">
        <v>4.42</v>
      </c>
      <c r="AM2">
        <v>4.32</v>
      </c>
      <c r="AN2">
        <v>3.82</v>
      </c>
      <c r="AO2">
        <v>3.38</v>
      </c>
      <c r="AP2">
        <v>2.95</v>
      </c>
      <c r="AQ2">
        <v>2.4900000000000002</v>
      </c>
      <c r="AR2">
        <v>2.04</v>
      </c>
      <c r="AS2">
        <v>1.59</v>
      </c>
      <c r="AT2">
        <v>1.1499999999999999</v>
      </c>
      <c r="AU2">
        <v>0.72</v>
      </c>
      <c r="AV2">
        <v>0.31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60.9</v>
      </c>
      <c r="BX2">
        <v>2.08</v>
      </c>
      <c r="BY2">
        <v>7.93</v>
      </c>
      <c r="BZ2">
        <v>0.75600000000000001</v>
      </c>
      <c r="CA2">
        <v>32.69</v>
      </c>
      <c r="CB2">
        <v>29.67</v>
      </c>
      <c r="CC2">
        <v>64.39</v>
      </c>
      <c r="CD2">
        <v>0.79</v>
      </c>
      <c r="CE2">
        <v>4.45</v>
      </c>
      <c r="CF2">
        <v>0.03</v>
      </c>
      <c r="CG2">
        <v>4.07</v>
      </c>
      <c r="CH2">
        <v>20.37</v>
      </c>
      <c r="CI2">
        <v>38.130000000000003</v>
      </c>
      <c r="CJ2">
        <v>58.29</v>
      </c>
      <c r="CK2">
        <v>81.08</v>
      </c>
      <c r="CL2">
        <v>83.32</v>
      </c>
      <c r="CM2">
        <v>91.87</v>
      </c>
    </row>
    <row r="3" spans="1:91">
      <c r="A3">
        <v>42</v>
      </c>
      <c r="B3">
        <v>3</v>
      </c>
      <c r="C3">
        <v>12</v>
      </c>
      <c r="D3" t="s">
        <v>53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0.01</v>
      </c>
      <c r="L3">
        <v>0.15</v>
      </c>
      <c r="M3">
        <v>0.23</v>
      </c>
      <c r="N3">
        <v>0.45</v>
      </c>
      <c r="O3">
        <v>1.08</v>
      </c>
      <c r="P3">
        <v>2.73</v>
      </c>
      <c r="Q3">
        <v>5.58</v>
      </c>
      <c r="R3">
        <v>7.72</v>
      </c>
      <c r="S3">
        <v>7.89</v>
      </c>
      <c r="T3">
        <v>6.41</v>
      </c>
      <c r="U3">
        <v>5.21</v>
      </c>
      <c r="V3">
        <v>4.75</v>
      </c>
      <c r="W3">
        <v>4.82</v>
      </c>
      <c r="X3">
        <v>5.05</v>
      </c>
      <c r="Y3">
        <v>5.0999999999999996</v>
      </c>
      <c r="Z3">
        <v>4.8899999999999997</v>
      </c>
      <c r="AA3">
        <v>4.53</v>
      </c>
      <c r="AB3">
        <v>4.2</v>
      </c>
      <c r="AC3">
        <v>3.91</v>
      </c>
      <c r="AD3">
        <v>3.61</v>
      </c>
      <c r="AE3">
        <v>3.25</v>
      </c>
      <c r="AF3">
        <v>2.81</v>
      </c>
      <c r="AG3">
        <v>2.37</v>
      </c>
      <c r="AH3">
        <v>1.98</v>
      </c>
      <c r="AI3">
        <v>1.68</v>
      </c>
      <c r="AJ3">
        <v>1.44</v>
      </c>
      <c r="AK3">
        <v>1.24</v>
      </c>
      <c r="AL3">
        <v>1.07</v>
      </c>
      <c r="AM3">
        <v>0.92</v>
      </c>
      <c r="AN3">
        <v>0.77</v>
      </c>
      <c r="AO3">
        <v>0.68</v>
      </c>
      <c r="AP3">
        <v>0.81</v>
      </c>
      <c r="AQ3">
        <v>1.07</v>
      </c>
      <c r="AR3">
        <v>0.85</v>
      </c>
      <c r="AS3">
        <v>0.39</v>
      </c>
      <c r="AT3">
        <v>0.18</v>
      </c>
      <c r="AU3">
        <v>0.11</v>
      </c>
      <c r="AV3">
        <v>0.06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94.07</v>
      </c>
      <c r="BX3">
        <v>2.31</v>
      </c>
      <c r="BY3">
        <v>21.76</v>
      </c>
      <c r="BZ3">
        <v>0.27600000000000002</v>
      </c>
      <c r="CA3">
        <v>83.78</v>
      </c>
      <c r="CB3">
        <v>88.75</v>
      </c>
      <c r="CC3">
        <v>78.39</v>
      </c>
      <c r="CD3">
        <v>0.44</v>
      </c>
      <c r="CE3">
        <v>0.79</v>
      </c>
      <c r="CF3">
        <v>0.01</v>
      </c>
      <c r="CG3">
        <v>0.85</v>
      </c>
      <c r="CH3">
        <v>5.32</v>
      </c>
      <c r="CI3">
        <v>10.31</v>
      </c>
      <c r="CJ3">
        <v>19.84</v>
      </c>
      <c r="CK3">
        <v>41.51</v>
      </c>
      <c r="CL3">
        <v>48.28</v>
      </c>
      <c r="CM3">
        <v>95.44</v>
      </c>
    </row>
    <row r="4" spans="1:91">
      <c r="A4">
        <v>43</v>
      </c>
      <c r="B4">
        <v>3</v>
      </c>
      <c r="C4">
        <v>13</v>
      </c>
      <c r="D4">
        <v>20</v>
      </c>
      <c r="E4">
        <v>0</v>
      </c>
      <c r="F4">
        <v>0</v>
      </c>
      <c r="G4">
        <v>0</v>
      </c>
      <c r="H4">
        <v>0</v>
      </c>
      <c r="I4">
        <v>0</v>
      </c>
      <c r="J4">
        <v>0.01</v>
      </c>
      <c r="K4">
        <v>0.08</v>
      </c>
      <c r="L4">
        <v>0.16</v>
      </c>
      <c r="M4">
        <v>0.23</v>
      </c>
      <c r="N4">
        <v>0.42</v>
      </c>
      <c r="O4">
        <v>0.92</v>
      </c>
      <c r="P4">
        <v>2.13</v>
      </c>
      <c r="Q4">
        <v>4.28</v>
      </c>
      <c r="R4">
        <v>6.51</v>
      </c>
      <c r="S4">
        <v>7.07</v>
      </c>
      <c r="T4">
        <v>6.72</v>
      </c>
      <c r="U4">
        <v>5.85</v>
      </c>
      <c r="V4">
        <v>5.38</v>
      </c>
      <c r="W4">
        <v>5.35</v>
      </c>
      <c r="X4">
        <v>5.54</v>
      </c>
      <c r="Y4">
        <v>5.65</v>
      </c>
      <c r="Z4">
        <v>5.5</v>
      </c>
      <c r="AA4">
        <v>5.12</v>
      </c>
      <c r="AB4">
        <v>4.6399999999999997</v>
      </c>
      <c r="AC4">
        <v>4.18</v>
      </c>
      <c r="AD4">
        <v>3.72</v>
      </c>
      <c r="AE4">
        <v>3.26</v>
      </c>
      <c r="AF4">
        <v>2.78</v>
      </c>
      <c r="AG4">
        <v>2.3199999999999998</v>
      </c>
      <c r="AH4">
        <v>1.93</v>
      </c>
      <c r="AI4">
        <v>1.61</v>
      </c>
      <c r="AJ4">
        <v>1.37</v>
      </c>
      <c r="AK4">
        <v>1.17</v>
      </c>
      <c r="AL4">
        <v>1.01</v>
      </c>
      <c r="AM4">
        <v>0.87</v>
      </c>
      <c r="AN4">
        <v>0.83</v>
      </c>
      <c r="AO4">
        <v>1.08</v>
      </c>
      <c r="AP4">
        <v>1.05</v>
      </c>
      <c r="AQ4">
        <v>0.57999999999999996</v>
      </c>
      <c r="AR4">
        <v>0.28999999999999998</v>
      </c>
      <c r="AS4">
        <v>0.19</v>
      </c>
      <c r="AT4">
        <v>0.13</v>
      </c>
      <c r="AU4">
        <v>7.0000000000000007E-2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89.35</v>
      </c>
      <c r="BX4">
        <v>2.81</v>
      </c>
      <c r="BY4">
        <v>24.22</v>
      </c>
      <c r="BZ4">
        <v>0.248</v>
      </c>
      <c r="CA4">
        <v>76.739999999999995</v>
      </c>
      <c r="CB4">
        <v>83.75</v>
      </c>
      <c r="CC4">
        <v>73.349999999999994</v>
      </c>
      <c r="CD4">
        <v>0.45</v>
      </c>
      <c r="CE4">
        <v>0.86</v>
      </c>
      <c r="CF4">
        <v>0</v>
      </c>
      <c r="CG4">
        <v>0.43</v>
      </c>
      <c r="CH4">
        <v>4.5999999999999996</v>
      </c>
      <c r="CI4">
        <v>9.33</v>
      </c>
      <c r="CJ4">
        <v>18.690000000000001</v>
      </c>
      <c r="CK4">
        <v>42.24</v>
      </c>
      <c r="CL4">
        <v>49.75</v>
      </c>
      <c r="CM4">
        <v>96.12</v>
      </c>
    </row>
    <row r="5" spans="1:91">
      <c r="A5">
        <v>44</v>
      </c>
      <c r="B5">
        <v>3</v>
      </c>
      <c r="C5">
        <v>13</v>
      </c>
      <c r="D5">
        <v>40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0.01</v>
      </c>
      <c r="L5">
        <v>0.12</v>
      </c>
      <c r="M5">
        <v>0.16</v>
      </c>
      <c r="N5">
        <v>0.24</v>
      </c>
      <c r="O5">
        <v>0.47</v>
      </c>
      <c r="P5">
        <v>1.1299999999999999</v>
      </c>
      <c r="Q5">
        <v>2.74</v>
      </c>
      <c r="R5">
        <v>5.37</v>
      </c>
      <c r="S5">
        <v>7.44</v>
      </c>
      <c r="T5">
        <v>7.25</v>
      </c>
      <c r="U5">
        <v>6.3</v>
      </c>
      <c r="V5">
        <v>5.41</v>
      </c>
      <c r="W5">
        <v>5.19</v>
      </c>
      <c r="X5">
        <v>5.42</v>
      </c>
      <c r="Y5">
        <v>5.7</v>
      </c>
      <c r="Z5">
        <v>5.67</v>
      </c>
      <c r="AA5">
        <v>5.29</v>
      </c>
      <c r="AB5">
        <v>4.76</v>
      </c>
      <c r="AC5">
        <v>4.26</v>
      </c>
      <c r="AD5">
        <v>3.81</v>
      </c>
      <c r="AE5">
        <v>3.37</v>
      </c>
      <c r="AF5">
        <v>2.91</v>
      </c>
      <c r="AG5">
        <v>2.46</v>
      </c>
      <c r="AH5">
        <v>2.06</v>
      </c>
      <c r="AI5">
        <v>1.74</v>
      </c>
      <c r="AJ5">
        <v>1.49</v>
      </c>
      <c r="AK5">
        <v>1.29</v>
      </c>
      <c r="AL5">
        <v>1.1100000000000001</v>
      </c>
      <c r="AM5">
        <v>0.96</v>
      </c>
      <c r="AN5">
        <v>0.8</v>
      </c>
      <c r="AO5">
        <v>0.7</v>
      </c>
      <c r="AP5">
        <v>0.87</v>
      </c>
      <c r="AQ5">
        <v>1.36</v>
      </c>
      <c r="AR5">
        <v>1.24</v>
      </c>
      <c r="AS5">
        <v>0.55000000000000004</v>
      </c>
      <c r="AT5">
        <v>0.2</v>
      </c>
      <c r="AU5">
        <v>0.1</v>
      </c>
      <c r="AV5">
        <v>0.05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79.8</v>
      </c>
      <c r="BX5">
        <v>2.3199999999999998</v>
      </c>
      <c r="BY5">
        <v>19.420000000000002</v>
      </c>
      <c r="BZ5">
        <v>0.309</v>
      </c>
      <c r="CA5">
        <v>69.55</v>
      </c>
      <c r="CB5">
        <v>75.14</v>
      </c>
      <c r="CC5">
        <v>65.75</v>
      </c>
      <c r="CD5">
        <v>0.43</v>
      </c>
      <c r="CE5">
        <v>0.84</v>
      </c>
      <c r="CF5">
        <v>0</v>
      </c>
      <c r="CG5">
        <v>1.07</v>
      </c>
      <c r="CH5">
        <v>6.29</v>
      </c>
      <c r="CI5">
        <v>11.47</v>
      </c>
      <c r="CJ5">
        <v>21.35</v>
      </c>
      <c r="CK5">
        <v>45.55</v>
      </c>
      <c r="CL5">
        <v>53.14</v>
      </c>
      <c r="CM5">
        <v>97.91</v>
      </c>
    </row>
    <row r="6" spans="1:91">
      <c r="A6">
        <v>45</v>
      </c>
      <c r="B6">
        <v>3</v>
      </c>
      <c r="C6">
        <v>14</v>
      </c>
      <c r="D6">
        <v>20</v>
      </c>
      <c r="E6">
        <v>0</v>
      </c>
      <c r="F6">
        <v>0</v>
      </c>
      <c r="G6">
        <v>0</v>
      </c>
      <c r="H6">
        <v>0.01</v>
      </c>
      <c r="I6">
        <v>7.0000000000000007E-2</v>
      </c>
      <c r="J6">
        <v>0.1</v>
      </c>
      <c r="K6">
        <v>0.14000000000000001</v>
      </c>
      <c r="L6">
        <v>0.26</v>
      </c>
      <c r="M6">
        <v>0.36</v>
      </c>
      <c r="N6">
        <v>0.66</v>
      </c>
      <c r="O6">
        <v>1.28</v>
      </c>
      <c r="P6">
        <v>2.3199999999999998</v>
      </c>
      <c r="Q6">
        <v>3.61</v>
      </c>
      <c r="R6">
        <v>4.6500000000000004</v>
      </c>
      <c r="S6">
        <v>5.24</v>
      </c>
      <c r="T6">
        <v>5.56</v>
      </c>
      <c r="U6">
        <v>5.84</v>
      </c>
      <c r="V6">
        <v>6.14</v>
      </c>
      <c r="W6">
        <v>6.39</v>
      </c>
      <c r="X6">
        <v>6.21</v>
      </c>
      <c r="Y6">
        <v>6.19</v>
      </c>
      <c r="Z6">
        <v>5.73</v>
      </c>
      <c r="AA6">
        <v>5.17</v>
      </c>
      <c r="AB6">
        <v>4.6500000000000004</v>
      </c>
      <c r="AC6">
        <v>4.1900000000000004</v>
      </c>
      <c r="AD6">
        <v>3.76</v>
      </c>
      <c r="AE6">
        <v>3.31</v>
      </c>
      <c r="AF6">
        <v>2.82</v>
      </c>
      <c r="AG6">
        <v>2.35</v>
      </c>
      <c r="AH6">
        <v>1.95</v>
      </c>
      <c r="AI6">
        <v>1.63</v>
      </c>
      <c r="AJ6">
        <v>1.38</v>
      </c>
      <c r="AK6">
        <v>1.18</v>
      </c>
      <c r="AL6">
        <v>1.01</v>
      </c>
      <c r="AM6">
        <v>0.87</v>
      </c>
      <c r="AN6">
        <v>0.77</v>
      </c>
      <c r="AO6">
        <v>0.69</v>
      </c>
      <c r="AP6">
        <v>0.62</v>
      </c>
      <c r="AQ6">
        <v>0.55000000000000004</v>
      </c>
      <c r="AR6">
        <v>0.49</v>
      </c>
      <c r="AS6">
        <v>0.43</v>
      </c>
      <c r="AT6">
        <v>0.36</v>
      </c>
      <c r="AU6">
        <v>0.28999999999999998</v>
      </c>
      <c r="AV6">
        <v>0.23</v>
      </c>
      <c r="AW6">
        <v>0.18</v>
      </c>
      <c r="AX6">
        <v>0.13</v>
      </c>
      <c r="AY6">
        <v>0.1</v>
      </c>
      <c r="AZ6">
        <v>0.08</v>
      </c>
      <c r="BA6">
        <v>0.05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87.77</v>
      </c>
      <c r="BX6">
        <v>0.91</v>
      </c>
      <c r="BY6">
        <v>18.34</v>
      </c>
      <c r="BZ6">
        <v>0.32700000000000001</v>
      </c>
      <c r="CA6">
        <v>72.650000000000006</v>
      </c>
      <c r="CB6">
        <v>79.349999999999994</v>
      </c>
      <c r="CC6">
        <v>73.81</v>
      </c>
      <c r="CD6">
        <v>0.47</v>
      </c>
      <c r="CE6">
        <v>1.06</v>
      </c>
      <c r="CF6">
        <v>0.56999999999999995</v>
      </c>
      <c r="CG6">
        <v>1.93</v>
      </c>
      <c r="CH6">
        <v>5.35</v>
      </c>
      <c r="CI6">
        <v>10.11</v>
      </c>
      <c r="CJ6">
        <v>19.59</v>
      </c>
      <c r="CK6">
        <v>43.42</v>
      </c>
      <c r="CL6">
        <v>51.6</v>
      </c>
      <c r="CM6">
        <v>94.87</v>
      </c>
    </row>
    <row r="7" spans="1:91">
      <c r="A7">
        <v>46</v>
      </c>
      <c r="B7">
        <v>3</v>
      </c>
      <c r="C7">
        <v>14</v>
      </c>
      <c r="D7">
        <v>40</v>
      </c>
      <c r="E7">
        <v>0</v>
      </c>
      <c r="F7">
        <v>0</v>
      </c>
      <c r="G7">
        <v>0</v>
      </c>
      <c r="H7">
        <v>0</v>
      </c>
      <c r="I7">
        <v>0.01</v>
      </c>
      <c r="J7">
        <v>0.09</v>
      </c>
      <c r="K7">
        <v>0.14000000000000001</v>
      </c>
      <c r="L7">
        <v>0.28000000000000003</v>
      </c>
      <c r="M7">
        <v>0.4</v>
      </c>
      <c r="N7">
        <v>0.78</v>
      </c>
      <c r="O7">
        <v>1.59</v>
      </c>
      <c r="P7">
        <v>2.93</v>
      </c>
      <c r="Q7">
        <v>4.4000000000000004</v>
      </c>
      <c r="R7">
        <v>5.34</v>
      </c>
      <c r="S7">
        <v>5.63</v>
      </c>
      <c r="T7">
        <v>5.64</v>
      </c>
      <c r="U7">
        <v>5.67</v>
      </c>
      <c r="V7">
        <v>5.76</v>
      </c>
      <c r="W7">
        <v>5.62</v>
      </c>
      <c r="X7">
        <v>5.84</v>
      </c>
      <c r="Y7">
        <v>5.7</v>
      </c>
      <c r="Z7">
        <v>5.43</v>
      </c>
      <c r="AA7">
        <v>5.05</v>
      </c>
      <c r="AB7">
        <v>4.6500000000000004</v>
      </c>
      <c r="AC7">
        <v>4.25</v>
      </c>
      <c r="AD7">
        <v>3.82</v>
      </c>
      <c r="AE7">
        <v>3.35</v>
      </c>
      <c r="AF7">
        <v>2.86</v>
      </c>
      <c r="AG7">
        <v>2.38</v>
      </c>
      <c r="AH7">
        <v>1.97</v>
      </c>
      <c r="AI7">
        <v>1.65</v>
      </c>
      <c r="AJ7">
        <v>1.4</v>
      </c>
      <c r="AK7">
        <v>1.2</v>
      </c>
      <c r="AL7">
        <v>1.02</v>
      </c>
      <c r="AM7">
        <v>0.88</v>
      </c>
      <c r="AN7">
        <v>0.78</v>
      </c>
      <c r="AO7">
        <v>0.7</v>
      </c>
      <c r="AP7">
        <v>0.61</v>
      </c>
      <c r="AQ7">
        <v>0.53</v>
      </c>
      <c r="AR7">
        <v>0.45</v>
      </c>
      <c r="AS7">
        <v>0.37</v>
      </c>
      <c r="AT7">
        <v>0.28999999999999998</v>
      </c>
      <c r="AU7">
        <v>0.22</v>
      </c>
      <c r="AV7">
        <v>0.15</v>
      </c>
      <c r="AW7">
        <v>0.1</v>
      </c>
      <c r="AX7">
        <v>7.0000000000000007E-2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92.46</v>
      </c>
      <c r="BX7">
        <v>1.55</v>
      </c>
      <c r="BY7">
        <v>21.63</v>
      </c>
      <c r="BZ7">
        <v>0.27700000000000002</v>
      </c>
      <c r="CA7">
        <v>79.48</v>
      </c>
      <c r="CB7">
        <v>85.02</v>
      </c>
      <c r="CC7">
        <v>79.09</v>
      </c>
      <c r="CD7">
        <v>0.49</v>
      </c>
      <c r="CE7">
        <v>1</v>
      </c>
      <c r="CF7">
        <v>0.19</v>
      </c>
      <c r="CG7">
        <v>1.27</v>
      </c>
      <c r="CH7">
        <v>4.6500000000000004</v>
      </c>
      <c r="CI7">
        <v>9.48</v>
      </c>
      <c r="CJ7">
        <v>19.079999999999998</v>
      </c>
      <c r="CK7">
        <v>42.73</v>
      </c>
      <c r="CL7">
        <v>50.29</v>
      </c>
      <c r="CM7">
        <v>93.87</v>
      </c>
    </row>
    <row r="8" spans="1:91">
      <c r="A8">
        <v>47</v>
      </c>
      <c r="B8">
        <v>3</v>
      </c>
      <c r="C8">
        <v>15</v>
      </c>
      <c r="D8">
        <v>20</v>
      </c>
      <c r="E8">
        <v>0</v>
      </c>
      <c r="F8">
        <v>0</v>
      </c>
      <c r="G8">
        <v>0</v>
      </c>
      <c r="H8">
        <v>0.01</v>
      </c>
      <c r="I8">
        <v>0.08</v>
      </c>
      <c r="J8">
        <v>0.1</v>
      </c>
      <c r="K8">
        <v>0.14000000000000001</v>
      </c>
      <c r="L8">
        <v>0.25</v>
      </c>
      <c r="M8">
        <v>0.34</v>
      </c>
      <c r="N8">
        <v>0.56999999999999995</v>
      </c>
      <c r="O8">
        <v>1.02</v>
      </c>
      <c r="P8">
        <v>1.8</v>
      </c>
      <c r="Q8">
        <v>2.85</v>
      </c>
      <c r="R8">
        <v>3.9</v>
      </c>
      <c r="S8">
        <v>4.71</v>
      </c>
      <c r="T8">
        <v>5.25</v>
      </c>
      <c r="U8">
        <v>5.65</v>
      </c>
      <c r="V8">
        <v>6.05</v>
      </c>
      <c r="W8">
        <v>6.49</v>
      </c>
      <c r="X8">
        <v>6.85</v>
      </c>
      <c r="Y8">
        <v>6.69</v>
      </c>
      <c r="Z8">
        <v>6.56</v>
      </c>
      <c r="AA8">
        <v>5.92</v>
      </c>
      <c r="AB8">
        <v>5.22</v>
      </c>
      <c r="AC8">
        <v>4.5999999999999996</v>
      </c>
      <c r="AD8">
        <v>4.05</v>
      </c>
      <c r="AE8">
        <v>3.52</v>
      </c>
      <c r="AF8">
        <v>2.98</v>
      </c>
      <c r="AG8">
        <v>2.4700000000000002</v>
      </c>
      <c r="AH8">
        <v>2.0299999999999998</v>
      </c>
      <c r="AI8">
        <v>1.68</v>
      </c>
      <c r="AJ8">
        <v>1.41</v>
      </c>
      <c r="AK8">
        <v>1.2</v>
      </c>
      <c r="AL8">
        <v>1.02</v>
      </c>
      <c r="AM8">
        <v>0.87</v>
      </c>
      <c r="AN8">
        <v>0.78</v>
      </c>
      <c r="AO8">
        <v>0.68</v>
      </c>
      <c r="AP8">
        <v>0.59</v>
      </c>
      <c r="AQ8">
        <v>0.49</v>
      </c>
      <c r="AR8">
        <v>0.4</v>
      </c>
      <c r="AS8">
        <v>0.31</v>
      </c>
      <c r="AT8">
        <v>0.23</v>
      </c>
      <c r="AU8">
        <v>0.15</v>
      </c>
      <c r="AV8">
        <v>0.09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82.35</v>
      </c>
      <c r="BX8">
        <v>2.17</v>
      </c>
      <c r="BY8">
        <v>23.2</v>
      </c>
      <c r="BZ8">
        <v>0.25900000000000001</v>
      </c>
      <c r="CA8">
        <v>64.86</v>
      </c>
      <c r="CB8">
        <v>73.400000000000006</v>
      </c>
      <c r="CC8">
        <v>67.459999999999994</v>
      </c>
      <c r="CD8">
        <v>0.48</v>
      </c>
      <c r="CE8">
        <v>1.1299999999999999</v>
      </c>
      <c r="CF8">
        <v>0.01</v>
      </c>
      <c r="CG8">
        <v>0.84</v>
      </c>
      <c r="CH8">
        <v>4.0999999999999996</v>
      </c>
      <c r="CI8">
        <v>8.94</v>
      </c>
      <c r="CJ8">
        <v>18.899999999999999</v>
      </c>
      <c r="CK8">
        <v>45.5</v>
      </c>
      <c r="CL8">
        <v>54.43</v>
      </c>
      <c r="CM8">
        <v>95.74</v>
      </c>
    </row>
    <row r="9" spans="1:91">
      <c r="A9">
        <v>48</v>
      </c>
      <c r="B9">
        <v>3</v>
      </c>
      <c r="C9">
        <v>15</v>
      </c>
      <c r="D9">
        <v>40</v>
      </c>
      <c r="E9">
        <v>0</v>
      </c>
      <c r="F9">
        <v>0</v>
      </c>
      <c r="G9">
        <v>0</v>
      </c>
      <c r="H9">
        <v>0.01</v>
      </c>
      <c r="I9">
        <v>7.0000000000000007E-2</v>
      </c>
      <c r="J9">
        <v>0.09</v>
      </c>
      <c r="K9">
        <v>0.14000000000000001</v>
      </c>
      <c r="L9">
        <v>0.27</v>
      </c>
      <c r="M9">
        <v>0.38</v>
      </c>
      <c r="N9">
        <v>0.72</v>
      </c>
      <c r="O9">
        <v>1.43</v>
      </c>
      <c r="P9">
        <v>2.66</v>
      </c>
      <c r="Q9">
        <v>4.1100000000000003</v>
      </c>
      <c r="R9">
        <v>5.12</v>
      </c>
      <c r="S9">
        <v>5.45</v>
      </c>
      <c r="T9">
        <v>5.44</v>
      </c>
      <c r="U9">
        <v>5.47</v>
      </c>
      <c r="V9">
        <v>5.67</v>
      </c>
      <c r="W9">
        <v>5.97</v>
      </c>
      <c r="X9">
        <v>5.96</v>
      </c>
      <c r="Y9">
        <v>6.18</v>
      </c>
      <c r="Z9">
        <v>5.85</v>
      </c>
      <c r="AA9">
        <v>5.32</v>
      </c>
      <c r="AB9">
        <v>4.76</v>
      </c>
      <c r="AC9">
        <v>4.26</v>
      </c>
      <c r="AD9">
        <v>3.8</v>
      </c>
      <c r="AE9">
        <v>3.32</v>
      </c>
      <c r="AF9">
        <v>2.83</v>
      </c>
      <c r="AG9">
        <v>2.35</v>
      </c>
      <c r="AH9">
        <v>1.94</v>
      </c>
      <c r="AI9">
        <v>1.62</v>
      </c>
      <c r="AJ9">
        <v>1.37</v>
      </c>
      <c r="AK9">
        <v>1.18</v>
      </c>
      <c r="AL9">
        <v>1.01</v>
      </c>
      <c r="AM9">
        <v>0.88</v>
      </c>
      <c r="AN9">
        <v>0.78</v>
      </c>
      <c r="AO9">
        <v>0.69</v>
      </c>
      <c r="AP9">
        <v>0.61</v>
      </c>
      <c r="AQ9">
        <v>0.53</v>
      </c>
      <c r="AR9">
        <v>0.45</v>
      </c>
      <c r="AS9">
        <v>0.37</v>
      </c>
      <c r="AT9">
        <v>0.3</v>
      </c>
      <c r="AU9">
        <v>0.23</v>
      </c>
      <c r="AV9">
        <v>0.16</v>
      </c>
      <c r="AW9">
        <v>0.11</v>
      </c>
      <c r="AX9">
        <v>0.08</v>
      </c>
      <c r="AY9">
        <v>0.06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90.49</v>
      </c>
      <c r="BX9">
        <v>1.33</v>
      </c>
      <c r="BY9">
        <v>20.97</v>
      </c>
      <c r="BZ9">
        <v>0.28599999999999998</v>
      </c>
      <c r="CA9">
        <v>76.78</v>
      </c>
      <c r="CB9">
        <v>82.59</v>
      </c>
      <c r="CC9">
        <v>76.91</v>
      </c>
      <c r="CD9">
        <v>0.5</v>
      </c>
      <c r="CE9">
        <v>1.03</v>
      </c>
      <c r="CF9">
        <v>0.27</v>
      </c>
      <c r="CG9">
        <v>1.38</v>
      </c>
      <c r="CH9">
        <v>4.75</v>
      </c>
      <c r="CI9">
        <v>9.5</v>
      </c>
      <c r="CJ9">
        <v>18.989999999999998</v>
      </c>
      <c r="CK9">
        <v>43.29</v>
      </c>
      <c r="CL9">
        <v>51.47</v>
      </c>
      <c r="CM9">
        <v>94.31</v>
      </c>
    </row>
    <row r="10" spans="1:91">
      <c r="A10">
        <v>53</v>
      </c>
      <c r="B10">
        <v>2</v>
      </c>
      <c r="C10">
        <v>4</v>
      </c>
      <c r="D10">
        <v>20</v>
      </c>
      <c r="E10">
        <v>0</v>
      </c>
      <c r="F10">
        <v>0.01</v>
      </c>
      <c r="G10">
        <v>0.08</v>
      </c>
      <c r="H10">
        <v>0.11</v>
      </c>
      <c r="I10">
        <v>0.23</v>
      </c>
      <c r="J10">
        <v>0.3</v>
      </c>
      <c r="K10">
        <v>0.4</v>
      </c>
      <c r="L10">
        <v>0.57999999999999996</v>
      </c>
      <c r="M10">
        <v>0.65</v>
      </c>
      <c r="N10">
        <v>1.01</v>
      </c>
      <c r="O10">
        <v>1.5</v>
      </c>
      <c r="P10">
        <v>1.91</v>
      </c>
      <c r="Q10">
        <v>1.94</v>
      </c>
      <c r="R10">
        <v>1.6</v>
      </c>
      <c r="S10">
        <v>1.19</v>
      </c>
      <c r="T10">
        <v>0.9</v>
      </c>
      <c r="U10">
        <v>0.79</v>
      </c>
      <c r="V10">
        <v>0.8</v>
      </c>
      <c r="W10">
        <v>0.94</v>
      </c>
      <c r="X10">
        <v>1.21</v>
      </c>
      <c r="Y10">
        <v>1.67</v>
      </c>
      <c r="Z10">
        <v>2.34</v>
      </c>
      <c r="AA10">
        <v>3.22</v>
      </c>
      <c r="AB10">
        <v>4.18</v>
      </c>
      <c r="AC10">
        <v>5.01</v>
      </c>
      <c r="AD10">
        <v>5.49</v>
      </c>
      <c r="AE10">
        <v>5.34</v>
      </c>
      <c r="AF10">
        <v>5.35</v>
      </c>
      <c r="AG10">
        <v>5.01</v>
      </c>
      <c r="AH10">
        <v>4.7300000000000004</v>
      </c>
      <c r="AI10">
        <v>4.58</v>
      </c>
      <c r="AJ10">
        <v>4.54</v>
      </c>
      <c r="AK10">
        <v>4.53</v>
      </c>
      <c r="AL10">
        <v>4.4800000000000004</v>
      </c>
      <c r="AM10">
        <v>4.3600000000000003</v>
      </c>
      <c r="AN10">
        <v>3.85</v>
      </c>
      <c r="AO10">
        <v>3.41</v>
      </c>
      <c r="AP10">
        <v>3</v>
      </c>
      <c r="AQ10">
        <v>2.57</v>
      </c>
      <c r="AR10">
        <v>2.12</v>
      </c>
      <c r="AS10">
        <v>1.69</v>
      </c>
      <c r="AT10">
        <v>1.24</v>
      </c>
      <c r="AU10">
        <v>0.79</v>
      </c>
      <c r="AV10">
        <v>0.35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56.22</v>
      </c>
      <c r="BX10">
        <v>2.04</v>
      </c>
      <c r="BY10">
        <v>7.73</v>
      </c>
      <c r="BZ10">
        <v>0.77700000000000002</v>
      </c>
      <c r="CA10">
        <v>29.7</v>
      </c>
      <c r="CB10">
        <v>27.47</v>
      </c>
      <c r="CC10">
        <v>58.83</v>
      </c>
      <c r="CD10">
        <v>0.77</v>
      </c>
      <c r="CE10">
        <v>4.16</v>
      </c>
      <c r="CF10">
        <v>0.03</v>
      </c>
      <c r="CG10">
        <v>4.3899999999999997</v>
      </c>
      <c r="CH10">
        <v>20.95</v>
      </c>
      <c r="CI10">
        <v>38.97</v>
      </c>
      <c r="CJ10">
        <v>58.99</v>
      </c>
      <c r="CK10">
        <v>81.64</v>
      </c>
      <c r="CL10">
        <v>83.95</v>
      </c>
      <c r="CM10">
        <v>93.27</v>
      </c>
    </row>
    <row r="12" spans="1:91">
      <c r="A12" t="s">
        <v>7</v>
      </c>
      <c r="B12" t="s">
        <v>8</v>
      </c>
      <c r="C12">
        <v>219</v>
      </c>
      <c r="D12">
        <v>1</v>
      </c>
      <c r="E12">
        <v>20</v>
      </c>
      <c r="F12">
        <v>0</v>
      </c>
      <c r="G12">
        <v>0</v>
      </c>
      <c r="H12">
        <v>0.01</v>
      </c>
      <c r="I12">
        <v>0.06</v>
      </c>
      <c r="J12">
        <v>0.11</v>
      </c>
      <c r="K12">
        <v>0.13</v>
      </c>
      <c r="L12">
        <v>0.16</v>
      </c>
      <c r="M12">
        <v>0.25</v>
      </c>
      <c r="N12">
        <v>0.28999999999999998</v>
      </c>
      <c r="O12">
        <v>0.41</v>
      </c>
      <c r="P12">
        <v>0.6</v>
      </c>
      <c r="Q12">
        <v>0.89</v>
      </c>
      <c r="R12">
        <v>1.2</v>
      </c>
      <c r="S12">
        <v>1.42</v>
      </c>
      <c r="T12">
        <v>1.43</v>
      </c>
      <c r="U12">
        <v>1.29</v>
      </c>
      <c r="V12">
        <v>1.1200000000000001</v>
      </c>
      <c r="W12">
        <v>1</v>
      </c>
      <c r="X12">
        <v>0.97</v>
      </c>
      <c r="Y12">
        <v>1.04</v>
      </c>
      <c r="Z12">
        <v>1.26</v>
      </c>
      <c r="AA12">
        <v>1.64</v>
      </c>
      <c r="AB12">
        <v>2.2000000000000002</v>
      </c>
      <c r="AC12">
        <v>2.88</v>
      </c>
      <c r="AD12">
        <v>3.54</v>
      </c>
      <c r="AE12">
        <v>4.01</v>
      </c>
      <c r="AF12">
        <v>3.92</v>
      </c>
      <c r="AG12">
        <v>4.18</v>
      </c>
      <c r="AH12">
        <v>4.03</v>
      </c>
      <c r="AI12">
        <v>3.88</v>
      </c>
      <c r="AJ12">
        <v>3.79</v>
      </c>
      <c r="AK12">
        <v>3.79</v>
      </c>
      <c r="AL12">
        <v>3.8</v>
      </c>
      <c r="AM12">
        <v>3.78</v>
      </c>
      <c r="AN12">
        <v>3.73</v>
      </c>
      <c r="AO12">
        <v>3.71</v>
      </c>
      <c r="AP12">
        <v>3.7</v>
      </c>
      <c r="AQ12">
        <v>3.66</v>
      </c>
      <c r="AR12">
        <v>3.53</v>
      </c>
      <c r="AS12">
        <v>3.32</v>
      </c>
      <c r="AT12">
        <v>3.06</v>
      </c>
      <c r="AU12">
        <v>2.74</v>
      </c>
      <c r="AV12">
        <v>2.39</v>
      </c>
      <c r="AW12">
        <v>2.1800000000000002</v>
      </c>
      <c r="AX12">
        <v>2.16</v>
      </c>
      <c r="AY12">
        <v>1.84</v>
      </c>
      <c r="AZ12">
        <v>1.26</v>
      </c>
      <c r="BA12">
        <v>0.9</v>
      </c>
      <c r="BB12">
        <v>0.7</v>
      </c>
      <c r="BC12">
        <v>0.55000000000000004</v>
      </c>
      <c r="BD12">
        <v>0.43</v>
      </c>
      <c r="BE12">
        <v>0.33</v>
      </c>
      <c r="BF12">
        <v>0.25</v>
      </c>
      <c r="BG12">
        <v>0.18</v>
      </c>
      <c r="BH12">
        <v>0.13</v>
      </c>
      <c r="BI12">
        <v>0.1</v>
      </c>
      <c r="BJ12">
        <v>7.0000000000000007E-2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</row>
    <row r="13" spans="1:91">
      <c r="A13" t="s">
        <v>7</v>
      </c>
      <c r="B13" t="s">
        <v>8</v>
      </c>
      <c r="C13">
        <v>219</v>
      </c>
      <c r="D13">
        <v>1</v>
      </c>
      <c r="E13">
        <v>40</v>
      </c>
      <c r="F13">
        <v>0</v>
      </c>
      <c r="G13">
        <v>0</v>
      </c>
      <c r="H13">
        <v>0</v>
      </c>
      <c r="I13">
        <v>0.01</v>
      </c>
      <c r="J13">
        <v>0.1</v>
      </c>
      <c r="K13">
        <v>0.12</v>
      </c>
      <c r="L13">
        <v>0.15</v>
      </c>
      <c r="M13">
        <v>0.24</v>
      </c>
      <c r="N13">
        <v>0.28000000000000003</v>
      </c>
      <c r="O13">
        <v>0.39</v>
      </c>
      <c r="P13">
        <v>0.6</v>
      </c>
      <c r="Q13">
        <v>0.92</v>
      </c>
      <c r="R13">
        <v>1.32</v>
      </c>
      <c r="S13">
        <v>1.63</v>
      </c>
      <c r="T13">
        <v>1.7</v>
      </c>
      <c r="U13">
        <v>1.52</v>
      </c>
      <c r="V13">
        <v>1.25</v>
      </c>
      <c r="W13">
        <v>1.05</v>
      </c>
      <c r="X13">
        <v>0.97</v>
      </c>
      <c r="Y13">
        <v>1.04</v>
      </c>
      <c r="Z13">
        <v>1.27</v>
      </c>
      <c r="AA13">
        <v>1.7</v>
      </c>
      <c r="AB13">
        <v>2.2999999999999998</v>
      </c>
      <c r="AC13">
        <v>2.99</v>
      </c>
      <c r="AD13">
        <v>3.6</v>
      </c>
      <c r="AE13">
        <v>3.99</v>
      </c>
      <c r="AF13">
        <v>3.82</v>
      </c>
      <c r="AG13">
        <v>4.0199999999999996</v>
      </c>
      <c r="AH13">
        <v>3.81</v>
      </c>
      <c r="AI13">
        <v>3.61</v>
      </c>
      <c r="AJ13">
        <v>3.49</v>
      </c>
      <c r="AK13">
        <v>3.45</v>
      </c>
      <c r="AL13">
        <v>3.44</v>
      </c>
      <c r="AM13">
        <v>3.42</v>
      </c>
      <c r="AN13">
        <v>3.37</v>
      </c>
      <c r="AO13">
        <v>3.36</v>
      </c>
      <c r="AP13">
        <v>3.37</v>
      </c>
      <c r="AQ13">
        <v>3.35</v>
      </c>
      <c r="AR13">
        <v>3.27</v>
      </c>
      <c r="AS13">
        <v>3.15</v>
      </c>
      <c r="AT13">
        <v>2.99</v>
      </c>
      <c r="AU13">
        <v>2.79</v>
      </c>
      <c r="AV13">
        <v>2.5299999999999998</v>
      </c>
      <c r="AW13">
        <v>2.2400000000000002</v>
      </c>
      <c r="AX13">
        <v>1.95</v>
      </c>
      <c r="AY13">
        <v>1.71</v>
      </c>
      <c r="AZ13">
        <v>1.48</v>
      </c>
      <c r="BA13">
        <v>1.26</v>
      </c>
      <c r="BB13">
        <v>1.06</v>
      </c>
      <c r="BC13">
        <v>0.88</v>
      </c>
      <c r="BD13">
        <v>0.72</v>
      </c>
      <c r="BE13">
        <v>0.57999999999999996</v>
      </c>
      <c r="BF13">
        <v>0.46</v>
      </c>
      <c r="BG13">
        <v>0.36</v>
      </c>
      <c r="BH13">
        <v>0.28000000000000003</v>
      </c>
      <c r="BI13">
        <v>0.21</v>
      </c>
      <c r="BJ13">
        <v>0.16</v>
      </c>
      <c r="BK13">
        <v>0.12</v>
      </c>
      <c r="BL13">
        <v>0.09</v>
      </c>
      <c r="BM13">
        <v>0.06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</row>
    <row r="14" spans="1:91">
      <c r="A14" t="s">
        <v>7</v>
      </c>
      <c r="B14" t="s">
        <v>8</v>
      </c>
      <c r="C14">
        <v>219</v>
      </c>
      <c r="D14">
        <v>2</v>
      </c>
      <c r="E14">
        <v>40</v>
      </c>
      <c r="F14">
        <v>0</v>
      </c>
      <c r="G14">
        <v>0</v>
      </c>
      <c r="H14">
        <v>0</v>
      </c>
      <c r="I14">
        <v>0.01</v>
      </c>
      <c r="J14">
        <v>0.09</v>
      </c>
      <c r="K14">
        <v>0.1</v>
      </c>
      <c r="L14">
        <v>0.12</v>
      </c>
      <c r="M14">
        <v>0.18</v>
      </c>
      <c r="N14">
        <v>0.2</v>
      </c>
      <c r="O14">
        <v>0.26</v>
      </c>
      <c r="P14">
        <v>0.33</v>
      </c>
      <c r="Q14">
        <v>0.43</v>
      </c>
      <c r="R14">
        <v>0.53</v>
      </c>
      <c r="S14">
        <v>0.59</v>
      </c>
      <c r="T14">
        <v>0.6</v>
      </c>
      <c r="U14">
        <v>0.57999999999999996</v>
      </c>
      <c r="V14">
        <v>0.56999999999999995</v>
      </c>
      <c r="W14">
        <v>0.57999999999999996</v>
      </c>
      <c r="X14">
        <v>0.65</v>
      </c>
      <c r="Y14">
        <v>0.79</v>
      </c>
      <c r="Z14">
        <v>1.03</v>
      </c>
      <c r="AA14">
        <v>1.4</v>
      </c>
      <c r="AB14">
        <v>1.91</v>
      </c>
      <c r="AC14">
        <v>2.5099999999999998</v>
      </c>
      <c r="AD14">
        <v>3.13</v>
      </c>
      <c r="AE14">
        <v>3.67</v>
      </c>
      <c r="AF14">
        <v>4.03</v>
      </c>
      <c r="AG14">
        <v>3.91</v>
      </c>
      <c r="AH14">
        <v>4.17</v>
      </c>
      <c r="AI14">
        <v>4.09</v>
      </c>
      <c r="AJ14">
        <v>4.03</v>
      </c>
      <c r="AK14">
        <v>4.03</v>
      </c>
      <c r="AL14">
        <v>4.05</v>
      </c>
      <c r="AM14">
        <v>4.05</v>
      </c>
      <c r="AN14">
        <v>4.01</v>
      </c>
      <c r="AO14">
        <v>3.99</v>
      </c>
      <c r="AP14">
        <v>3.99</v>
      </c>
      <c r="AQ14">
        <v>3.96</v>
      </c>
      <c r="AR14">
        <v>3.85</v>
      </c>
      <c r="AS14">
        <v>3.68</v>
      </c>
      <c r="AT14">
        <v>3.45</v>
      </c>
      <c r="AU14">
        <v>3.17</v>
      </c>
      <c r="AV14">
        <v>2.83</v>
      </c>
      <c r="AW14">
        <v>2.46</v>
      </c>
      <c r="AX14">
        <v>2.1</v>
      </c>
      <c r="AY14">
        <v>1.83</v>
      </c>
      <c r="AZ14">
        <v>1.57</v>
      </c>
      <c r="BA14">
        <v>1.33</v>
      </c>
      <c r="BB14">
        <v>1.1100000000000001</v>
      </c>
      <c r="BC14">
        <v>0.92</v>
      </c>
      <c r="BD14">
        <v>0.75</v>
      </c>
      <c r="BE14">
        <v>0.6</v>
      </c>
      <c r="BF14">
        <v>0.47</v>
      </c>
      <c r="BG14">
        <v>0.37</v>
      </c>
      <c r="BH14">
        <v>0.28999999999999998</v>
      </c>
      <c r="BI14">
        <v>0.22</v>
      </c>
      <c r="BJ14">
        <v>0.16</v>
      </c>
      <c r="BK14">
        <v>0.12</v>
      </c>
      <c r="BL14">
        <v>0.09</v>
      </c>
      <c r="BM14">
        <v>0.06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</row>
    <row r="15" spans="1:91">
      <c r="A15" t="s">
        <v>7</v>
      </c>
      <c r="B15" t="s">
        <v>8</v>
      </c>
      <c r="C15">
        <v>219</v>
      </c>
      <c r="D15">
        <v>3</v>
      </c>
      <c r="E15">
        <v>20</v>
      </c>
      <c r="F15">
        <v>0</v>
      </c>
      <c r="G15">
        <v>0</v>
      </c>
      <c r="H15">
        <v>0</v>
      </c>
      <c r="I15">
        <v>0</v>
      </c>
      <c r="J15">
        <v>0</v>
      </c>
      <c r="K15">
        <v>0.01</v>
      </c>
      <c r="L15">
        <v>0.06</v>
      </c>
      <c r="M15">
        <v>0.09</v>
      </c>
      <c r="N15">
        <v>0.1</v>
      </c>
      <c r="O15">
        <v>0.12</v>
      </c>
      <c r="P15">
        <v>0.14000000000000001</v>
      </c>
      <c r="Q15">
        <v>0.16</v>
      </c>
      <c r="R15">
        <v>0.19</v>
      </c>
      <c r="S15">
        <v>0.24</v>
      </c>
      <c r="T15">
        <v>0.3</v>
      </c>
      <c r="U15">
        <v>0.37</v>
      </c>
      <c r="V15">
        <v>0.44</v>
      </c>
      <c r="W15">
        <v>0.52</v>
      </c>
      <c r="X15">
        <v>0.63</v>
      </c>
      <c r="Y15">
        <v>0.81</v>
      </c>
      <c r="Z15">
        <v>1.1000000000000001</v>
      </c>
      <c r="AA15">
        <v>1.55</v>
      </c>
      <c r="AB15">
        <v>2.17</v>
      </c>
      <c r="AC15">
        <v>2.88</v>
      </c>
      <c r="AD15">
        <v>3.57</v>
      </c>
      <c r="AE15">
        <v>4.09</v>
      </c>
      <c r="AF15">
        <v>4.3499999999999996</v>
      </c>
      <c r="AG15">
        <v>4.0999999999999996</v>
      </c>
      <c r="AH15">
        <v>4.24</v>
      </c>
      <c r="AI15">
        <v>4.0999999999999996</v>
      </c>
      <c r="AJ15">
        <v>4.01</v>
      </c>
      <c r="AK15">
        <v>4.01</v>
      </c>
      <c r="AL15">
        <v>4.0199999999999996</v>
      </c>
      <c r="AM15">
        <v>3.99</v>
      </c>
      <c r="AN15">
        <v>3.92</v>
      </c>
      <c r="AO15">
        <v>3.9</v>
      </c>
      <c r="AP15">
        <v>3.91</v>
      </c>
      <c r="AQ15">
        <v>3.91</v>
      </c>
      <c r="AR15">
        <v>3.85</v>
      </c>
      <c r="AS15">
        <v>3.71</v>
      </c>
      <c r="AT15">
        <v>3.53</v>
      </c>
      <c r="AU15">
        <v>3.29</v>
      </c>
      <c r="AV15">
        <v>2.97</v>
      </c>
      <c r="AW15">
        <v>2.6</v>
      </c>
      <c r="AX15">
        <v>2.23</v>
      </c>
      <c r="AY15">
        <v>1.93</v>
      </c>
      <c r="AZ15">
        <v>1.64</v>
      </c>
      <c r="BA15">
        <v>1.37</v>
      </c>
      <c r="BB15">
        <v>1.1299999999999999</v>
      </c>
      <c r="BC15">
        <v>0.91</v>
      </c>
      <c r="BD15">
        <v>0.73</v>
      </c>
      <c r="BE15">
        <v>0.56999999999999995</v>
      </c>
      <c r="BF15">
        <v>0.44</v>
      </c>
      <c r="BG15">
        <v>0.34</v>
      </c>
      <c r="BH15">
        <v>0.26</v>
      </c>
      <c r="BI15">
        <v>0.19</v>
      </c>
      <c r="BJ15">
        <v>0.14000000000000001</v>
      </c>
      <c r="BK15">
        <v>0.1</v>
      </c>
      <c r="BL15">
        <v>7.0000000000000007E-2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</row>
    <row r="16" spans="1:91">
      <c r="A16" t="s">
        <v>7</v>
      </c>
      <c r="B16" t="s">
        <v>8</v>
      </c>
      <c r="C16">
        <v>219</v>
      </c>
      <c r="D16">
        <v>3</v>
      </c>
      <c r="E16">
        <v>40</v>
      </c>
      <c r="F16">
        <v>0</v>
      </c>
      <c r="G16">
        <v>0</v>
      </c>
      <c r="H16">
        <v>0</v>
      </c>
      <c r="I16">
        <v>0.01</v>
      </c>
      <c r="J16">
        <v>0.08</v>
      </c>
      <c r="K16">
        <v>0.08</v>
      </c>
      <c r="L16">
        <v>0.09</v>
      </c>
      <c r="M16">
        <v>0.14000000000000001</v>
      </c>
      <c r="N16">
        <v>0.16</v>
      </c>
      <c r="O16">
        <v>0.19</v>
      </c>
      <c r="P16">
        <v>0.24</v>
      </c>
      <c r="Q16">
        <v>0.3</v>
      </c>
      <c r="R16">
        <v>0.37</v>
      </c>
      <c r="S16">
        <v>0.43</v>
      </c>
      <c r="T16">
        <v>0.47</v>
      </c>
      <c r="U16">
        <v>0.49</v>
      </c>
      <c r="V16">
        <v>0.52</v>
      </c>
      <c r="W16">
        <v>0.57999999999999996</v>
      </c>
      <c r="X16">
        <v>0.69</v>
      </c>
      <c r="Y16">
        <v>0.88</v>
      </c>
      <c r="Z16">
        <v>1.18</v>
      </c>
      <c r="AA16">
        <v>1.62</v>
      </c>
      <c r="AB16">
        <v>2.21</v>
      </c>
      <c r="AC16">
        <v>2.91</v>
      </c>
      <c r="AD16">
        <v>3.58</v>
      </c>
      <c r="AE16">
        <v>4.09</v>
      </c>
      <c r="AF16">
        <v>4.3499999999999996</v>
      </c>
      <c r="AG16">
        <v>4.03</v>
      </c>
      <c r="AH16">
        <v>4.2300000000000004</v>
      </c>
      <c r="AI16">
        <v>4.08</v>
      </c>
      <c r="AJ16">
        <v>3.99</v>
      </c>
      <c r="AK16">
        <v>3.98</v>
      </c>
      <c r="AL16">
        <v>3.99</v>
      </c>
      <c r="AM16">
        <v>3.97</v>
      </c>
      <c r="AN16">
        <v>3.91</v>
      </c>
      <c r="AO16">
        <v>3.86</v>
      </c>
      <c r="AP16">
        <v>3.84</v>
      </c>
      <c r="AQ16">
        <v>3.79</v>
      </c>
      <c r="AR16">
        <v>3.68</v>
      </c>
      <c r="AS16">
        <v>3.52</v>
      </c>
      <c r="AT16">
        <v>3.33</v>
      </c>
      <c r="AU16">
        <v>3.08</v>
      </c>
      <c r="AV16">
        <v>2.78</v>
      </c>
      <c r="AW16">
        <v>2.44</v>
      </c>
      <c r="AX16">
        <v>2.11</v>
      </c>
      <c r="AY16">
        <v>1.85</v>
      </c>
      <c r="AZ16">
        <v>1.59</v>
      </c>
      <c r="BA16">
        <v>1.35</v>
      </c>
      <c r="BB16">
        <v>1.1200000000000001</v>
      </c>
      <c r="BC16">
        <v>0.92</v>
      </c>
      <c r="BD16">
        <v>0.74</v>
      </c>
      <c r="BE16">
        <v>0.59</v>
      </c>
      <c r="BF16">
        <v>0.46</v>
      </c>
      <c r="BG16">
        <v>0.35</v>
      </c>
      <c r="BH16">
        <v>0.26</v>
      </c>
      <c r="BI16">
        <v>0.19</v>
      </c>
      <c r="BJ16">
        <v>0.14000000000000001</v>
      </c>
      <c r="BK16">
        <v>0.1</v>
      </c>
      <c r="BL16">
        <v>7.0000000000000007E-2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</row>
    <row r="17" spans="1:75">
      <c r="A17" t="s">
        <v>7</v>
      </c>
      <c r="B17" t="s">
        <v>8</v>
      </c>
      <c r="C17">
        <v>219</v>
      </c>
      <c r="D17">
        <v>5</v>
      </c>
      <c r="E17">
        <v>20</v>
      </c>
      <c r="F17">
        <v>0</v>
      </c>
      <c r="G17">
        <v>0</v>
      </c>
      <c r="H17">
        <v>0</v>
      </c>
      <c r="I17">
        <v>0.01</v>
      </c>
      <c r="J17">
        <v>0.1</v>
      </c>
      <c r="K17">
        <v>0.1</v>
      </c>
      <c r="L17">
        <v>0.12</v>
      </c>
      <c r="M17">
        <v>0.18</v>
      </c>
      <c r="N17">
        <v>0.21</v>
      </c>
      <c r="O17">
        <v>0.26</v>
      </c>
      <c r="P17">
        <v>0.34</v>
      </c>
      <c r="Q17">
        <v>0.45</v>
      </c>
      <c r="R17">
        <v>0.55000000000000004</v>
      </c>
      <c r="S17">
        <v>0.61</v>
      </c>
      <c r="T17">
        <v>0.62</v>
      </c>
      <c r="U17">
        <v>0.59</v>
      </c>
      <c r="V17">
        <v>0.57999999999999996</v>
      </c>
      <c r="W17">
        <v>0.61</v>
      </c>
      <c r="X17">
        <v>0.7</v>
      </c>
      <c r="Y17">
        <v>0.89</v>
      </c>
      <c r="Z17">
        <v>1.21</v>
      </c>
      <c r="AA17">
        <v>1.68</v>
      </c>
      <c r="AB17">
        <v>2.2999999999999998</v>
      </c>
      <c r="AC17">
        <v>2.99</v>
      </c>
      <c r="AD17">
        <v>3.64</v>
      </c>
      <c r="AE17">
        <v>4.12</v>
      </c>
      <c r="AF17">
        <v>4.34</v>
      </c>
      <c r="AG17">
        <v>4.03</v>
      </c>
      <c r="AH17">
        <v>4.21</v>
      </c>
      <c r="AI17">
        <v>4.0599999999999996</v>
      </c>
      <c r="AJ17">
        <v>3.97</v>
      </c>
      <c r="AK17">
        <v>3.96</v>
      </c>
      <c r="AL17">
        <v>3.97</v>
      </c>
      <c r="AM17">
        <v>3.95</v>
      </c>
      <c r="AN17">
        <v>3.91</v>
      </c>
      <c r="AO17">
        <v>3.91</v>
      </c>
      <c r="AP17">
        <v>3.92</v>
      </c>
      <c r="AQ17">
        <v>3.89</v>
      </c>
      <c r="AR17">
        <v>3.77</v>
      </c>
      <c r="AS17">
        <v>3.58</v>
      </c>
      <c r="AT17">
        <v>3.33</v>
      </c>
      <c r="AU17">
        <v>3.03</v>
      </c>
      <c r="AV17">
        <v>2.68</v>
      </c>
      <c r="AW17">
        <v>2.2999999999999998</v>
      </c>
      <c r="AX17">
        <v>1.93</v>
      </c>
      <c r="AY17">
        <v>1.66</v>
      </c>
      <c r="AZ17">
        <v>1.4</v>
      </c>
      <c r="BA17">
        <v>1.17</v>
      </c>
      <c r="BB17">
        <v>0.96</v>
      </c>
      <c r="BC17">
        <v>0.78</v>
      </c>
      <c r="BD17">
        <v>0.62</v>
      </c>
      <c r="BE17">
        <v>0.49</v>
      </c>
      <c r="BF17">
        <v>0.38</v>
      </c>
      <c r="BG17">
        <v>0.28999999999999998</v>
      </c>
      <c r="BH17">
        <v>0.22</v>
      </c>
      <c r="BI17">
        <v>0.16</v>
      </c>
      <c r="BJ17">
        <v>0.12</v>
      </c>
      <c r="BK17">
        <v>0.09</v>
      </c>
      <c r="BL17">
        <v>0.06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</row>
    <row r="18" spans="1:75">
      <c r="A18" t="s">
        <v>7</v>
      </c>
      <c r="B18" t="s">
        <v>8</v>
      </c>
      <c r="C18">
        <v>219</v>
      </c>
      <c r="D18">
        <v>5</v>
      </c>
      <c r="E18">
        <v>40</v>
      </c>
      <c r="F18">
        <v>0</v>
      </c>
      <c r="G18">
        <v>0</v>
      </c>
      <c r="H18">
        <v>0</v>
      </c>
      <c r="I18">
        <v>0.01</v>
      </c>
      <c r="J18">
        <v>0.09</v>
      </c>
      <c r="K18">
        <v>0.09</v>
      </c>
      <c r="L18">
        <v>0.1</v>
      </c>
      <c r="M18">
        <v>0.16</v>
      </c>
      <c r="N18">
        <v>0.18</v>
      </c>
      <c r="O18">
        <v>0.23</v>
      </c>
      <c r="P18">
        <v>0.28999999999999998</v>
      </c>
      <c r="Q18">
        <v>0.36</v>
      </c>
      <c r="R18">
        <v>0.44</v>
      </c>
      <c r="S18">
        <v>0.49</v>
      </c>
      <c r="T18">
        <v>0.52</v>
      </c>
      <c r="U18">
        <v>0.53</v>
      </c>
      <c r="V18">
        <v>0.55000000000000004</v>
      </c>
      <c r="W18">
        <v>0.6</v>
      </c>
      <c r="X18">
        <v>0.7</v>
      </c>
      <c r="Y18">
        <v>0.88</v>
      </c>
      <c r="Z18">
        <v>1.18</v>
      </c>
      <c r="AA18">
        <v>1.64</v>
      </c>
      <c r="AB18">
        <v>2.27</v>
      </c>
      <c r="AC18">
        <v>3.02</v>
      </c>
      <c r="AD18">
        <v>3.73</v>
      </c>
      <c r="AE18">
        <v>4.24</v>
      </c>
      <c r="AF18">
        <v>4.1900000000000004</v>
      </c>
      <c r="AG18">
        <v>4.38</v>
      </c>
      <c r="AH18">
        <v>4.1900000000000004</v>
      </c>
      <c r="AI18">
        <v>4</v>
      </c>
      <c r="AJ18">
        <v>3.91</v>
      </c>
      <c r="AK18">
        <v>3.91</v>
      </c>
      <c r="AL18">
        <v>3.95</v>
      </c>
      <c r="AM18">
        <v>3.96</v>
      </c>
      <c r="AN18">
        <v>3.92</v>
      </c>
      <c r="AO18">
        <v>3.91</v>
      </c>
      <c r="AP18">
        <v>3.91</v>
      </c>
      <c r="AQ18">
        <v>3.88</v>
      </c>
      <c r="AR18">
        <v>3.76</v>
      </c>
      <c r="AS18">
        <v>3.58</v>
      </c>
      <c r="AT18">
        <v>3.36</v>
      </c>
      <c r="AU18">
        <v>3.08</v>
      </c>
      <c r="AV18">
        <v>2.74</v>
      </c>
      <c r="AW18">
        <v>2.36</v>
      </c>
      <c r="AX18">
        <v>2</v>
      </c>
      <c r="AY18">
        <v>1.72</v>
      </c>
      <c r="AZ18">
        <v>1.45</v>
      </c>
      <c r="BA18">
        <v>1.21</v>
      </c>
      <c r="BB18">
        <v>0.99</v>
      </c>
      <c r="BC18">
        <v>0.81</v>
      </c>
      <c r="BD18">
        <v>0.64</v>
      </c>
      <c r="BE18">
        <v>0.51</v>
      </c>
      <c r="BF18">
        <v>0.4</v>
      </c>
      <c r="BG18">
        <v>0.3</v>
      </c>
      <c r="BH18">
        <v>0.23</v>
      </c>
      <c r="BI18">
        <v>0.17</v>
      </c>
      <c r="BJ18">
        <v>0.13</v>
      </c>
      <c r="BK18">
        <v>0.09</v>
      </c>
      <c r="BL18">
        <v>0.06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</row>
    <row r="19" spans="1:75">
      <c r="A19" t="s">
        <v>7</v>
      </c>
      <c r="B19" t="s">
        <v>8</v>
      </c>
      <c r="C19">
        <v>219</v>
      </c>
      <c r="D19">
        <v>6</v>
      </c>
      <c r="E19">
        <v>20</v>
      </c>
      <c r="F19">
        <v>0</v>
      </c>
      <c r="G19">
        <v>0</v>
      </c>
      <c r="H19">
        <v>0</v>
      </c>
      <c r="I19">
        <v>0</v>
      </c>
      <c r="J19">
        <v>0</v>
      </c>
      <c r="K19">
        <v>0.01</v>
      </c>
      <c r="L19">
        <v>0.06</v>
      </c>
      <c r="M19">
        <v>0.09</v>
      </c>
      <c r="N19">
        <v>0.1</v>
      </c>
      <c r="O19">
        <v>0.11</v>
      </c>
      <c r="P19">
        <v>0.13</v>
      </c>
      <c r="Q19">
        <v>0.15</v>
      </c>
      <c r="R19">
        <v>0.18</v>
      </c>
      <c r="S19">
        <v>0.22</v>
      </c>
      <c r="T19">
        <v>0.28000000000000003</v>
      </c>
      <c r="U19">
        <v>0.34</v>
      </c>
      <c r="V19">
        <v>0.41</v>
      </c>
      <c r="W19">
        <v>0.5</v>
      </c>
      <c r="X19">
        <v>0.62</v>
      </c>
      <c r="Y19">
        <v>0.81</v>
      </c>
      <c r="Z19">
        <v>1.1000000000000001</v>
      </c>
      <c r="AA19">
        <v>1.54</v>
      </c>
      <c r="AB19">
        <v>2.14</v>
      </c>
      <c r="AC19">
        <v>2.84</v>
      </c>
      <c r="AD19">
        <v>3.55</v>
      </c>
      <c r="AE19">
        <v>4.0999999999999996</v>
      </c>
      <c r="AF19">
        <v>4.3899999999999997</v>
      </c>
      <c r="AG19">
        <v>4.16</v>
      </c>
      <c r="AH19">
        <v>4.33</v>
      </c>
      <c r="AI19">
        <v>4.21</v>
      </c>
      <c r="AJ19">
        <v>4.1399999999999997</v>
      </c>
      <c r="AK19">
        <v>4.1500000000000004</v>
      </c>
      <c r="AL19">
        <v>4.18</v>
      </c>
      <c r="AM19">
        <v>4.1900000000000004</v>
      </c>
      <c r="AN19">
        <v>4.17</v>
      </c>
      <c r="AO19">
        <v>4.18</v>
      </c>
      <c r="AP19">
        <v>4.2</v>
      </c>
      <c r="AQ19">
        <v>4.18</v>
      </c>
      <c r="AR19">
        <v>4.07</v>
      </c>
      <c r="AS19">
        <v>3.87</v>
      </c>
      <c r="AT19">
        <v>3.61</v>
      </c>
      <c r="AU19">
        <v>3.28</v>
      </c>
      <c r="AV19">
        <v>2.89</v>
      </c>
      <c r="AW19">
        <v>2.4700000000000002</v>
      </c>
      <c r="AX19">
        <v>2.06</v>
      </c>
      <c r="AY19">
        <v>1.74</v>
      </c>
      <c r="AZ19">
        <v>1.44</v>
      </c>
      <c r="BA19">
        <v>1.17</v>
      </c>
      <c r="BB19">
        <v>0.93</v>
      </c>
      <c r="BC19">
        <v>0.73</v>
      </c>
      <c r="BD19">
        <v>0.56000000000000005</v>
      </c>
      <c r="BE19">
        <v>0.43</v>
      </c>
      <c r="BF19">
        <v>0.32</v>
      </c>
      <c r="BG19">
        <v>0.23</v>
      </c>
      <c r="BH19">
        <v>0.17</v>
      </c>
      <c r="BI19">
        <v>0.12</v>
      </c>
      <c r="BJ19">
        <v>0.09</v>
      </c>
      <c r="BK19">
        <v>0.06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</row>
    <row r="20" spans="1:75">
      <c r="A20" t="s">
        <v>7</v>
      </c>
      <c r="B20" t="s">
        <v>8</v>
      </c>
      <c r="C20">
        <v>219</v>
      </c>
      <c r="D20">
        <v>6</v>
      </c>
      <c r="E20">
        <v>40</v>
      </c>
      <c r="F20">
        <v>0</v>
      </c>
      <c r="G20">
        <v>0</v>
      </c>
      <c r="H20">
        <v>0</v>
      </c>
      <c r="I20">
        <v>0</v>
      </c>
      <c r="J20">
        <v>0</v>
      </c>
      <c r="K20">
        <v>0.01</v>
      </c>
      <c r="L20">
        <v>0.06</v>
      </c>
      <c r="M20">
        <v>0.09</v>
      </c>
      <c r="N20">
        <v>0.1</v>
      </c>
      <c r="O20">
        <v>0.12</v>
      </c>
      <c r="P20">
        <v>0.13</v>
      </c>
      <c r="Q20">
        <v>0.15</v>
      </c>
      <c r="R20">
        <v>0.18</v>
      </c>
      <c r="S20">
        <v>0.23</v>
      </c>
      <c r="T20">
        <v>0.28000000000000003</v>
      </c>
      <c r="U20">
        <v>0.35</v>
      </c>
      <c r="V20">
        <v>0.42</v>
      </c>
      <c r="W20">
        <v>0.51</v>
      </c>
      <c r="X20">
        <v>0.63</v>
      </c>
      <c r="Y20">
        <v>0.82</v>
      </c>
      <c r="Z20">
        <v>1.1200000000000001</v>
      </c>
      <c r="AA20">
        <v>1.57</v>
      </c>
      <c r="AB20">
        <v>2.1800000000000002</v>
      </c>
      <c r="AC20">
        <v>2.9</v>
      </c>
      <c r="AD20">
        <v>3.62</v>
      </c>
      <c r="AE20">
        <v>4.18</v>
      </c>
      <c r="AF20">
        <v>4.49</v>
      </c>
      <c r="AG20">
        <v>4.3099999999999996</v>
      </c>
      <c r="AH20">
        <v>4.42</v>
      </c>
      <c r="AI20">
        <v>4.2699999999999996</v>
      </c>
      <c r="AJ20">
        <v>4.1900000000000004</v>
      </c>
      <c r="AK20">
        <v>4.1900000000000004</v>
      </c>
      <c r="AL20">
        <v>4.22</v>
      </c>
      <c r="AM20">
        <v>4.21</v>
      </c>
      <c r="AN20">
        <v>4.17</v>
      </c>
      <c r="AO20">
        <v>4.16</v>
      </c>
      <c r="AP20">
        <v>4.1500000000000004</v>
      </c>
      <c r="AQ20">
        <v>4.1100000000000003</v>
      </c>
      <c r="AR20">
        <v>3.97</v>
      </c>
      <c r="AS20">
        <v>3.75</v>
      </c>
      <c r="AT20">
        <v>3.48</v>
      </c>
      <c r="AU20">
        <v>3.15</v>
      </c>
      <c r="AV20">
        <v>2.76</v>
      </c>
      <c r="AW20">
        <v>2.36</v>
      </c>
      <c r="AX20">
        <v>1.97</v>
      </c>
      <c r="AY20">
        <v>1.67</v>
      </c>
      <c r="AZ20">
        <v>1.4</v>
      </c>
      <c r="BA20">
        <v>1.1499999999999999</v>
      </c>
      <c r="BB20">
        <v>0.93</v>
      </c>
      <c r="BC20">
        <v>0.74</v>
      </c>
      <c r="BD20">
        <v>0.57999999999999996</v>
      </c>
      <c r="BE20">
        <v>0.45</v>
      </c>
      <c r="BF20">
        <v>0.34</v>
      </c>
      <c r="BG20">
        <v>0.26</v>
      </c>
      <c r="BH20">
        <v>0.19</v>
      </c>
      <c r="BI20">
        <v>0.14000000000000001</v>
      </c>
      <c r="BJ20">
        <v>0.1</v>
      </c>
      <c r="BK20">
        <v>7.0000000000000007E-2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E8125-368F-456D-876F-A7DFD448D0F0}">
  <dimension ref="A1:R59"/>
  <sheetViews>
    <sheetView workbookViewId="0">
      <selection activeCell="F13" sqref="F13"/>
    </sheetView>
  </sheetViews>
  <sheetFormatPr defaultRowHeight="14.4"/>
  <sheetData>
    <row r="1" spans="1:18">
      <c r="A1" t="s">
        <v>5</v>
      </c>
      <c r="B1" t="s">
        <v>6</v>
      </c>
      <c r="D1" t="s">
        <v>1</v>
      </c>
      <c r="E1" t="s">
        <v>0</v>
      </c>
      <c r="F1" t="s">
        <v>2</v>
      </c>
      <c r="G1" t="s">
        <v>9</v>
      </c>
      <c r="H1" t="s">
        <v>3</v>
      </c>
      <c r="I1" t="s">
        <v>4</v>
      </c>
      <c r="J1" t="s">
        <v>57</v>
      </c>
      <c r="K1" t="s">
        <v>10</v>
      </c>
      <c r="L1" t="s">
        <v>11</v>
      </c>
      <c r="M1" t="s">
        <v>12</v>
      </c>
      <c r="N1" t="s">
        <v>60</v>
      </c>
      <c r="O1" t="s">
        <v>61</v>
      </c>
      <c r="P1" t="s">
        <v>46</v>
      </c>
      <c r="Q1" t="s">
        <v>42</v>
      </c>
      <c r="R1" t="s">
        <v>43</v>
      </c>
    </row>
    <row r="2" spans="1:18">
      <c r="A2" t="s">
        <v>7</v>
      </c>
      <c r="B2" t="s">
        <v>8</v>
      </c>
      <c r="D2">
        <v>10</v>
      </c>
      <c r="E2">
        <v>20</v>
      </c>
      <c r="F2">
        <v>20</v>
      </c>
      <c r="G2">
        <v>3.5015999999999998</v>
      </c>
      <c r="H2">
        <v>41.025641030000003</v>
      </c>
      <c r="I2">
        <v>32.049999999999997</v>
      </c>
      <c r="J2">
        <v>10.5</v>
      </c>
      <c r="K2">
        <v>41.64</v>
      </c>
      <c r="L2">
        <v>57.1</v>
      </c>
      <c r="M2">
        <v>91.47</v>
      </c>
      <c r="N2">
        <v>98.27</v>
      </c>
      <c r="O2">
        <v>99.49</v>
      </c>
      <c r="P2">
        <v>4.1399999999999997</v>
      </c>
      <c r="Q2">
        <v>424</v>
      </c>
      <c r="R2">
        <v>7230</v>
      </c>
    </row>
    <row r="3" spans="1:18">
      <c r="A3" t="s">
        <v>7</v>
      </c>
      <c r="B3" t="s">
        <v>8</v>
      </c>
      <c r="D3">
        <v>10</v>
      </c>
      <c r="E3">
        <v>20</v>
      </c>
      <c r="F3">
        <v>40</v>
      </c>
      <c r="G3">
        <v>3.2530999999999999</v>
      </c>
      <c r="H3">
        <v>42.62295082</v>
      </c>
      <c r="I3">
        <v>37.33</v>
      </c>
      <c r="J3">
        <v>11</v>
      </c>
      <c r="K3">
        <v>41.4</v>
      </c>
      <c r="L3">
        <v>56.6</v>
      </c>
      <c r="M3">
        <v>90.3</v>
      </c>
      <c r="N3">
        <v>97.5</v>
      </c>
      <c r="O3">
        <v>99.3</v>
      </c>
      <c r="P3">
        <v>4.33</v>
      </c>
      <c r="Q3">
        <v>474</v>
      </c>
      <c r="R3">
        <v>7750</v>
      </c>
    </row>
    <row r="4" spans="1:18">
      <c r="A4" t="s">
        <v>7</v>
      </c>
      <c r="B4" t="s">
        <v>8</v>
      </c>
      <c r="D4">
        <v>10</v>
      </c>
      <c r="E4">
        <v>26</v>
      </c>
      <c r="F4">
        <v>20</v>
      </c>
      <c r="G4">
        <v>3.4525999999999999</v>
      </c>
      <c r="H4">
        <v>41.489361700000003</v>
      </c>
      <c r="I4">
        <v>35.450000000000003</v>
      </c>
      <c r="J4">
        <v>11.3</v>
      </c>
      <c r="K4">
        <v>43.1</v>
      </c>
      <c r="L4">
        <v>58.2</v>
      </c>
      <c r="M4">
        <v>90.8</v>
      </c>
      <c r="N4">
        <v>98</v>
      </c>
      <c r="O4">
        <v>99.4</v>
      </c>
      <c r="P4">
        <v>4.2300000000000004</v>
      </c>
      <c r="Q4">
        <v>424</v>
      </c>
      <c r="R4">
        <v>7080</v>
      </c>
    </row>
    <row r="5" spans="1:18">
      <c r="A5" t="s">
        <v>7</v>
      </c>
      <c r="B5" t="s">
        <v>8</v>
      </c>
      <c r="D5">
        <v>10</v>
      </c>
      <c r="E5">
        <v>26</v>
      </c>
      <c r="F5">
        <v>40</v>
      </c>
      <c r="G5">
        <v>3.4668999999999999</v>
      </c>
      <c r="H5">
        <v>41.772151899999997</v>
      </c>
      <c r="I5">
        <v>31.65</v>
      </c>
      <c r="J5">
        <v>10.85</v>
      </c>
      <c r="K5">
        <v>42.99</v>
      </c>
      <c r="L5">
        <v>58.5</v>
      </c>
      <c r="M5">
        <v>91.6</v>
      </c>
      <c r="N5">
        <v>98.2</v>
      </c>
      <c r="O5">
        <v>99.48</v>
      </c>
      <c r="P5">
        <v>4.96</v>
      </c>
      <c r="Q5">
        <v>401</v>
      </c>
      <c r="R5">
        <v>5730</v>
      </c>
    </row>
    <row r="6" spans="1:18">
      <c r="A6" t="s">
        <v>7</v>
      </c>
      <c r="B6" t="s">
        <v>8</v>
      </c>
      <c r="D6">
        <v>10</v>
      </c>
      <c r="E6">
        <v>32</v>
      </c>
      <c r="F6">
        <v>20</v>
      </c>
      <c r="G6">
        <v>3.6122999999999998</v>
      </c>
      <c r="H6">
        <v>42.727272730000003</v>
      </c>
      <c r="I6">
        <v>31.94</v>
      </c>
      <c r="J6">
        <v>10.78</v>
      </c>
      <c r="K6">
        <v>43.66</v>
      </c>
      <c r="L6">
        <v>59.27</v>
      </c>
      <c r="M6">
        <v>92.48</v>
      </c>
      <c r="N6">
        <v>98.43</v>
      </c>
      <c r="O6">
        <v>99.53</v>
      </c>
      <c r="P6">
        <v>4.9400000000000004</v>
      </c>
      <c r="Q6">
        <v>417</v>
      </c>
      <c r="R6">
        <v>5980</v>
      </c>
    </row>
    <row r="7" spans="1:18">
      <c r="A7" t="s">
        <v>7</v>
      </c>
      <c r="B7" t="s">
        <v>8</v>
      </c>
      <c r="D7">
        <v>10</v>
      </c>
      <c r="E7">
        <v>32</v>
      </c>
      <c r="F7">
        <v>40</v>
      </c>
      <c r="G7">
        <v>3.6726000000000001</v>
      </c>
      <c r="H7">
        <v>41.095890410000003</v>
      </c>
      <c r="I7">
        <v>25.37</v>
      </c>
      <c r="J7">
        <v>11.37</v>
      </c>
      <c r="K7">
        <v>44.15</v>
      </c>
      <c r="L7">
        <v>59.76</v>
      </c>
      <c r="M7">
        <v>92.91</v>
      </c>
      <c r="N7">
        <v>98.6</v>
      </c>
      <c r="O7">
        <v>99.57</v>
      </c>
      <c r="P7">
        <v>3.9</v>
      </c>
      <c r="Q7">
        <v>528</v>
      </c>
      <c r="R7">
        <v>9590</v>
      </c>
    </row>
    <row r="8" spans="1:18">
      <c r="A8" t="s">
        <v>7</v>
      </c>
      <c r="B8" t="s">
        <v>8</v>
      </c>
      <c r="D8">
        <v>10</v>
      </c>
      <c r="E8">
        <v>35</v>
      </c>
      <c r="F8">
        <v>20</v>
      </c>
      <c r="G8">
        <v>2.8841999999999999</v>
      </c>
      <c r="H8">
        <v>37.20930233</v>
      </c>
      <c r="I8">
        <v>29.69</v>
      </c>
      <c r="J8">
        <v>11.8</v>
      </c>
      <c r="K8">
        <v>43.6</v>
      </c>
      <c r="L8">
        <v>58.3</v>
      </c>
      <c r="M8">
        <v>89.8</v>
      </c>
      <c r="N8">
        <v>97.3</v>
      </c>
      <c r="O8">
        <v>99.3</v>
      </c>
      <c r="P8">
        <v>4.3</v>
      </c>
      <c r="Q8">
        <v>406</v>
      </c>
      <c r="R8">
        <v>6690</v>
      </c>
    </row>
    <row r="9" spans="1:18">
      <c r="A9" t="s">
        <v>7</v>
      </c>
      <c r="B9" t="s">
        <v>8</v>
      </c>
      <c r="D9">
        <v>10</v>
      </c>
      <c r="E9">
        <v>35</v>
      </c>
      <c r="F9">
        <v>40</v>
      </c>
      <c r="G9">
        <v>3.0783999999999998</v>
      </c>
      <c r="H9">
        <v>38.202247190000001</v>
      </c>
      <c r="I9">
        <v>27.63</v>
      </c>
      <c r="J9">
        <v>10.199999999999999</v>
      </c>
      <c r="K9">
        <v>39.299999999999997</v>
      </c>
      <c r="L9">
        <v>53.5</v>
      </c>
      <c r="M9">
        <v>83.8</v>
      </c>
      <c r="N9">
        <v>93</v>
      </c>
      <c r="O9">
        <v>98.5</v>
      </c>
      <c r="P9">
        <v>4.43</v>
      </c>
      <c r="Q9">
        <v>380</v>
      </c>
      <c r="R9">
        <v>6080</v>
      </c>
    </row>
    <row r="10" spans="1:18">
      <c r="A10" t="s">
        <v>7</v>
      </c>
      <c r="B10" t="s">
        <v>8</v>
      </c>
      <c r="D10">
        <v>10</v>
      </c>
      <c r="E10">
        <v>40</v>
      </c>
      <c r="F10">
        <v>20</v>
      </c>
      <c r="G10">
        <v>3.3010999999999999</v>
      </c>
      <c r="H10">
        <v>38.157894740000003</v>
      </c>
      <c r="I10">
        <v>25.97</v>
      </c>
      <c r="J10">
        <v>10.4</v>
      </c>
      <c r="K10">
        <v>37.799999999999997</v>
      </c>
      <c r="L10">
        <v>50.8</v>
      </c>
      <c r="M10">
        <v>81.900000000000006</v>
      </c>
      <c r="N10">
        <v>92.3</v>
      </c>
      <c r="O10">
        <v>98.5</v>
      </c>
      <c r="P10">
        <v>5.76</v>
      </c>
      <c r="Q10">
        <v>306</v>
      </c>
      <c r="R10">
        <v>3770</v>
      </c>
    </row>
    <row r="11" spans="1:18">
      <c r="A11" t="s">
        <v>7</v>
      </c>
      <c r="B11" t="s">
        <v>8</v>
      </c>
      <c r="D11">
        <v>10</v>
      </c>
      <c r="E11">
        <v>40</v>
      </c>
      <c r="F11">
        <v>40</v>
      </c>
      <c r="G11">
        <v>3.4384000000000001</v>
      </c>
      <c r="H11">
        <v>38.823529409999999</v>
      </c>
      <c r="I11">
        <v>28.05</v>
      </c>
      <c r="J11">
        <v>11.43</v>
      </c>
      <c r="K11">
        <v>44.24</v>
      </c>
      <c r="L11">
        <v>59.52</v>
      </c>
      <c r="M11">
        <v>92.18</v>
      </c>
      <c r="N11">
        <v>98.05</v>
      </c>
      <c r="O11">
        <v>99.41</v>
      </c>
      <c r="P11">
        <v>4.29</v>
      </c>
      <c r="Q11">
        <v>437</v>
      </c>
      <c r="R11">
        <v>7210</v>
      </c>
    </row>
    <row r="12" spans="1:18">
      <c r="A12" t="s">
        <v>7</v>
      </c>
      <c r="B12" t="s">
        <v>8</v>
      </c>
      <c r="D12">
        <v>10</v>
      </c>
      <c r="E12">
        <v>42</v>
      </c>
      <c r="F12">
        <v>20</v>
      </c>
      <c r="G12">
        <v>2.4180999999999999</v>
      </c>
      <c r="H12">
        <v>32.038834950000002</v>
      </c>
      <c r="I12">
        <v>23.29</v>
      </c>
      <c r="J12">
        <v>8.4</v>
      </c>
      <c r="K12">
        <v>38.5</v>
      </c>
      <c r="L12">
        <v>53</v>
      </c>
      <c r="M12">
        <v>85.3</v>
      </c>
      <c r="N12">
        <v>95.4</v>
      </c>
      <c r="O12">
        <v>99</v>
      </c>
      <c r="P12">
        <v>4.43</v>
      </c>
      <c r="Q12">
        <v>340</v>
      </c>
      <c r="R12">
        <v>5430</v>
      </c>
    </row>
    <row r="13" spans="1:18">
      <c r="A13" t="s">
        <v>7</v>
      </c>
      <c r="B13" t="s">
        <v>8</v>
      </c>
      <c r="D13">
        <v>10</v>
      </c>
      <c r="E13">
        <v>42</v>
      </c>
      <c r="F13">
        <v>40</v>
      </c>
      <c r="G13">
        <v>2.3879000000000001</v>
      </c>
      <c r="H13">
        <v>32.051282049999998</v>
      </c>
      <c r="I13">
        <v>24.69</v>
      </c>
      <c r="J13">
        <v>9.6</v>
      </c>
      <c r="K13">
        <v>40.700000000000003</v>
      </c>
      <c r="L13">
        <v>55.6</v>
      </c>
      <c r="M13">
        <v>88.9</v>
      </c>
      <c r="N13">
        <v>96.7</v>
      </c>
      <c r="O13">
        <v>99.1</v>
      </c>
      <c r="P13">
        <v>3.17</v>
      </c>
      <c r="Q13">
        <v>419</v>
      </c>
      <c r="R13">
        <v>9390</v>
      </c>
    </row>
    <row r="14" spans="1:18">
      <c r="A14" t="s">
        <v>7</v>
      </c>
      <c r="B14" t="s">
        <v>8</v>
      </c>
      <c r="D14">
        <v>10</v>
      </c>
      <c r="E14">
        <v>46</v>
      </c>
      <c r="F14">
        <v>20</v>
      </c>
      <c r="G14">
        <v>3.5581</v>
      </c>
      <c r="H14">
        <v>41.666666669999998</v>
      </c>
      <c r="I14">
        <v>29.23</v>
      </c>
      <c r="J14">
        <v>11.79</v>
      </c>
      <c r="K14">
        <v>44.02</v>
      </c>
      <c r="L14">
        <v>59.46</v>
      </c>
      <c r="M14">
        <v>92.62</v>
      </c>
      <c r="N14">
        <v>98.48</v>
      </c>
      <c r="O14">
        <v>99.54</v>
      </c>
      <c r="P14">
        <v>5.7</v>
      </c>
      <c r="Q14">
        <v>371</v>
      </c>
      <c r="R14">
        <v>4610</v>
      </c>
    </row>
    <row r="15" spans="1:18">
      <c r="A15" t="s">
        <v>7</v>
      </c>
      <c r="B15" t="s">
        <v>8</v>
      </c>
      <c r="D15">
        <v>10</v>
      </c>
      <c r="E15">
        <v>46</v>
      </c>
      <c r="F15">
        <v>40</v>
      </c>
      <c r="G15">
        <v>3.5508000000000002</v>
      </c>
      <c r="H15">
        <v>41.739130430000003</v>
      </c>
      <c r="I15">
        <v>29.41</v>
      </c>
      <c r="J15">
        <v>11.81</v>
      </c>
      <c r="K15">
        <v>44.06</v>
      </c>
      <c r="L15">
        <v>59.29</v>
      </c>
      <c r="M15">
        <v>92.71</v>
      </c>
      <c r="N15">
        <v>98.45</v>
      </c>
      <c r="O15">
        <v>99.54</v>
      </c>
      <c r="P15">
        <v>4.74</v>
      </c>
      <c r="Q15">
        <v>438</v>
      </c>
      <c r="R15">
        <v>6550</v>
      </c>
    </row>
    <row r="16" spans="1:18">
      <c r="A16" t="s">
        <v>7</v>
      </c>
      <c r="B16" t="s">
        <v>8</v>
      </c>
      <c r="D16">
        <v>10</v>
      </c>
      <c r="E16">
        <v>49</v>
      </c>
      <c r="F16">
        <v>20</v>
      </c>
      <c r="G16">
        <v>2.3212999999999999</v>
      </c>
      <c r="H16">
        <v>34.21052632</v>
      </c>
      <c r="I16">
        <v>24.29</v>
      </c>
      <c r="J16">
        <v>9.6</v>
      </c>
      <c r="K16">
        <v>36.200000000000003</v>
      </c>
      <c r="L16">
        <v>49.3</v>
      </c>
      <c r="M16">
        <v>81.3</v>
      </c>
      <c r="N16">
        <v>90.7</v>
      </c>
      <c r="O16">
        <v>98.2</v>
      </c>
      <c r="P16">
        <v>4.84</v>
      </c>
      <c r="Q16">
        <v>394</v>
      </c>
      <c r="R16">
        <v>5780</v>
      </c>
    </row>
    <row r="17" spans="1:18">
      <c r="A17" t="s">
        <v>7</v>
      </c>
      <c r="B17" t="s">
        <v>8</v>
      </c>
      <c r="D17">
        <v>10</v>
      </c>
      <c r="E17">
        <v>49</v>
      </c>
      <c r="F17">
        <v>40</v>
      </c>
      <c r="G17">
        <v>2.1852</v>
      </c>
      <c r="H17">
        <v>36.036036039999999</v>
      </c>
      <c r="I17">
        <v>27.27</v>
      </c>
      <c r="J17">
        <v>9.9</v>
      </c>
      <c r="K17">
        <v>39.6</v>
      </c>
      <c r="L17">
        <v>53.8</v>
      </c>
      <c r="M17">
        <v>88</v>
      </c>
      <c r="N17">
        <v>96.2</v>
      </c>
      <c r="O17">
        <v>99</v>
      </c>
      <c r="P17">
        <v>5.81</v>
      </c>
      <c r="Q17">
        <v>400</v>
      </c>
      <c r="R17">
        <v>4870</v>
      </c>
    </row>
    <row r="18" spans="1:18">
      <c r="A18" t="s">
        <v>7</v>
      </c>
      <c r="B18" t="s">
        <v>8</v>
      </c>
      <c r="D18">
        <v>10</v>
      </c>
      <c r="E18">
        <v>52</v>
      </c>
      <c r="F18">
        <v>20</v>
      </c>
      <c r="G18">
        <v>2.3546</v>
      </c>
      <c r="H18">
        <v>30.097087380000001</v>
      </c>
      <c r="I18">
        <v>21.88</v>
      </c>
      <c r="J18">
        <v>9.5</v>
      </c>
      <c r="K18">
        <v>35.1</v>
      </c>
      <c r="L18">
        <v>47.5</v>
      </c>
      <c r="M18">
        <v>76</v>
      </c>
      <c r="N18">
        <v>88.4</v>
      </c>
      <c r="O18">
        <v>97.5</v>
      </c>
      <c r="P18">
        <v>4.33</v>
      </c>
      <c r="Q18">
        <v>340</v>
      </c>
      <c r="R18">
        <v>5550</v>
      </c>
    </row>
    <row r="19" spans="1:18">
      <c r="A19" t="s">
        <v>7</v>
      </c>
      <c r="B19" t="s">
        <v>8</v>
      </c>
      <c r="D19">
        <v>10</v>
      </c>
      <c r="E19">
        <v>52</v>
      </c>
      <c r="F19">
        <v>40</v>
      </c>
      <c r="G19">
        <v>2.2610000000000001</v>
      </c>
      <c r="H19">
        <v>33.823529409999999</v>
      </c>
      <c r="I19">
        <v>22.54</v>
      </c>
      <c r="J19">
        <v>10.3</v>
      </c>
      <c r="K19">
        <v>37.1</v>
      </c>
      <c r="L19">
        <v>50</v>
      </c>
      <c r="M19">
        <v>80.099999999999994</v>
      </c>
      <c r="N19">
        <v>90.5</v>
      </c>
      <c r="O19">
        <v>98.4</v>
      </c>
      <c r="P19">
        <v>4.54</v>
      </c>
      <c r="Q19">
        <v>329</v>
      </c>
      <c r="R19">
        <v>5130</v>
      </c>
    </row>
    <row r="20" spans="1:18">
      <c r="A20" t="s">
        <v>7</v>
      </c>
      <c r="B20" t="s">
        <v>8</v>
      </c>
      <c r="D20">
        <v>11</v>
      </c>
      <c r="E20">
        <v>4</v>
      </c>
      <c r="F20">
        <v>20</v>
      </c>
      <c r="G20">
        <v>3.2536</v>
      </c>
      <c r="H20">
        <v>36.363636360000001</v>
      </c>
      <c r="I20">
        <v>28.26</v>
      </c>
      <c r="J20">
        <v>10.1</v>
      </c>
      <c r="K20">
        <v>40.6</v>
      </c>
      <c r="L20">
        <v>55.1</v>
      </c>
      <c r="M20">
        <v>88.6</v>
      </c>
      <c r="N20">
        <v>97.1</v>
      </c>
      <c r="O20">
        <v>99.2</v>
      </c>
    </row>
    <row r="21" spans="1:18">
      <c r="A21" t="s">
        <v>7</v>
      </c>
      <c r="B21" t="s">
        <v>8</v>
      </c>
      <c r="D21">
        <v>11</v>
      </c>
      <c r="E21">
        <v>4</v>
      </c>
      <c r="F21">
        <v>40</v>
      </c>
      <c r="G21">
        <v>3.0219999999999998</v>
      </c>
      <c r="H21">
        <v>38.235294119999999</v>
      </c>
      <c r="I21">
        <v>24.56</v>
      </c>
      <c r="J21">
        <v>12</v>
      </c>
      <c r="K21">
        <v>39.9</v>
      </c>
      <c r="L21">
        <v>53.2</v>
      </c>
      <c r="M21">
        <v>86.3</v>
      </c>
      <c r="N21">
        <v>96</v>
      </c>
      <c r="O21">
        <v>99.1</v>
      </c>
    </row>
    <row r="22" spans="1:18">
      <c r="A22" t="s">
        <v>7</v>
      </c>
      <c r="B22" t="s">
        <v>8</v>
      </c>
      <c r="D22">
        <v>11</v>
      </c>
      <c r="E22">
        <v>6</v>
      </c>
      <c r="F22">
        <v>20</v>
      </c>
      <c r="G22">
        <v>3.6724999999999999</v>
      </c>
      <c r="H22">
        <v>41.071428570000002</v>
      </c>
      <c r="I22">
        <v>26.98</v>
      </c>
      <c r="J22">
        <v>10.6</v>
      </c>
      <c r="K22">
        <v>42.2</v>
      </c>
      <c r="L22">
        <v>57.5</v>
      </c>
      <c r="M22">
        <v>91.3</v>
      </c>
      <c r="N22">
        <v>97.8</v>
      </c>
      <c r="O22">
        <v>99.4</v>
      </c>
    </row>
    <row r="23" spans="1:18">
      <c r="A23" t="s">
        <v>7</v>
      </c>
      <c r="B23" t="s">
        <v>8</v>
      </c>
      <c r="D23">
        <v>11</v>
      </c>
      <c r="E23">
        <v>6</v>
      </c>
      <c r="F23">
        <v>40</v>
      </c>
      <c r="G23">
        <v>3.1515</v>
      </c>
      <c r="H23">
        <v>40</v>
      </c>
      <c r="I23">
        <v>27.59</v>
      </c>
      <c r="J23">
        <v>11.9</v>
      </c>
      <c r="K23">
        <v>42</v>
      </c>
      <c r="L23">
        <v>56.6</v>
      </c>
      <c r="M23">
        <v>90.6</v>
      </c>
      <c r="N23">
        <v>97.2</v>
      </c>
      <c r="O23">
        <v>99.2</v>
      </c>
    </row>
    <row r="24" spans="1:18">
      <c r="A24" t="s">
        <v>7</v>
      </c>
      <c r="B24" t="s">
        <v>8</v>
      </c>
      <c r="D24">
        <v>11</v>
      </c>
      <c r="E24">
        <v>7</v>
      </c>
      <c r="F24">
        <v>20</v>
      </c>
      <c r="G24">
        <v>3.9666999999999999</v>
      </c>
      <c r="H24">
        <v>43.47826087</v>
      </c>
      <c r="I24">
        <v>27.27</v>
      </c>
      <c r="J24">
        <v>12.67</v>
      </c>
      <c r="K24">
        <v>45.31</v>
      </c>
      <c r="L24">
        <v>60.85</v>
      </c>
      <c r="M24">
        <v>93.98</v>
      </c>
      <c r="N24">
        <v>99.3</v>
      </c>
      <c r="O24">
        <v>99.84</v>
      </c>
    </row>
    <row r="25" spans="1:18">
      <c r="A25" t="s">
        <v>7</v>
      </c>
      <c r="B25" t="s">
        <v>8</v>
      </c>
      <c r="D25">
        <v>11</v>
      </c>
      <c r="E25">
        <v>7</v>
      </c>
      <c r="F25">
        <v>40</v>
      </c>
      <c r="G25">
        <v>3.6858</v>
      </c>
      <c r="H25">
        <v>43.75</v>
      </c>
      <c r="I25">
        <v>26.83</v>
      </c>
      <c r="J25">
        <v>12.06</v>
      </c>
      <c r="K25">
        <v>44.23</v>
      </c>
      <c r="L25">
        <v>59.93</v>
      </c>
      <c r="M25">
        <v>93.2</v>
      </c>
      <c r="N25">
        <v>98.58</v>
      </c>
      <c r="O25">
        <v>99.57</v>
      </c>
    </row>
    <row r="26" spans="1:18">
      <c r="A26" t="s">
        <v>7</v>
      </c>
      <c r="B26" t="s">
        <v>8</v>
      </c>
      <c r="D26">
        <v>11</v>
      </c>
      <c r="E26">
        <v>9</v>
      </c>
      <c r="F26">
        <v>20</v>
      </c>
      <c r="G26">
        <v>3.3927</v>
      </c>
      <c r="H26">
        <v>37.254901959999998</v>
      </c>
      <c r="I26">
        <v>25.58</v>
      </c>
      <c r="J26">
        <v>11.83</v>
      </c>
      <c r="K26">
        <v>44.32</v>
      </c>
      <c r="L26">
        <v>59.62</v>
      </c>
      <c r="M26">
        <v>93.27</v>
      </c>
      <c r="N26">
        <v>99.11</v>
      </c>
      <c r="O26">
        <v>99.7</v>
      </c>
    </row>
    <row r="27" spans="1:18">
      <c r="A27" t="s">
        <v>7</v>
      </c>
      <c r="B27" t="s">
        <v>8</v>
      </c>
      <c r="D27">
        <v>11</v>
      </c>
      <c r="E27">
        <v>9</v>
      </c>
      <c r="F27">
        <v>40</v>
      </c>
      <c r="G27">
        <v>3.3955000000000002</v>
      </c>
      <c r="H27">
        <v>38.157894740000003</v>
      </c>
      <c r="I27">
        <v>28.21</v>
      </c>
      <c r="J27">
        <v>11.2</v>
      </c>
      <c r="K27">
        <v>41.5</v>
      </c>
      <c r="L27">
        <v>56.2</v>
      </c>
      <c r="M27">
        <v>89.7</v>
      </c>
      <c r="N27">
        <v>97.4</v>
      </c>
      <c r="O27">
        <v>99.3</v>
      </c>
    </row>
    <row r="28" spans="1:18">
      <c r="A28" t="s">
        <v>7</v>
      </c>
      <c r="B28" t="s">
        <v>8</v>
      </c>
      <c r="D28">
        <v>11</v>
      </c>
      <c r="E28">
        <v>11</v>
      </c>
      <c r="F28">
        <v>20</v>
      </c>
      <c r="G28">
        <v>3.7027000000000001</v>
      </c>
      <c r="H28">
        <v>41.379310340000004</v>
      </c>
      <c r="I28">
        <v>29.41</v>
      </c>
      <c r="J28">
        <v>10.94</v>
      </c>
      <c r="K28">
        <v>43.07</v>
      </c>
      <c r="L28">
        <v>58.45</v>
      </c>
      <c r="M28">
        <v>91.52</v>
      </c>
      <c r="N28">
        <v>98.07</v>
      </c>
      <c r="O28">
        <v>99.41</v>
      </c>
    </row>
    <row r="29" spans="1:18">
      <c r="A29" t="s">
        <v>7</v>
      </c>
      <c r="B29" t="s">
        <v>8</v>
      </c>
      <c r="D29">
        <v>11</v>
      </c>
      <c r="E29">
        <v>11</v>
      </c>
      <c r="F29">
        <v>40</v>
      </c>
      <c r="G29">
        <v>3.5621999999999998</v>
      </c>
      <c r="H29">
        <v>40.425531909999997</v>
      </c>
      <c r="I29">
        <v>29.41</v>
      </c>
      <c r="J29">
        <v>12.88</v>
      </c>
      <c r="K29">
        <v>46.24</v>
      </c>
      <c r="L29">
        <v>62.31</v>
      </c>
      <c r="M29">
        <v>95.83</v>
      </c>
      <c r="N29">
        <v>99.55</v>
      </c>
      <c r="O29">
        <v>99.93</v>
      </c>
    </row>
    <row r="30" spans="1:18">
      <c r="A30" t="s">
        <v>7</v>
      </c>
      <c r="B30" t="s">
        <v>8</v>
      </c>
      <c r="D30">
        <v>11</v>
      </c>
      <c r="E30">
        <v>13</v>
      </c>
      <c r="F30">
        <v>20</v>
      </c>
      <c r="G30">
        <v>2.0829</v>
      </c>
      <c r="H30">
        <v>36.842105259999997</v>
      </c>
      <c r="I30">
        <v>23.53</v>
      </c>
      <c r="J30">
        <v>12</v>
      </c>
      <c r="K30">
        <v>40</v>
      </c>
      <c r="L30">
        <v>53.8</v>
      </c>
      <c r="M30">
        <v>87.7</v>
      </c>
      <c r="N30">
        <v>96.3</v>
      </c>
      <c r="O30">
        <v>99.1</v>
      </c>
    </row>
    <row r="31" spans="1:18">
      <c r="A31" t="s">
        <v>7</v>
      </c>
      <c r="B31" t="s">
        <v>8</v>
      </c>
      <c r="D31">
        <v>11</v>
      </c>
      <c r="E31">
        <v>13</v>
      </c>
      <c r="F31">
        <v>40</v>
      </c>
      <c r="G31">
        <v>1.0125999999999999</v>
      </c>
      <c r="H31">
        <v>31.372549020000001</v>
      </c>
      <c r="I31">
        <v>19.64</v>
      </c>
      <c r="J31">
        <v>9.1</v>
      </c>
      <c r="K31">
        <v>28.9</v>
      </c>
      <c r="L31">
        <v>39.4</v>
      </c>
      <c r="M31">
        <v>66.2</v>
      </c>
      <c r="N31">
        <v>77</v>
      </c>
      <c r="O31">
        <v>94.3</v>
      </c>
    </row>
    <row r="32" spans="1:18">
      <c r="A32" t="s">
        <v>7</v>
      </c>
      <c r="B32" t="s">
        <v>8</v>
      </c>
      <c r="D32">
        <v>11</v>
      </c>
      <c r="E32">
        <v>14</v>
      </c>
      <c r="F32">
        <v>20</v>
      </c>
      <c r="G32">
        <v>2.6688000000000001</v>
      </c>
      <c r="H32">
        <v>32.69230769</v>
      </c>
      <c r="I32">
        <v>22.22</v>
      </c>
      <c r="J32">
        <v>7.8</v>
      </c>
      <c r="K32">
        <v>32.799999999999997</v>
      </c>
      <c r="L32">
        <v>45.1</v>
      </c>
      <c r="M32">
        <v>71.7</v>
      </c>
      <c r="N32">
        <v>80.5</v>
      </c>
      <c r="O32">
        <v>94.2</v>
      </c>
    </row>
    <row r="33" spans="1:15">
      <c r="A33" t="s">
        <v>7</v>
      </c>
      <c r="B33" t="s">
        <v>8</v>
      </c>
      <c r="D33">
        <v>11</v>
      </c>
      <c r="E33">
        <v>14</v>
      </c>
      <c r="F33">
        <v>40</v>
      </c>
      <c r="G33">
        <v>2.0754999999999999</v>
      </c>
      <c r="H33">
        <v>32.183908049999999</v>
      </c>
      <c r="I33">
        <v>24.07</v>
      </c>
      <c r="J33">
        <v>9.6</v>
      </c>
      <c r="K33">
        <v>34</v>
      </c>
      <c r="L33">
        <v>46.1</v>
      </c>
      <c r="M33">
        <v>75.099999999999994</v>
      </c>
      <c r="N33">
        <v>86.1</v>
      </c>
      <c r="O33">
        <v>96.9</v>
      </c>
    </row>
    <row r="34" spans="1:15">
      <c r="A34" t="s">
        <v>7</v>
      </c>
      <c r="B34" t="s">
        <v>8</v>
      </c>
      <c r="D34">
        <v>11</v>
      </c>
      <c r="E34">
        <v>18</v>
      </c>
      <c r="F34">
        <v>20</v>
      </c>
      <c r="G34">
        <v>3.1154999999999999</v>
      </c>
      <c r="H34">
        <v>34.04255319</v>
      </c>
      <c r="I34">
        <v>22.45</v>
      </c>
      <c r="J34">
        <v>9.1999999999999993</v>
      </c>
      <c r="K34">
        <v>36.200000000000003</v>
      </c>
      <c r="L34">
        <v>49.6</v>
      </c>
      <c r="M34">
        <v>78.5</v>
      </c>
      <c r="N34">
        <v>89.6</v>
      </c>
      <c r="O34">
        <v>98.2</v>
      </c>
    </row>
    <row r="35" spans="1:15">
      <c r="A35" t="s">
        <v>7</v>
      </c>
      <c r="B35" t="s">
        <v>8</v>
      </c>
      <c r="D35">
        <v>11</v>
      </c>
      <c r="E35">
        <v>18</v>
      </c>
      <c r="F35">
        <v>40</v>
      </c>
      <c r="G35">
        <v>2.5051000000000001</v>
      </c>
      <c r="H35">
        <v>32.142857139999997</v>
      </c>
      <c r="I35">
        <v>23.46</v>
      </c>
      <c r="J35">
        <v>9.9</v>
      </c>
      <c r="K35">
        <v>37.5</v>
      </c>
      <c r="L35">
        <v>51.1</v>
      </c>
      <c r="M35">
        <v>81.2</v>
      </c>
      <c r="N35">
        <v>91.6</v>
      </c>
      <c r="O35">
        <v>98.4</v>
      </c>
    </row>
    <row r="36" spans="1:15">
      <c r="A36" t="s">
        <v>7</v>
      </c>
      <c r="B36" t="s">
        <v>8</v>
      </c>
      <c r="D36">
        <v>11</v>
      </c>
      <c r="E36">
        <v>19</v>
      </c>
      <c r="F36">
        <v>20</v>
      </c>
      <c r="G36">
        <v>4.1163999999999996</v>
      </c>
      <c r="H36">
        <v>45.714285709999999</v>
      </c>
      <c r="I36">
        <v>30.3</v>
      </c>
      <c r="J36">
        <v>10.6</v>
      </c>
      <c r="K36">
        <v>43.9</v>
      </c>
      <c r="L36">
        <v>59.7</v>
      </c>
      <c r="M36">
        <v>91.2</v>
      </c>
      <c r="N36">
        <v>97.7</v>
      </c>
      <c r="O36">
        <v>99.3</v>
      </c>
    </row>
    <row r="37" spans="1:15">
      <c r="A37" t="s">
        <v>7</v>
      </c>
      <c r="B37" t="s">
        <v>8</v>
      </c>
      <c r="D37">
        <v>11</v>
      </c>
      <c r="E37">
        <v>19</v>
      </c>
      <c r="F37">
        <v>40</v>
      </c>
      <c r="G37">
        <v>4.1581999999999999</v>
      </c>
      <c r="H37">
        <v>43.661971829999999</v>
      </c>
      <c r="I37">
        <v>27.91</v>
      </c>
      <c r="J37">
        <v>10.97</v>
      </c>
      <c r="K37">
        <v>44.65</v>
      </c>
      <c r="L37">
        <v>60.8</v>
      </c>
      <c r="M37">
        <v>93.5</v>
      </c>
      <c r="N37">
        <v>98.52</v>
      </c>
      <c r="O37">
        <v>99.55</v>
      </c>
    </row>
    <row r="38" spans="1:15">
      <c r="A38" t="s">
        <v>7</v>
      </c>
      <c r="B38" t="s">
        <v>8</v>
      </c>
      <c r="D38">
        <v>219</v>
      </c>
      <c r="E38">
        <v>1</v>
      </c>
      <c r="F38">
        <v>20</v>
      </c>
      <c r="G38">
        <v>3.5110999999999999</v>
      </c>
      <c r="H38">
        <v>40</v>
      </c>
      <c r="I38">
        <v>26.09</v>
      </c>
      <c r="J38">
        <v>9.3000000000000007</v>
      </c>
      <c r="K38">
        <v>38.9</v>
      </c>
      <c r="L38">
        <v>54</v>
      </c>
      <c r="M38">
        <v>86</v>
      </c>
      <c r="N38">
        <v>97.1</v>
      </c>
      <c r="O38">
        <v>99.3</v>
      </c>
    </row>
    <row r="39" spans="1:15">
      <c r="A39" t="s">
        <v>7</v>
      </c>
      <c r="B39" t="s">
        <v>8</v>
      </c>
      <c r="D39">
        <v>219</v>
      </c>
      <c r="E39">
        <v>1</v>
      </c>
      <c r="F39">
        <v>40</v>
      </c>
      <c r="G39">
        <v>3.1202000000000001</v>
      </c>
      <c r="H39">
        <v>40.298507460000003</v>
      </c>
      <c r="I39">
        <v>23.68</v>
      </c>
      <c r="J39">
        <v>11.7</v>
      </c>
      <c r="K39">
        <v>40</v>
      </c>
      <c r="L39">
        <v>53.7</v>
      </c>
      <c r="M39">
        <v>85</v>
      </c>
      <c r="N39">
        <v>97.2</v>
      </c>
      <c r="O39">
        <v>99.4</v>
      </c>
    </row>
    <row r="40" spans="1:15">
      <c r="A40" t="s">
        <v>7</v>
      </c>
      <c r="B40" t="s">
        <v>8</v>
      </c>
      <c r="D40">
        <v>219</v>
      </c>
      <c r="E40">
        <v>2</v>
      </c>
      <c r="F40">
        <v>20</v>
      </c>
      <c r="G40">
        <v>4.0232999999999999</v>
      </c>
      <c r="H40">
        <v>44.897959180000001</v>
      </c>
      <c r="I40">
        <v>28.57</v>
      </c>
      <c r="J40">
        <v>11.2</v>
      </c>
      <c r="K40">
        <v>43.5</v>
      </c>
      <c r="L40">
        <v>59.3</v>
      </c>
      <c r="M40">
        <v>91.3</v>
      </c>
      <c r="N40">
        <v>98</v>
      </c>
      <c r="O40">
        <v>99.4</v>
      </c>
    </row>
    <row r="41" spans="1:15">
      <c r="A41" t="s">
        <v>7</v>
      </c>
      <c r="B41" t="s">
        <v>8</v>
      </c>
      <c r="D41">
        <v>219</v>
      </c>
      <c r="E41">
        <v>2</v>
      </c>
      <c r="F41">
        <v>40</v>
      </c>
      <c r="G41">
        <v>3.8275999999999999</v>
      </c>
      <c r="H41">
        <v>42.857142860000003</v>
      </c>
      <c r="I41">
        <v>29.09</v>
      </c>
      <c r="J41">
        <v>12.37</v>
      </c>
      <c r="K41">
        <v>45.18</v>
      </c>
      <c r="L41">
        <v>61.31</v>
      </c>
      <c r="M41">
        <v>92.03</v>
      </c>
      <c r="N41">
        <v>98.29</v>
      </c>
      <c r="O41">
        <v>99.5</v>
      </c>
    </row>
    <row r="42" spans="1:15">
      <c r="A42" t="s">
        <v>7</v>
      </c>
      <c r="B42" t="s">
        <v>8</v>
      </c>
      <c r="D42">
        <v>219</v>
      </c>
      <c r="E42">
        <v>3</v>
      </c>
      <c r="F42">
        <v>20</v>
      </c>
      <c r="G42">
        <v>4.2675999999999998</v>
      </c>
      <c r="H42">
        <v>44.23076923</v>
      </c>
      <c r="I42">
        <v>31.11</v>
      </c>
      <c r="J42">
        <v>12.45</v>
      </c>
      <c r="K42">
        <v>45.49</v>
      </c>
      <c r="L42">
        <v>61.45</v>
      </c>
      <c r="M42">
        <v>94.36</v>
      </c>
      <c r="N42">
        <v>99.32</v>
      </c>
      <c r="O42">
        <v>99.84</v>
      </c>
    </row>
    <row r="43" spans="1:15">
      <c r="A43" t="s">
        <v>7</v>
      </c>
      <c r="B43" t="s">
        <v>8</v>
      </c>
      <c r="D43">
        <v>219</v>
      </c>
      <c r="E43">
        <v>3</v>
      </c>
      <c r="F43">
        <v>40</v>
      </c>
      <c r="G43">
        <v>4.1409000000000002</v>
      </c>
      <c r="H43">
        <v>44.444444439999998</v>
      </c>
      <c r="I43">
        <v>32.26</v>
      </c>
      <c r="J43">
        <v>12.22</v>
      </c>
      <c r="K43">
        <v>43.92</v>
      </c>
      <c r="L43">
        <v>59.79</v>
      </c>
      <c r="M43">
        <v>92.72</v>
      </c>
      <c r="N43">
        <v>98.72</v>
      </c>
      <c r="O43">
        <v>99.6</v>
      </c>
    </row>
    <row r="44" spans="1:15">
      <c r="A44" t="s">
        <v>7</v>
      </c>
      <c r="B44" t="s">
        <v>8</v>
      </c>
      <c r="D44">
        <v>219</v>
      </c>
      <c r="E44">
        <v>4</v>
      </c>
      <c r="F44">
        <v>20</v>
      </c>
      <c r="G44">
        <v>3.7229999999999999</v>
      </c>
      <c r="H44">
        <v>43.548387099999999</v>
      </c>
      <c r="I44">
        <v>32.26</v>
      </c>
      <c r="J44">
        <v>11.3</v>
      </c>
      <c r="K44">
        <v>43.2</v>
      </c>
      <c r="L44">
        <v>58.66</v>
      </c>
      <c r="M44">
        <v>91.62</v>
      </c>
      <c r="N44">
        <v>98.15</v>
      </c>
      <c r="O44">
        <v>99.47</v>
      </c>
    </row>
    <row r="45" spans="1:15">
      <c r="A45" t="s">
        <v>7</v>
      </c>
      <c r="B45" t="s">
        <v>8</v>
      </c>
      <c r="D45">
        <v>219</v>
      </c>
      <c r="E45">
        <v>4</v>
      </c>
      <c r="F45">
        <v>40</v>
      </c>
      <c r="G45">
        <v>3.4451000000000001</v>
      </c>
      <c r="H45">
        <v>44.444444439999998</v>
      </c>
      <c r="I45">
        <v>31.58</v>
      </c>
      <c r="J45">
        <v>11.99</v>
      </c>
      <c r="K45">
        <v>43.34</v>
      </c>
      <c r="L45">
        <v>58.77</v>
      </c>
      <c r="M45">
        <v>91.75</v>
      </c>
      <c r="N45">
        <v>98.37</v>
      </c>
      <c r="O45">
        <v>99.52</v>
      </c>
    </row>
    <row r="46" spans="1:15">
      <c r="A46" t="s">
        <v>7</v>
      </c>
      <c r="B46" t="s">
        <v>8</v>
      </c>
      <c r="D46">
        <v>219</v>
      </c>
      <c r="E46">
        <v>5</v>
      </c>
      <c r="F46">
        <v>20</v>
      </c>
      <c r="G46">
        <v>4.3254000000000001</v>
      </c>
      <c r="H46">
        <v>40.74074074</v>
      </c>
      <c r="I46">
        <v>27.91</v>
      </c>
      <c r="J46">
        <v>10.68</v>
      </c>
      <c r="K46">
        <v>42.51</v>
      </c>
      <c r="L46">
        <v>58.3</v>
      </c>
      <c r="M46">
        <v>91.48</v>
      </c>
      <c r="N46">
        <v>98.24</v>
      </c>
      <c r="O46">
        <v>99.49</v>
      </c>
    </row>
    <row r="47" spans="1:15">
      <c r="A47" t="s">
        <v>7</v>
      </c>
      <c r="B47" t="s">
        <v>8</v>
      </c>
      <c r="D47">
        <v>219</v>
      </c>
      <c r="E47">
        <v>5</v>
      </c>
      <c r="F47">
        <v>40</v>
      </c>
      <c r="G47">
        <v>3.9592000000000001</v>
      </c>
      <c r="H47">
        <v>46.511627910000001</v>
      </c>
      <c r="I47">
        <v>30.36</v>
      </c>
      <c r="J47">
        <v>11.07</v>
      </c>
      <c r="K47">
        <v>43.06</v>
      </c>
      <c r="L47">
        <v>58.78</v>
      </c>
      <c r="M47">
        <v>92.22</v>
      </c>
      <c r="N47">
        <v>98.5</v>
      </c>
      <c r="O47">
        <v>99.55</v>
      </c>
    </row>
    <row r="48" spans="1:15">
      <c r="A48" t="s">
        <v>7</v>
      </c>
      <c r="B48" t="s">
        <v>8</v>
      </c>
      <c r="D48">
        <v>219</v>
      </c>
      <c r="E48">
        <v>6</v>
      </c>
      <c r="F48">
        <v>20</v>
      </c>
      <c r="G48">
        <v>4.8651</v>
      </c>
      <c r="H48">
        <v>45.454545449999998</v>
      </c>
      <c r="I48">
        <v>32.5</v>
      </c>
      <c r="J48">
        <v>10.43</v>
      </c>
      <c r="K48">
        <v>44.69</v>
      </c>
      <c r="L48">
        <v>61.34</v>
      </c>
      <c r="M48">
        <v>94.54</v>
      </c>
      <c r="N48">
        <v>99.35</v>
      </c>
      <c r="O48">
        <v>99.84</v>
      </c>
    </row>
    <row r="49" spans="1:15">
      <c r="A49" t="s">
        <v>7</v>
      </c>
      <c r="B49" t="s">
        <v>8</v>
      </c>
      <c r="D49">
        <v>219</v>
      </c>
      <c r="E49">
        <v>6</v>
      </c>
      <c r="F49">
        <v>40</v>
      </c>
      <c r="G49">
        <v>4.3983999999999996</v>
      </c>
      <c r="H49">
        <v>46.15384615</v>
      </c>
      <c r="I49">
        <v>28.57</v>
      </c>
      <c r="J49">
        <v>10.35</v>
      </c>
      <c r="K49">
        <v>43.76</v>
      </c>
      <c r="L49">
        <v>60.54</v>
      </c>
      <c r="M49">
        <v>94.44</v>
      </c>
      <c r="N49">
        <v>99.34</v>
      </c>
      <c r="O49">
        <v>99.84</v>
      </c>
    </row>
    <row r="50" spans="1:15">
      <c r="A50" t="s">
        <v>7</v>
      </c>
      <c r="B50" t="s">
        <v>8</v>
      </c>
      <c r="D50">
        <v>219</v>
      </c>
      <c r="E50">
        <v>11</v>
      </c>
      <c r="F50">
        <v>20</v>
      </c>
      <c r="G50">
        <v>4.8878000000000004</v>
      </c>
      <c r="H50">
        <v>46.575342470000002</v>
      </c>
      <c r="I50">
        <v>34.15</v>
      </c>
      <c r="J50">
        <v>10.01</v>
      </c>
      <c r="K50">
        <v>43.95</v>
      </c>
      <c r="L50">
        <v>60.45</v>
      </c>
      <c r="M50">
        <v>92.9</v>
      </c>
      <c r="N50">
        <v>98.57</v>
      </c>
      <c r="O50">
        <v>99.57</v>
      </c>
    </row>
    <row r="51" spans="1:15">
      <c r="A51" t="s">
        <v>7</v>
      </c>
      <c r="B51" t="s">
        <v>8</v>
      </c>
      <c r="D51">
        <v>219</v>
      </c>
      <c r="E51">
        <v>11</v>
      </c>
      <c r="F51">
        <v>40</v>
      </c>
      <c r="G51">
        <v>5.1253000000000002</v>
      </c>
      <c r="H51">
        <v>51.162790700000002</v>
      </c>
      <c r="I51">
        <v>34.21</v>
      </c>
      <c r="J51">
        <v>10.42</v>
      </c>
      <c r="K51">
        <v>44.85</v>
      </c>
      <c r="L51">
        <v>62.24</v>
      </c>
      <c r="M51">
        <v>94.57</v>
      </c>
      <c r="N51">
        <v>99.01</v>
      </c>
      <c r="O51">
        <v>99.68</v>
      </c>
    </row>
    <row r="52" spans="1:15">
      <c r="A52" t="s">
        <v>7</v>
      </c>
      <c r="B52" t="s">
        <v>8</v>
      </c>
      <c r="D52">
        <v>219</v>
      </c>
      <c r="E52">
        <v>12</v>
      </c>
      <c r="F52">
        <v>20</v>
      </c>
      <c r="G52">
        <v>4.0934999999999997</v>
      </c>
      <c r="H52">
        <v>44.117647060000003</v>
      </c>
      <c r="I52">
        <v>29.63</v>
      </c>
      <c r="J52">
        <v>12.02</v>
      </c>
      <c r="K52">
        <v>45</v>
      </c>
      <c r="L52">
        <v>61.11</v>
      </c>
      <c r="M52">
        <v>94.57</v>
      </c>
      <c r="N52">
        <v>99.35</v>
      </c>
      <c r="O52">
        <v>99.84</v>
      </c>
    </row>
    <row r="53" spans="1:15">
      <c r="A53" t="s">
        <v>7</v>
      </c>
      <c r="B53" t="s">
        <v>8</v>
      </c>
      <c r="D53">
        <v>219</v>
      </c>
      <c r="E53">
        <v>12</v>
      </c>
      <c r="F53">
        <v>40</v>
      </c>
      <c r="G53">
        <v>3.7486000000000002</v>
      </c>
      <c r="H53">
        <v>46.666666669999998</v>
      </c>
      <c r="I53">
        <v>29.69</v>
      </c>
      <c r="J53">
        <v>12.22</v>
      </c>
      <c r="K53">
        <v>44.66</v>
      </c>
      <c r="L53">
        <v>60.63</v>
      </c>
      <c r="M53">
        <v>93.89</v>
      </c>
      <c r="N53">
        <v>99.21</v>
      </c>
      <c r="O53">
        <v>99.77</v>
      </c>
    </row>
    <row r="54" spans="1:15">
      <c r="A54" t="s">
        <v>7</v>
      </c>
      <c r="B54" t="s">
        <v>8</v>
      </c>
      <c r="D54">
        <v>219</v>
      </c>
      <c r="E54">
        <v>13</v>
      </c>
      <c r="F54">
        <v>20</v>
      </c>
      <c r="G54">
        <v>3.4102999999999999</v>
      </c>
      <c r="H54">
        <v>41.304347829999998</v>
      </c>
      <c r="I54">
        <v>28.57</v>
      </c>
      <c r="J54">
        <v>13.03</v>
      </c>
      <c r="K54">
        <v>44.41</v>
      </c>
      <c r="L54">
        <v>59.68</v>
      </c>
      <c r="M54">
        <v>93.36</v>
      </c>
      <c r="N54">
        <v>99.12</v>
      </c>
      <c r="O54">
        <v>99.7</v>
      </c>
    </row>
    <row r="55" spans="1:15">
      <c r="A55" t="s">
        <v>7</v>
      </c>
      <c r="B55" t="s">
        <v>8</v>
      </c>
      <c r="D55">
        <v>219</v>
      </c>
      <c r="E55">
        <v>13</v>
      </c>
      <c r="F55">
        <v>40</v>
      </c>
      <c r="G55">
        <v>2.92</v>
      </c>
      <c r="H55">
        <v>44.736842109999998</v>
      </c>
      <c r="I55">
        <v>27.91</v>
      </c>
      <c r="J55">
        <v>10.6</v>
      </c>
      <c r="K55">
        <v>41</v>
      </c>
      <c r="L55">
        <v>56.3</v>
      </c>
      <c r="M55">
        <v>90</v>
      </c>
      <c r="N55">
        <v>97.7</v>
      </c>
      <c r="O55">
        <v>99.3</v>
      </c>
    </row>
    <row r="56" spans="1:15">
      <c r="A56" t="s">
        <v>7</v>
      </c>
      <c r="B56" t="s">
        <v>8</v>
      </c>
      <c r="D56">
        <v>219</v>
      </c>
      <c r="E56">
        <v>14</v>
      </c>
      <c r="F56">
        <v>20</v>
      </c>
      <c r="G56">
        <v>4.8099999999999996</v>
      </c>
      <c r="H56">
        <v>43.18181818</v>
      </c>
      <c r="I56">
        <v>30.3</v>
      </c>
      <c r="J56">
        <v>10.39</v>
      </c>
      <c r="K56">
        <v>45.48</v>
      </c>
      <c r="L56">
        <v>62.14</v>
      </c>
      <c r="M56">
        <v>94.18</v>
      </c>
      <c r="N56">
        <v>99.14</v>
      </c>
      <c r="O56">
        <v>99.71</v>
      </c>
    </row>
    <row r="57" spans="1:15">
      <c r="A57" t="s">
        <v>7</v>
      </c>
      <c r="B57" t="s">
        <v>8</v>
      </c>
      <c r="D57">
        <v>219</v>
      </c>
      <c r="E57">
        <v>14</v>
      </c>
      <c r="F57">
        <v>40</v>
      </c>
      <c r="G57">
        <v>5.04</v>
      </c>
      <c r="H57">
        <v>45.161290319999999</v>
      </c>
      <c r="I57">
        <v>32.61</v>
      </c>
      <c r="J57">
        <v>10.75</v>
      </c>
      <c r="K57">
        <v>44.11</v>
      </c>
      <c r="L57">
        <v>60.47</v>
      </c>
      <c r="M57">
        <v>93.43</v>
      </c>
      <c r="N57">
        <v>98.81</v>
      </c>
      <c r="O57">
        <v>99.62</v>
      </c>
    </row>
    <row r="58" spans="1:15">
      <c r="A58" t="s">
        <v>7</v>
      </c>
      <c r="B58" t="s">
        <v>8</v>
      </c>
      <c r="D58">
        <v>219</v>
      </c>
      <c r="E58">
        <v>15</v>
      </c>
      <c r="F58">
        <v>20</v>
      </c>
      <c r="G58">
        <v>4.49</v>
      </c>
      <c r="H58">
        <v>42</v>
      </c>
      <c r="I58">
        <v>28</v>
      </c>
      <c r="J58">
        <v>10.76</v>
      </c>
      <c r="K58">
        <v>43.55</v>
      </c>
      <c r="L58">
        <v>59.34</v>
      </c>
      <c r="M58">
        <v>91.57</v>
      </c>
      <c r="N58">
        <v>98.54</v>
      </c>
      <c r="O58">
        <v>99.57</v>
      </c>
    </row>
    <row r="59" spans="1:15">
      <c r="A59" t="s">
        <v>7</v>
      </c>
      <c r="B59" t="s">
        <v>8</v>
      </c>
      <c r="D59">
        <v>219</v>
      </c>
      <c r="E59">
        <v>15</v>
      </c>
      <c r="F59">
        <v>40</v>
      </c>
      <c r="G59">
        <v>3.93</v>
      </c>
      <c r="H59">
        <v>43.877551019999999</v>
      </c>
      <c r="I59">
        <v>29.41</v>
      </c>
      <c r="J59">
        <v>10.82</v>
      </c>
      <c r="K59">
        <v>42.65</v>
      </c>
      <c r="L59">
        <v>58.49</v>
      </c>
      <c r="M59">
        <v>91.91</v>
      </c>
      <c r="N59">
        <v>98.25</v>
      </c>
      <c r="O59">
        <v>99.49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props</vt:lpstr>
      <vt:lpstr>psd</vt:lpstr>
      <vt:lpstr>psd_all</vt:lpstr>
      <vt:lpstr>meta_props</vt:lpstr>
      <vt:lpstr>meta_psd</vt:lpstr>
      <vt:lpstr>reo</vt:lpstr>
      <vt:lpstr>psd_add</vt:lpstr>
      <vt:lpstr>psd_excluded</vt:lpstr>
      <vt:lpstr>props_initial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user</cp:lastModifiedBy>
  <dcterms:created xsi:type="dcterms:W3CDTF">2015-06-05T18:19:34Z</dcterms:created>
  <dcterms:modified xsi:type="dcterms:W3CDTF">2021-02-17T14:03:42Z</dcterms:modified>
</cp:coreProperties>
</file>