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20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3" i="1" l="1"/>
  <c r="C4" i="1" l="1"/>
  <c r="C5" i="1" l="1"/>
  <c r="C6" i="1" l="1"/>
  <c r="C7" i="1" l="1"/>
  <c r="C8" i="1" s="1"/>
  <c r="C9" i="1" s="1"/>
  <c r="C10" i="1" s="1"/>
  <c r="C11" i="1" s="1"/>
  <c r="C12" i="1" l="1"/>
  <c r="C13" i="1"/>
  <c r="C14" i="1"/>
  <c r="C15" i="1"/>
</calcChain>
</file>

<file path=xl/sharedStrings.xml><?xml version="1.0" encoding="utf-8"?>
<sst xmlns="http://schemas.openxmlformats.org/spreadsheetml/2006/main" count="37" uniqueCount="37">
  <si>
    <t>ลำดับที่</t>
  </si>
  <si>
    <t>ชื่อ-สกุล</t>
  </si>
  <si>
    <t>โจทย์</t>
  </si>
  <si>
    <t>นก</t>
  </si>
  <si>
    <t>น้อย</t>
  </si>
  <si>
    <t>นาง</t>
  </si>
  <si>
    <t>หนู</t>
  </si>
  <si>
    <t>น้อม</t>
  </si>
  <si>
    <t>นิ่ม</t>
  </si>
  <si>
    <t>นุ่ม</t>
  </si>
  <si>
    <t>หนิง</t>
  </si>
  <si>
    <t>หนุง</t>
  </si>
  <si>
    <t>หน่า</t>
  </si>
  <si>
    <t>เงินเดือน</t>
  </si>
  <si>
    <t>c2*90/100</t>
  </si>
  <si>
    <t>c3*92/100</t>
  </si>
  <si>
    <t>c4*95/100</t>
  </si>
  <si>
    <t>c5*105/100</t>
  </si>
  <si>
    <t>c6*105/100</t>
  </si>
  <si>
    <t>c7-1000</t>
  </si>
  <si>
    <t>c8-1000</t>
  </si>
  <si>
    <t>c9+1000</t>
  </si>
  <si>
    <t>c10+500</t>
  </si>
  <si>
    <t>นก  มีเงินเดือนเท่ากับ 55000  บาท</t>
  </si>
  <si>
    <t>นาง  มีเงินเดือนน้อยกว่า นก ร้อยละ 10</t>
  </si>
  <si>
    <t>น้อย มีเงินเดือนน้อยกว่า นาง ร้อยละ 8</t>
  </si>
  <si>
    <t>น้อม  มีเงินเดือนมากกว่า น้อย ร้อยละ 5</t>
  </si>
  <si>
    <t>นุ่ม  มีเงินเดือนมากกว่า น้อม ร้อยละ 5</t>
  </si>
  <si>
    <t>นิ่ม  มีเงินเดือนมากกว่า นุ่ม ร้อยละ 5</t>
  </si>
  <si>
    <t>หนู  มีเงินเดือนน้อยกว่า นิ่ม 1000  บาท</t>
  </si>
  <si>
    <t>หนิง  มีเงินเดือนน้อยกว่า หนู  1000 บาท</t>
  </si>
  <si>
    <t>หนุง  มีเงินเดือนมากกว่า หนิง 1000 บาท</t>
  </si>
  <si>
    <t>หน่า  มีเงินเดือนมากกว่า  หนุง 500 บาท</t>
  </si>
  <si>
    <t>รวม</t>
  </si>
  <si>
    <t>ค่าเฉลี่ย</t>
  </si>
  <si>
    <t>ค่าสูงสุด</t>
  </si>
  <si>
    <t>ค่าต่ำสุด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</si>
</sst>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7" formatCode="_-* #,##0_-;\-* #,##0_-;_-* &quot;-&quot;??_-;_-@_-"/>
  </numFmts>
  <fonts count="4" x14ac:knownFonts="1"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name val="Tahoma"/>
      <family val="2"/>
      <charset val="22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FFB9E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/>
    <xf numFmtId="0" fontId="3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87" fontId="3" fillId="7" borderId="1" xfId="1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/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87" fontId="2" fillId="3" borderId="1" xfId="1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0" xfId="0" applyFill="1"/>
    <xf numFmtId="0" fontId="3" fillId="9" borderId="1" xfId="0" applyFont="1" applyFill="1" applyBorder="1" applyAlignment="1">
      <alignment horizontal="center"/>
    </xf>
    <xf numFmtId="187" fontId="0" fillId="6" borderId="1" xfId="1" applyNumberFormat="1" applyFont="1" applyFill="1" applyBorder="1" applyAlignment="1">
      <alignment horizontal="center"/>
    </xf>
    <xf numFmtId="187" fontId="0" fillId="2" borderId="1" xfId="1" applyNumberFormat="1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87" fontId="0" fillId="10" borderId="1" xfId="1" applyNumberFormat="1" applyFont="1" applyFill="1" applyBorder="1" applyAlignment="1">
      <alignment horizontal="center"/>
    </xf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2" defaultPivotStyle="PivotStyleLight16"/>
  <colors>
    <mruColors>
      <color rgb="FFFFB9ED"/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="175" zoomScaleNormal="175" workbookViewId="0">
      <selection activeCell="C15" sqref="C15"/>
    </sheetView>
  </sheetViews>
  <sheetFormatPr defaultRowHeight="14.25" x14ac:dyDescent="0.2"/>
  <cols>
    <col min="3" max="3" width="11.375" bestFit="1" customWidth="1"/>
    <col min="4" max="5" width="0" hidden="1" customWidth="1"/>
    <col min="6" max="6" width="9" style="1"/>
    <col min="7" max="7" width="32.25" bestFit="1" customWidth="1"/>
    <col min="8" max="8" width="10.5" style="2" bestFit="1" customWidth="1"/>
  </cols>
  <sheetData>
    <row r="1" spans="1:8" x14ac:dyDescent="0.2">
      <c r="A1" s="16" t="s">
        <v>0</v>
      </c>
      <c r="B1" s="16" t="s">
        <v>1</v>
      </c>
      <c r="C1" s="16" t="s">
        <v>13</v>
      </c>
      <c r="D1" s="17"/>
      <c r="E1" s="17"/>
      <c r="F1" s="18" t="s">
        <v>2</v>
      </c>
      <c r="G1" s="5"/>
    </row>
    <row r="2" spans="1:8" x14ac:dyDescent="0.2">
      <c r="A2" s="8">
        <v>1</v>
      </c>
      <c r="B2" s="9" t="s">
        <v>3</v>
      </c>
      <c r="C2" s="10">
        <v>55000</v>
      </c>
      <c r="F2" s="11">
        <v>1</v>
      </c>
      <c r="G2" s="12" t="s">
        <v>23</v>
      </c>
      <c r="H2" s="3">
        <v>55000</v>
      </c>
    </row>
    <row r="3" spans="1:8" x14ac:dyDescent="0.2">
      <c r="A3" s="8">
        <v>2</v>
      </c>
      <c r="B3" s="9" t="s">
        <v>5</v>
      </c>
      <c r="C3" s="10">
        <f>C2*90/100</f>
        <v>49500</v>
      </c>
      <c r="F3" s="11">
        <v>2</v>
      </c>
      <c r="G3" s="12" t="s">
        <v>24</v>
      </c>
      <c r="H3" s="3" t="s">
        <v>14</v>
      </c>
    </row>
    <row r="4" spans="1:8" x14ac:dyDescent="0.2">
      <c r="A4" s="8">
        <v>3</v>
      </c>
      <c r="B4" s="9" t="s">
        <v>4</v>
      </c>
      <c r="C4" s="10">
        <f>C3*92/100</f>
        <v>45540</v>
      </c>
      <c r="F4" s="11">
        <v>3</v>
      </c>
      <c r="G4" s="12" t="s">
        <v>25</v>
      </c>
      <c r="H4" s="3" t="s">
        <v>15</v>
      </c>
    </row>
    <row r="5" spans="1:8" x14ac:dyDescent="0.2">
      <c r="A5" s="8">
        <v>4</v>
      </c>
      <c r="B5" s="9" t="s">
        <v>7</v>
      </c>
      <c r="C5" s="10">
        <f>C4*105/100</f>
        <v>47817</v>
      </c>
      <c r="F5" s="11">
        <v>4</v>
      </c>
      <c r="G5" s="12" t="s">
        <v>26</v>
      </c>
      <c r="H5" s="3" t="s">
        <v>16</v>
      </c>
    </row>
    <row r="6" spans="1:8" x14ac:dyDescent="0.2">
      <c r="A6" s="8">
        <v>5</v>
      </c>
      <c r="B6" s="9" t="s">
        <v>9</v>
      </c>
      <c r="C6" s="10">
        <f>C5*105/100</f>
        <v>50207.85</v>
      </c>
      <c r="D6" s="4"/>
      <c r="F6" s="11">
        <v>5</v>
      </c>
      <c r="G6" s="12" t="s">
        <v>27</v>
      </c>
      <c r="H6" s="3" t="s">
        <v>17</v>
      </c>
    </row>
    <row r="7" spans="1:8" x14ac:dyDescent="0.2">
      <c r="A7" s="8">
        <v>6</v>
      </c>
      <c r="B7" s="9" t="s">
        <v>8</v>
      </c>
      <c r="C7" s="10">
        <f>C6*105/100</f>
        <v>52718.2425</v>
      </c>
      <c r="D7" s="4"/>
      <c r="F7" s="11">
        <v>6</v>
      </c>
      <c r="G7" s="12" t="s">
        <v>28</v>
      </c>
      <c r="H7" s="3" t="s">
        <v>18</v>
      </c>
    </row>
    <row r="8" spans="1:8" x14ac:dyDescent="0.2">
      <c r="A8" s="8">
        <v>7</v>
      </c>
      <c r="B8" s="9" t="s">
        <v>6</v>
      </c>
      <c r="C8" s="10">
        <f>C7-1000</f>
        <v>51718.2425</v>
      </c>
      <c r="F8" s="11">
        <v>7</v>
      </c>
      <c r="G8" s="12" t="s">
        <v>29</v>
      </c>
      <c r="H8" s="3" t="s">
        <v>19</v>
      </c>
    </row>
    <row r="9" spans="1:8" x14ac:dyDescent="0.2">
      <c r="A9" s="8">
        <v>8</v>
      </c>
      <c r="B9" s="9" t="s">
        <v>10</v>
      </c>
      <c r="C9" s="10">
        <f>C8-1000</f>
        <v>50718.2425</v>
      </c>
      <c r="F9" s="11">
        <v>8</v>
      </c>
      <c r="G9" s="12" t="s">
        <v>30</v>
      </c>
      <c r="H9" s="3" t="s">
        <v>20</v>
      </c>
    </row>
    <row r="10" spans="1:8" x14ac:dyDescent="0.2">
      <c r="A10" s="8">
        <v>9</v>
      </c>
      <c r="B10" s="9" t="s">
        <v>11</v>
      </c>
      <c r="C10" s="10">
        <f>C9+1000</f>
        <v>51718.2425</v>
      </c>
      <c r="F10" s="11">
        <v>9</v>
      </c>
      <c r="G10" s="12" t="s">
        <v>31</v>
      </c>
      <c r="H10" s="3" t="s">
        <v>21</v>
      </c>
    </row>
    <row r="11" spans="1:8" x14ac:dyDescent="0.2">
      <c r="A11" s="8">
        <v>10</v>
      </c>
      <c r="B11" s="9" t="s">
        <v>12</v>
      </c>
      <c r="C11" s="10">
        <f>C10+500</f>
        <v>52218.2425</v>
      </c>
      <c r="F11" s="11">
        <v>10</v>
      </c>
      <c r="G11" s="12" t="s">
        <v>32</v>
      </c>
      <c r="H11" s="3" t="s">
        <v>22</v>
      </c>
    </row>
    <row r="12" spans="1:8" x14ac:dyDescent="0.2">
      <c r="A12" s="7"/>
      <c r="B12" s="14" t="s">
        <v>33</v>
      </c>
      <c r="C12" s="15">
        <f>SUM(C2:C11)</f>
        <v>507156.0625</v>
      </c>
    </row>
    <row r="13" spans="1:8" x14ac:dyDescent="0.2">
      <c r="B13" s="13" t="s">
        <v>34</v>
      </c>
      <c r="C13" s="19">
        <f>AVERAGE(C2:C11)</f>
        <v>50715.606249999997</v>
      </c>
    </row>
    <row r="14" spans="1:8" x14ac:dyDescent="0.2">
      <c r="B14" s="6" t="s">
        <v>35</v>
      </c>
      <c r="C14" s="20">
        <f>MAX(C2:C11)</f>
        <v>55000</v>
      </c>
    </row>
    <row r="15" spans="1:8" x14ac:dyDescent="0.2">
      <c r="B15" s="21" t="s">
        <v>36</v>
      </c>
      <c r="C15" s="22">
        <f>MIN(C2:C11)</f>
        <v>45540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Benchama</cp:lastModifiedBy>
  <dcterms:created xsi:type="dcterms:W3CDTF">2020-12-14T01:35:05Z</dcterms:created>
  <dcterms:modified xsi:type="dcterms:W3CDTF">2020-12-22T06:58:04Z</dcterms:modified>
</cp:coreProperties>
</file>