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<sst xmlns="http://schemas.openxmlformats.org/spreadsheetml/2006/main" count="19" uniqueCount="19">
  <si>
    <t>ฟังก์ชั่น IF</t>
  </si>
  <si>
    <t>IF(เงื่อนไข,เท็จ,จริง)</t>
  </si>
  <si>
    <t>ใช้ฟังก์ IF จัดระดับความสามรถของนักเรียน</t>
  </si>
  <si>
    <t>ระดับ</t>
  </si>
  <si>
    <t>ถ้าเกรดเฉลี่ยมากกว่าหรือ</t>
  </si>
  <si>
    <t>ถ้าไม่ให้แสดงผลเป็น</t>
  </si>
  <si>
    <t>เงินเดือน</t>
  </si>
  <si>
    <t>ให้นักเรียนคิดเงินส่วนเพิ่มให้แต่ล่ะคน โดยมีเงื่อนไขคือ ถ้าเงินเดือนมากกว่า 20000 ให้เพิ่ม 1000</t>
  </si>
  <si>
    <t>ถ้าไม่เป็นไปตามเงื่อนไขให้เพิ่ม 500</t>
  </si>
  <si>
    <t>ส่วนเพิ่ม</t>
  </si>
  <si>
    <t>ที่ คอลัมน์ E ถ้าเงินเดือนมากกว่าหรือเท่ากับ 20000 เสียภาษีร้อยล่ะ 7</t>
  </si>
  <si>
    <t>ถ้าต่ำกว่า 20000 เสียภาษีร้อยล่ะ 5</t>
  </si>
  <si>
    <t>ร้อยล่ะของภาษี</t>
  </si>
  <si>
    <t>เกรด</t>
  </si>
  <si>
    <t>เสียภาษี</t>
  </si>
  <si>
    <t>เงินเดือนปัจจุบัน</t>
  </si>
  <si>
    <t>ที่คอลน์ g แต่ละคนจะได้รับเงินเดือนเท่าไหร่ก่อนหักภาษี</t>
  </si>
  <si>
    <t>ได้รับเงินเดือนตลอดปี</t>
  </si>
  <si>
    <t xml:space="preserve">ที่คอลัมน์ d ให้นักเรียนคิดเงินเพิ่มให้แต่ล่ะคน โดยมีเงื่อไขคือ ถ้าต้องเงินเดือนมากกว่า 20000 ให้เพิ่ม 1000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</si>
</sst>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B1" workbookViewId="0">
      <selection activeCell="H4" sqref="H4"/>
    </sheetView>
  </sheetViews>
  <sheetFormatPr defaultRowHeight="14.25" x14ac:dyDescent="0.2"/>
  <cols>
    <col min="1" max="1" width="11.75" customWidth="1"/>
    <col min="2" max="2" width="12.75" customWidth="1"/>
    <col min="4" max="4" width="10.625" bestFit="1" customWidth="1"/>
    <col min="5" max="5" width="12.375" bestFit="1" customWidth="1"/>
    <col min="7" max="7" width="13" bestFit="1" customWidth="1"/>
    <col min="8" max="8" width="17.375" bestFit="1" customWidth="1"/>
  </cols>
  <sheetData>
    <row r="1" spans="1:10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10" x14ac:dyDescent="0.2">
      <c r="A2" s="2" t="s">
        <v>1</v>
      </c>
      <c r="B2" s="2"/>
      <c r="C2" s="2"/>
      <c r="D2" s="2"/>
      <c r="E2" s="2"/>
      <c r="F2" s="2"/>
      <c r="G2" s="2"/>
      <c r="H2" s="2"/>
    </row>
    <row r="3" spans="1:10" x14ac:dyDescent="0.2">
      <c r="A3" s="4" t="s">
        <v>13</v>
      </c>
      <c r="B3" s="5" t="s">
        <v>3</v>
      </c>
      <c r="C3" s="4" t="s">
        <v>6</v>
      </c>
      <c r="D3" s="6" t="s">
        <v>9</v>
      </c>
      <c r="E3" s="4" t="s">
        <v>12</v>
      </c>
      <c r="F3" s="6" t="s">
        <v>14</v>
      </c>
      <c r="G3" s="4" t="s">
        <v>15</v>
      </c>
      <c r="H3" s="7" t="s">
        <v>17</v>
      </c>
    </row>
    <row r="4" spans="1:10" x14ac:dyDescent="0.2">
      <c r="A4" s="8">
        <v>2.1</v>
      </c>
      <c r="B4" s="9" t="str">
        <f>IF(A4&gt;=3.5,"เก่ง","อ่อน")</f>
        <v>อ่อน</v>
      </c>
      <c r="C4" s="8">
        <v>20000</v>
      </c>
      <c r="D4" s="9" t="str">
        <f>IF(C4&gt;20000,"1000","500")</f>
        <v>500</v>
      </c>
      <c r="E4" s="8" t="str">
        <f>IF(C4&gt;=20000,"7","5")</f>
        <v>7</v>
      </c>
      <c r="F4" s="9">
        <f>IF(C4&gt;=20000,C4*0.07,C4*0.05)</f>
        <v>1400.0000000000002</v>
      </c>
      <c r="G4" s="8">
        <f>IF(C4&gt;=20000,C4*0.93,C4*0.95)</f>
        <v>18600</v>
      </c>
      <c r="H4" s="1">
        <f>IF((G4*12)-F4,(G4*12)-F4)</f>
        <v>221800</v>
      </c>
    </row>
    <row r="5" spans="1:10" x14ac:dyDescent="0.2">
      <c r="A5" s="8">
        <v>3</v>
      </c>
      <c r="B5" s="9" t="str">
        <f t="shared" ref="B5:B13" si="0">IF(A5&gt;=3.5,"เก่ง","อ่อน")</f>
        <v>อ่อน</v>
      </c>
      <c r="C5" s="8">
        <v>30000</v>
      </c>
      <c r="D5" s="9" t="str">
        <f t="shared" ref="D5:D13" si="1">IF(C5&gt;20000,"1000","500")</f>
        <v>1000</v>
      </c>
      <c r="E5" s="8" t="str">
        <f t="shared" ref="E5:E13" si="2">IF(C5&gt;=20000,"7","5")</f>
        <v>7</v>
      </c>
      <c r="F5" s="9">
        <f t="shared" ref="F5:F13" si="3">IF(C5&gt;=20000,C5*0.07,C5*0.05)</f>
        <v>2100</v>
      </c>
      <c r="G5" s="8">
        <f t="shared" ref="G5:G13" si="4">IF(C5&gt;=20000,C5*0.93,C5*0.95)</f>
        <v>27900</v>
      </c>
      <c r="H5" s="1">
        <f t="shared" ref="H5:H13" si="5">IF((G5*12)-F5,(G5*12)-F5)</f>
        <v>332700</v>
      </c>
    </row>
    <row r="6" spans="1:10" x14ac:dyDescent="0.2">
      <c r="A6" s="8">
        <v>2.5</v>
      </c>
      <c r="B6" s="9" t="str">
        <f t="shared" si="0"/>
        <v>อ่อน</v>
      </c>
      <c r="C6" s="8">
        <v>35000</v>
      </c>
      <c r="D6" s="9" t="str">
        <f t="shared" si="1"/>
        <v>1000</v>
      </c>
      <c r="E6" s="8" t="str">
        <f t="shared" si="2"/>
        <v>7</v>
      </c>
      <c r="F6" s="9">
        <f t="shared" si="3"/>
        <v>2450.0000000000005</v>
      </c>
      <c r="G6" s="8">
        <f t="shared" si="4"/>
        <v>32550</v>
      </c>
      <c r="H6" s="1">
        <f t="shared" si="5"/>
        <v>388150</v>
      </c>
    </row>
    <row r="7" spans="1:10" x14ac:dyDescent="0.2">
      <c r="A7" s="8">
        <v>4</v>
      </c>
      <c r="B7" s="9" t="str">
        <f t="shared" si="0"/>
        <v>เก่ง</v>
      </c>
      <c r="C7" s="8">
        <v>40000</v>
      </c>
      <c r="D7" s="9" t="str">
        <f t="shared" si="1"/>
        <v>1000</v>
      </c>
      <c r="E7" s="8" t="str">
        <f t="shared" si="2"/>
        <v>7</v>
      </c>
      <c r="F7" s="9">
        <f t="shared" si="3"/>
        <v>2800.0000000000005</v>
      </c>
      <c r="G7" s="8">
        <f t="shared" si="4"/>
        <v>37200</v>
      </c>
      <c r="H7" s="1">
        <f t="shared" si="5"/>
        <v>443600</v>
      </c>
    </row>
    <row r="8" spans="1:10" x14ac:dyDescent="0.2">
      <c r="A8" s="8">
        <v>3.7</v>
      </c>
      <c r="B8" s="9" t="str">
        <f t="shared" si="0"/>
        <v>เก่ง</v>
      </c>
      <c r="C8" s="8">
        <v>25000</v>
      </c>
      <c r="D8" s="9" t="str">
        <f t="shared" si="1"/>
        <v>1000</v>
      </c>
      <c r="E8" s="8" t="str">
        <f t="shared" si="2"/>
        <v>7</v>
      </c>
      <c r="F8" s="9">
        <f t="shared" si="3"/>
        <v>1750.0000000000002</v>
      </c>
      <c r="G8" s="8">
        <f t="shared" si="4"/>
        <v>23250</v>
      </c>
      <c r="H8" s="1">
        <f t="shared" si="5"/>
        <v>277250</v>
      </c>
    </row>
    <row r="9" spans="1:10" x14ac:dyDescent="0.2">
      <c r="A9" s="8">
        <v>3.8</v>
      </c>
      <c r="B9" s="9" t="str">
        <f t="shared" si="0"/>
        <v>เก่ง</v>
      </c>
      <c r="C9" s="8">
        <v>15000</v>
      </c>
      <c r="D9" s="9" t="str">
        <f t="shared" si="1"/>
        <v>500</v>
      </c>
      <c r="E9" s="8" t="str">
        <f t="shared" si="2"/>
        <v>5</v>
      </c>
      <c r="F9" s="9">
        <f t="shared" si="3"/>
        <v>750</v>
      </c>
      <c r="G9" s="8">
        <f t="shared" si="4"/>
        <v>14250</v>
      </c>
      <c r="H9" s="1">
        <f t="shared" si="5"/>
        <v>170250</v>
      </c>
    </row>
    <row r="10" spans="1:10" x14ac:dyDescent="0.2">
      <c r="A10" s="8">
        <v>2.7</v>
      </c>
      <c r="B10" s="9" t="str">
        <f t="shared" si="0"/>
        <v>อ่อน</v>
      </c>
      <c r="C10" s="8">
        <v>27000</v>
      </c>
      <c r="D10" s="9" t="str">
        <f t="shared" si="1"/>
        <v>1000</v>
      </c>
      <c r="E10" s="8" t="str">
        <f t="shared" si="2"/>
        <v>7</v>
      </c>
      <c r="F10" s="9">
        <f t="shared" si="3"/>
        <v>1890.0000000000002</v>
      </c>
      <c r="G10" s="8">
        <f t="shared" si="4"/>
        <v>25110</v>
      </c>
      <c r="H10" s="1">
        <f t="shared" si="5"/>
        <v>299430</v>
      </c>
      <c r="J10" t="s">
        <v>2</v>
      </c>
    </row>
    <row r="11" spans="1:10" x14ac:dyDescent="0.2">
      <c r="A11" s="8">
        <v>2.6</v>
      </c>
      <c r="B11" s="9" t="str">
        <f t="shared" si="0"/>
        <v>อ่อน</v>
      </c>
      <c r="C11" s="8">
        <v>38000</v>
      </c>
      <c r="D11" s="9" t="str">
        <f t="shared" si="1"/>
        <v>1000</v>
      </c>
      <c r="E11" s="8" t="str">
        <f t="shared" si="2"/>
        <v>7</v>
      </c>
      <c r="F11" s="9">
        <f t="shared" si="3"/>
        <v>2660.0000000000005</v>
      </c>
      <c r="G11" s="8">
        <f t="shared" si="4"/>
        <v>35340</v>
      </c>
      <c r="H11" s="1">
        <f t="shared" si="5"/>
        <v>421420</v>
      </c>
      <c r="J11" t="s">
        <v>4</v>
      </c>
    </row>
    <row r="12" spans="1:10" x14ac:dyDescent="0.2">
      <c r="A12" s="8">
        <v>1.5</v>
      </c>
      <c r="B12" s="9" t="str">
        <f t="shared" si="0"/>
        <v>อ่อน</v>
      </c>
      <c r="C12" s="8">
        <v>32000</v>
      </c>
      <c r="D12" s="9" t="str">
        <f t="shared" si="1"/>
        <v>1000</v>
      </c>
      <c r="E12" s="8" t="str">
        <f t="shared" si="2"/>
        <v>7</v>
      </c>
      <c r="F12" s="9">
        <f t="shared" si="3"/>
        <v>2240</v>
      </c>
      <c r="G12" s="8">
        <f t="shared" si="4"/>
        <v>29760</v>
      </c>
      <c r="H12" s="1">
        <f t="shared" si="5"/>
        <v>354880</v>
      </c>
      <c r="J12" t="s">
        <v>5</v>
      </c>
    </row>
    <row r="13" spans="1:10" x14ac:dyDescent="0.2">
      <c r="A13" s="8">
        <v>1.2</v>
      </c>
      <c r="B13" s="9" t="str">
        <f t="shared" si="0"/>
        <v>อ่อน</v>
      </c>
      <c r="C13" s="8">
        <v>12000</v>
      </c>
      <c r="D13" s="9" t="str">
        <f t="shared" si="1"/>
        <v>500</v>
      </c>
      <c r="E13" s="8" t="str">
        <f t="shared" si="2"/>
        <v>5</v>
      </c>
      <c r="F13" s="9">
        <f t="shared" si="3"/>
        <v>600</v>
      </c>
      <c r="G13" s="8">
        <f t="shared" si="4"/>
        <v>11400</v>
      </c>
      <c r="H13" s="1">
        <f t="shared" si="5"/>
        <v>136200</v>
      </c>
    </row>
    <row r="14" spans="1:10" x14ac:dyDescent="0.2">
      <c r="J14" t="s">
        <v>7</v>
      </c>
    </row>
    <row r="15" spans="1:10" x14ac:dyDescent="0.2">
      <c r="J15" t="s">
        <v>8</v>
      </c>
    </row>
    <row r="17" spans="10:10" x14ac:dyDescent="0.2">
      <c r="J17" t="s">
        <v>10</v>
      </c>
    </row>
    <row r="18" spans="10:10" x14ac:dyDescent="0.2">
      <c r="J18" t="s">
        <v>11</v>
      </c>
    </row>
    <row r="20" spans="10:10" x14ac:dyDescent="0.2">
      <c r="J20" t="s">
        <v>16</v>
      </c>
    </row>
    <row r="22" spans="10:10" x14ac:dyDescent="0.2">
      <c r="J22" t="s">
        <v>18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2021-01-05T06:14:58Z</dcterms:created>
  <dcterms:modified xsi:type="dcterms:W3CDTF">2021-01-05T07:04:10Z</dcterms:modified>
</cp:coreProperties>
</file>