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mpide_STP300\Documentation\"/>
    </mc:Choice>
  </mc:AlternateContent>
  <xr:revisionPtr revIDLastSave="0" documentId="13_ncr:1_{8AA63B62-A4F6-41AC-949C-9246B5D095E7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</calcChain>
</file>

<file path=xl/sharedStrings.xml><?xml version="1.0" encoding="utf-8"?>
<sst xmlns="http://schemas.openxmlformats.org/spreadsheetml/2006/main" count="48" uniqueCount="48">
  <si>
    <t>in</t>
  </si>
  <si>
    <t>out</t>
  </si>
  <si>
    <t>ucPin</t>
  </si>
  <si>
    <t>IDE PIN</t>
  </si>
  <si>
    <t>d11</t>
  </si>
  <si>
    <t>JP3</t>
  </si>
  <si>
    <t>cK Pin</t>
  </si>
  <si>
    <t>uC Pin</t>
  </si>
  <si>
    <t>JP0-ID+1</t>
  </si>
  <si>
    <t>JP1-ID+2</t>
  </si>
  <si>
    <t>JP2-ID+3</t>
  </si>
  <si>
    <t>uC Reg</t>
  </si>
  <si>
    <t>RC13</t>
  </si>
  <si>
    <t>RC14</t>
  </si>
  <si>
    <t>RD0</t>
  </si>
  <si>
    <t>PROG1</t>
  </si>
  <si>
    <t>PROG2</t>
  </si>
  <si>
    <t>DEBUG_LED</t>
  </si>
  <si>
    <t>RD4</t>
  </si>
  <si>
    <t>RD5</t>
  </si>
  <si>
    <t>RF0</t>
  </si>
  <si>
    <t>LED0</t>
  </si>
  <si>
    <t>LED1</t>
  </si>
  <si>
    <t>RE2</t>
  </si>
  <si>
    <t>RE3</t>
  </si>
  <si>
    <t>485_ENABLE</t>
  </si>
  <si>
    <t>RE4</t>
  </si>
  <si>
    <t>Signal/Var</t>
  </si>
  <si>
    <t>HOME1</t>
  </si>
  <si>
    <t>HOME2</t>
  </si>
  <si>
    <t>RE5</t>
  </si>
  <si>
    <t>RE6</t>
  </si>
  <si>
    <t>BUSY</t>
  </si>
  <si>
    <t>CS</t>
  </si>
  <si>
    <t>FLAG</t>
  </si>
  <si>
    <t>STEP_INPUT</t>
  </si>
  <si>
    <t>RB3</t>
  </si>
  <si>
    <t>RB2</t>
  </si>
  <si>
    <t>RB1</t>
  </si>
  <si>
    <t>RB0</t>
  </si>
  <si>
    <t>RELAY1</t>
  </si>
  <si>
    <t>RELAY2</t>
  </si>
  <si>
    <t>TCK</t>
  </si>
  <si>
    <t>TDI</t>
  </si>
  <si>
    <t>RD1</t>
  </si>
  <si>
    <t>RD2</t>
  </si>
  <si>
    <t>485-U1RX</t>
  </si>
  <si>
    <t>485-U1TX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</si>
</sst>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K5" sqref="K5"/>
    </sheetView>
  </sheetViews>
  <sheetFormatPr defaultRowHeight="15" x14ac:dyDescent="0.25"/>
  <cols>
    <col min="1" max="1" width="11.7109375" bestFit="1" customWidth="1"/>
  </cols>
  <sheetData>
    <row r="1" spans="1:9" s="3" customFormat="1" x14ac:dyDescent="0.25">
      <c r="A1" s="3" t="s">
        <v>27</v>
      </c>
      <c r="B1" s="3" t="s">
        <v>6</v>
      </c>
      <c r="C1" s="3" t="s">
        <v>7</v>
      </c>
      <c r="D1" s="3" t="s">
        <v>11</v>
      </c>
      <c r="H1" s="3" t="s">
        <v>0</v>
      </c>
      <c r="I1" s="3" t="s">
        <v>1</v>
      </c>
    </row>
    <row r="2" spans="1:9" x14ac:dyDescent="0.25">
      <c r="A2" t="s">
        <v>8</v>
      </c>
      <c r="B2">
        <v>46</v>
      </c>
      <c r="C2">
        <v>48</v>
      </c>
      <c r="D2" t="s">
        <v>12</v>
      </c>
      <c r="G2" t="s">
        <v>2</v>
      </c>
      <c r="H2" s="2" t="s">
        <v>4</v>
      </c>
      <c r="I2" s="1">
        <f>(CODE(H2)-CODE("a"))*16+MID(H2,2,10)</f>
        <v>59</v>
      </c>
    </row>
    <row r="3" spans="1:9" x14ac:dyDescent="0.25">
      <c r="A3" t="s">
        <v>9</v>
      </c>
      <c r="B3">
        <v>45</v>
      </c>
      <c r="C3">
        <v>47</v>
      </c>
      <c r="D3" t="s">
        <v>13</v>
      </c>
      <c r="G3" t="s">
        <v>3</v>
      </c>
      <c r="H3" s="2">
        <v>68</v>
      </c>
      <c r="I3" s="1" t="str">
        <f>CHAR((H3-(MOD(H3,16)))/16+CODE("a"))&amp;MOD(H3,16)</f>
        <v>e4</v>
      </c>
    </row>
    <row r="4" spans="1:9" x14ac:dyDescent="0.25">
      <c r="A4" t="s">
        <v>10</v>
      </c>
      <c r="B4">
        <v>48</v>
      </c>
      <c r="C4">
        <v>46</v>
      </c>
      <c r="D4" t="s">
        <v>14</v>
      </c>
    </row>
    <row r="5" spans="1:9" x14ac:dyDescent="0.25">
      <c r="A5" t="s">
        <v>5</v>
      </c>
      <c r="B5">
        <v>59</v>
      </c>
    </row>
    <row r="7" spans="1:9" x14ac:dyDescent="0.25">
      <c r="A7" t="s">
        <v>15</v>
      </c>
      <c r="C7">
        <v>52</v>
      </c>
      <c r="D7" t="s">
        <v>18</v>
      </c>
    </row>
    <row r="8" spans="1:9" x14ac:dyDescent="0.25">
      <c r="A8" t="s">
        <v>16</v>
      </c>
      <c r="C8">
        <v>53</v>
      </c>
      <c r="D8" t="s">
        <v>19</v>
      </c>
    </row>
    <row r="9" spans="1:9" x14ac:dyDescent="0.25">
      <c r="A9" t="s">
        <v>17</v>
      </c>
      <c r="C9">
        <v>58</v>
      </c>
      <c r="D9" t="s">
        <v>20</v>
      </c>
    </row>
    <row r="10" spans="1:9" x14ac:dyDescent="0.25">
      <c r="A10" t="s">
        <v>21</v>
      </c>
      <c r="C10">
        <v>62</v>
      </c>
      <c r="D10" t="s">
        <v>23</v>
      </c>
    </row>
    <row r="11" spans="1:9" x14ac:dyDescent="0.25">
      <c r="A11" t="s">
        <v>22</v>
      </c>
      <c r="C11">
        <v>63</v>
      </c>
      <c r="D11" t="s">
        <v>24</v>
      </c>
    </row>
    <row r="13" spans="1:9" x14ac:dyDescent="0.25">
      <c r="A13" t="s">
        <v>28</v>
      </c>
      <c r="C13">
        <v>1</v>
      </c>
      <c r="D13" t="s">
        <v>30</v>
      </c>
    </row>
    <row r="14" spans="1:9" x14ac:dyDescent="0.25">
      <c r="A14" t="s">
        <v>29</v>
      </c>
      <c r="C14">
        <v>2</v>
      </c>
      <c r="D14" t="s">
        <v>31</v>
      </c>
    </row>
    <row r="15" spans="1:9" x14ac:dyDescent="0.25">
      <c r="A15" t="s">
        <v>32</v>
      </c>
      <c r="C15">
        <v>13</v>
      </c>
      <c r="D15" t="s">
        <v>36</v>
      </c>
    </row>
    <row r="16" spans="1:9" x14ac:dyDescent="0.25">
      <c r="A16" t="s">
        <v>33</v>
      </c>
      <c r="C16">
        <v>14</v>
      </c>
      <c r="D16" t="s">
        <v>37</v>
      </c>
    </row>
    <row r="17" spans="1:4" x14ac:dyDescent="0.25">
      <c r="A17" t="s">
        <v>34</v>
      </c>
      <c r="C17">
        <v>15</v>
      </c>
      <c r="D17" t="s">
        <v>38</v>
      </c>
    </row>
    <row r="18" spans="1:4" x14ac:dyDescent="0.25">
      <c r="A18" t="s">
        <v>35</v>
      </c>
      <c r="C18">
        <v>16</v>
      </c>
      <c r="D18" t="s">
        <v>39</v>
      </c>
    </row>
    <row r="19" spans="1:4" x14ac:dyDescent="0.25">
      <c r="A19" t="s">
        <v>40</v>
      </c>
      <c r="C19">
        <v>27</v>
      </c>
      <c r="D19" t="s">
        <v>42</v>
      </c>
    </row>
    <row r="20" spans="1:4" x14ac:dyDescent="0.25">
      <c r="A20" t="s">
        <v>41</v>
      </c>
      <c r="C20">
        <v>28</v>
      </c>
      <c r="D20" t="s">
        <v>43</v>
      </c>
    </row>
    <row r="22" spans="1:4" x14ac:dyDescent="0.25">
      <c r="A22" t="s">
        <v>25</v>
      </c>
      <c r="C22">
        <v>64</v>
      </c>
      <c r="D22" t="s">
        <v>26</v>
      </c>
    </row>
    <row r="23" spans="1:4" x14ac:dyDescent="0.25">
      <c r="A23" t="s">
        <v>46</v>
      </c>
      <c r="C23">
        <v>50</v>
      </c>
      <c r="D23" t="s">
        <v>44</v>
      </c>
    </row>
    <row r="24" spans="1:4" x14ac:dyDescent="0.25">
      <c r="A24" t="s">
        <v>47</v>
      </c>
      <c r="C24">
        <v>51</v>
      </c>
      <c r="D24" t="s">
        <v>45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Christ</dc:creator>
  <cp:lastModifiedBy>Jacob Chirst</cp:lastModifiedBy>
  <dcterms:created xsi:type="dcterms:W3CDTF">2015-02-13T18:52:42Z</dcterms:created>
  <dcterms:modified xsi:type="dcterms:W3CDTF">2020-10-25T17:34:21Z</dcterms:modified>
</cp:coreProperties>
</file>