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データ検証/EIPA/data/itca/"/>
    </mc:Choice>
  </mc:AlternateContent>
  <xr:revisionPtr revIDLastSave="0" documentId="8_{ACB160CA-33BF-AB49-9905-C2EBF7C64583}" xr6:coauthVersionLast="45" xr6:coauthVersionMax="45" xr10:uidLastSave="{00000000-0000-0000-0000-000000000000}"/>
  <bookViews>
    <workbookView xWindow="0" yWindow="0" windowWidth="20720" windowHeight="16000" xr2:uid="{9E4E67C4-2A44-4DB6-BAA5-5DA2D4B53376}"/>
  </bookViews>
  <sheets>
    <sheet name="ITCA2EN" sheetId="1" r:id="rId1"/>
    <sheet name="表紙" sheetId="5" r:id="rId2"/>
    <sheet name="月締め請求" sheetId="2" r:id="rId3"/>
    <sheet name="月締め請求_クラス図" sheetId="3" r:id="rId4"/>
    <sheet name="月締め請求マッピング" sheetId="4" r:id="rId5"/>
  </sheets>
  <externalReferences>
    <externalReference r:id="rId6"/>
  </externalReferences>
  <definedNames>
    <definedName name="_Hlk9372586" localSheetId="1">表紙!$K$24</definedName>
    <definedName name="BBIE" localSheetId="2">#REF!</definedName>
    <definedName name="BBIE" localSheetId="3">#REF!</definedName>
    <definedName name="BBIE" localSheetId="4">#REF!</definedName>
    <definedName name="BBIE" localSheetId="1">#REF!</definedName>
    <definedName name="BBIE">#REF!</definedName>
    <definedName name="_xlnm.Print_Area" localSheetId="2">月締め請求!$A$1:$AC$296</definedName>
    <definedName name="_xlnm.Print_Area" localSheetId="3">月締め請求_クラス図!$A$1:$Q$202</definedName>
    <definedName name="_xlnm.Print_Area" localSheetId="1">表紙!$B$1:$U$31</definedName>
    <definedName name="_xlnm.Print_Titles" localSheetId="2">月締め請求!$2:$3</definedName>
    <definedName name="ｘｘｘ" localSheetId="3">#REF!</definedName>
    <definedName name="ｘｘｘ" localSheetId="4">#REF!</definedName>
    <definedName name="ｘｘｘ" localSheetId="1">#REF!</definedName>
    <definedName name="ｘｘｘ">#REF!</definedName>
    <definedName name="ああ" localSheetId="3">#REF!</definedName>
    <definedName name="ああ" localSheetId="4">#REF!</definedName>
    <definedName name="ああ" localSheetId="1">#REF!</definedName>
    <definedName name="ああ">#REF!</definedName>
    <definedName name="あああ">#REF!</definedName>
    <definedName name="改訂履歴" localSheetId="3">#REF!</definedName>
    <definedName name="改訂履歴" localSheetId="4">#REF!</definedName>
    <definedName name="改訂履歴" localSheetId="1">#REF!</definedName>
    <definedName name="改訂履歴">#REF!</definedName>
    <definedName name="支払通知" localSheetId="3">#REF!</definedName>
    <definedName name="支払通知" localSheetId="4">#REF!</definedName>
    <definedName name="支払通知" localSheetId="1">#REF!</definedName>
    <definedName name="支払通知">#REF!</definedName>
    <definedName name="支払通知３" localSheetId="3">#REF!</definedName>
    <definedName name="支払通知３" localSheetId="4">#REF!</definedName>
    <definedName name="支払通知３" localSheetId="1">#REF!</definedName>
    <definedName name="支払通知３">#REF!</definedName>
    <definedName name="請求１" localSheetId="3">#REF!</definedName>
    <definedName name="請求１" localSheetId="4">#REF!</definedName>
    <definedName name="請求１" localSheetId="1">#REF!</definedName>
    <definedName name="請求１">#REF!</definedName>
    <definedName name="表紙１">#REF!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96" i="1" l="1"/>
  <c r="D395" i="1"/>
  <c r="D394" i="1"/>
  <c r="D393" i="1"/>
  <c r="D392" i="1"/>
  <c r="D391" i="1"/>
  <c r="D390" i="1"/>
  <c r="D389" i="1"/>
  <c r="D388" i="1"/>
  <c r="D387" i="1"/>
  <c r="D386" i="1"/>
  <c r="D385" i="1"/>
  <c r="D384" i="1"/>
  <c r="D383" i="1"/>
  <c r="D382" i="1"/>
  <c r="D381" i="1"/>
  <c r="D380" i="1"/>
  <c r="D379" i="1"/>
  <c r="D378" i="1"/>
  <c r="D377" i="1"/>
  <c r="D376" i="1"/>
  <c r="D375" i="1"/>
  <c r="D374" i="1"/>
  <c r="D373" i="1"/>
  <c r="D372" i="1" l="1"/>
  <c r="D371" i="1"/>
  <c r="D370" i="1"/>
  <c r="D367" i="1"/>
  <c r="D364" i="1"/>
  <c r="D363" i="1"/>
  <c r="D348" i="1"/>
  <c r="D347" i="1"/>
  <c r="D346" i="1"/>
  <c r="D345" i="1"/>
  <c r="D344" i="1"/>
  <c r="D343" i="1"/>
  <c r="D340" i="1"/>
  <c r="D338" i="1"/>
  <c r="D337" i="1"/>
  <c r="D336" i="1"/>
  <c r="D335" i="1"/>
  <c r="D334" i="1"/>
  <c r="D333" i="1"/>
  <c r="D332" i="1"/>
  <c r="D331" i="1"/>
  <c r="D330" i="1"/>
  <c r="D329" i="1"/>
  <c r="D328" i="1"/>
  <c r="D326" i="1"/>
  <c r="D323" i="1"/>
  <c r="D322" i="1"/>
  <c r="D321" i="1"/>
  <c r="D320" i="1"/>
  <c r="D319" i="1"/>
  <c r="D318" i="1"/>
  <c r="D317" i="1"/>
  <c r="D316" i="1"/>
  <c r="D315" i="1"/>
  <c r="D314" i="1"/>
  <c r="D313" i="1"/>
  <c r="D300" i="1"/>
  <c r="D299" i="1"/>
  <c r="D297" i="1"/>
  <c r="D296" i="1"/>
  <c r="D295" i="1"/>
  <c r="D294" i="1"/>
  <c r="D293" i="1"/>
  <c r="D276" i="1"/>
  <c r="D275" i="1"/>
  <c r="D274" i="1"/>
  <c r="D273" i="1"/>
  <c r="D272" i="1"/>
  <c r="D271" i="1"/>
  <c r="D263" i="1"/>
  <c r="D262" i="1"/>
  <c r="D259" i="1"/>
  <c r="D257" i="1"/>
  <c r="D253" i="1"/>
  <c r="D251" i="1"/>
  <c r="D248" i="1"/>
  <c r="D247" i="1"/>
  <c r="D243" i="1"/>
  <c r="D242" i="1"/>
  <c r="D241" i="1"/>
  <c r="D217" i="1"/>
  <c r="D214" i="1"/>
  <c r="D213" i="1"/>
  <c r="D212" i="1"/>
  <c r="D211" i="1"/>
  <c r="D210" i="1"/>
  <c r="D204" i="1"/>
  <c r="D203" i="1"/>
  <c r="D201" i="1"/>
  <c r="D200" i="1"/>
  <c r="D199" i="1"/>
  <c r="D198" i="1"/>
  <c r="D197" i="1"/>
  <c r="D194" i="1"/>
  <c r="D193" i="1"/>
  <c r="D192" i="1"/>
  <c r="D191" i="1"/>
  <c r="D185" i="1"/>
  <c r="D184" i="1"/>
  <c r="D183" i="1"/>
  <c r="D179" i="1"/>
  <c r="D177" i="1"/>
  <c r="D176" i="1"/>
  <c r="D175" i="1"/>
  <c r="D174" i="1"/>
  <c r="D173" i="1"/>
  <c r="D172" i="1"/>
  <c r="D171" i="1"/>
  <c r="D170" i="1"/>
  <c r="D169" i="1"/>
  <c r="D168" i="1"/>
  <c r="D167" i="1"/>
  <c r="D166" i="1"/>
  <c r="D165" i="1"/>
  <c r="D164" i="1"/>
  <c r="D163" i="1"/>
  <c r="D162" i="1"/>
  <c r="D161" i="1"/>
  <c r="D160" i="1"/>
  <c r="D159" i="1"/>
  <c r="D158" i="1"/>
  <c r="D157" i="1"/>
  <c r="D156" i="1"/>
  <c r="D155" i="1"/>
  <c r="D150" i="1"/>
  <c r="D127" i="1"/>
  <c r="D126" i="1"/>
  <c r="D125" i="1"/>
  <c r="D67" i="1"/>
  <c r="D65" i="1"/>
  <c r="D64" i="1"/>
  <c r="D63" i="1"/>
  <c r="D60" i="1"/>
  <c r="D59" i="1"/>
  <c r="D45" i="1"/>
  <c r="D44" i="1"/>
  <c r="D43" i="1"/>
  <c r="D42" i="1"/>
  <c r="D41" i="1"/>
  <c r="D35" i="1"/>
  <c r="D33" i="1"/>
  <c r="D32" i="1"/>
  <c r="D31" i="1"/>
  <c r="D29" i="1"/>
  <c r="D28" i="1"/>
  <c r="D27" i="1"/>
  <c r="D26" i="1"/>
  <c r="D25" i="1"/>
  <c r="D24" i="1"/>
  <c r="D23" i="1"/>
  <c r="D18" i="1"/>
  <c r="D19" i="1"/>
  <c r="D20" i="1"/>
  <c r="D17" i="1"/>
  <c r="D13" i="1"/>
  <c r="D12" i="1"/>
  <c r="D14" i="1"/>
  <c r="C396" i="1"/>
  <c r="C395" i="1"/>
  <c r="C394" i="1"/>
  <c r="C393" i="1"/>
  <c r="C392" i="1"/>
  <c r="C391" i="1"/>
  <c r="C390" i="1"/>
  <c r="C389" i="1"/>
  <c r="C388" i="1"/>
  <c r="C387" i="1"/>
  <c r="C386" i="1"/>
  <c r="C385" i="1"/>
  <c r="C384" i="1"/>
  <c r="C383" i="1"/>
  <c r="C382" i="1"/>
  <c r="C381" i="1"/>
  <c r="C380" i="1"/>
  <c r="C379" i="1"/>
  <c r="C378" i="1"/>
  <c r="C376" i="1"/>
  <c r="B376" i="1"/>
  <c r="C377" i="1"/>
  <c r="C375" i="1"/>
  <c r="C374" i="1"/>
  <c r="C373" i="1"/>
  <c r="C372" i="1"/>
  <c r="C371" i="1"/>
  <c r="C370" i="1"/>
  <c r="C367" i="1"/>
  <c r="C364" i="1"/>
  <c r="C363" i="1"/>
  <c r="C348" i="1"/>
  <c r="C347" i="1"/>
  <c r="C346" i="1"/>
  <c r="C345" i="1"/>
  <c r="C344" i="1"/>
  <c r="C343" i="1"/>
  <c r="C340" i="1"/>
  <c r="C338" i="1"/>
  <c r="C337" i="1"/>
  <c r="C336" i="1"/>
  <c r="C335" i="1"/>
  <c r="C334" i="1"/>
  <c r="C333" i="1"/>
  <c r="C332" i="1"/>
  <c r="C331" i="1"/>
  <c r="C330" i="1"/>
  <c r="C329" i="1"/>
  <c r="C328" i="1"/>
  <c r="C326" i="1"/>
  <c r="C323" i="1"/>
  <c r="C322" i="1"/>
  <c r="C321" i="1"/>
  <c r="C320" i="1"/>
  <c r="C319" i="1"/>
  <c r="C318" i="1"/>
  <c r="C317" i="1"/>
  <c r="C316" i="1"/>
  <c r="C315" i="1"/>
  <c r="C314" i="1"/>
  <c r="C313" i="1"/>
  <c r="C300" i="1"/>
  <c r="C299" i="1"/>
  <c r="C297" i="1"/>
  <c r="C296" i="1"/>
  <c r="C295" i="1"/>
  <c r="C294" i="1"/>
  <c r="C293" i="1"/>
  <c r="C276" i="1"/>
  <c r="C275" i="1"/>
  <c r="C274" i="1"/>
  <c r="C273" i="1"/>
  <c r="C272" i="1"/>
  <c r="C271" i="1"/>
  <c r="C263" i="1"/>
  <c r="C262" i="1"/>
  <c r="C259" i="1"/>
  <c r="C257" i="1"/>
  <c r="C253" i="1"/>
  <c r="C248" i="1"/>
  <c r="C251" i="1"/>
  <c r="C247" i="1"/>
  <c r="C243" i="1"/>
  <c r="C242" i="1"/>
  <c r="C241" i="1"/>
  <c r="C217" i="1"/>
  <c r="C214" i="1"/>
  <c r="C213" i="1"/>
  <c r="C212" i="1"/>
  <c r="C211" i="1"/>
  <c r="C210" i="1"/>
  <c r="C204" i="1"/>
  <c r="C203" i="1"/>
  <c r="C201" i="1"/>
  <c r="C200" i="1"/>
  <c r="C198" i="1"/>
  <c r="B198" i="1"/>
  <c r="C197" i="1"/>
  <c r="B197" i="1"/>
  <c r="C199" i="1"/>
  <c r="C194" i="1"/>
  <c r="C193" i="1"/>
  <c r="C192" i="1"/>
  <c r="C191" i="1"/>
  <c r="C185" i="1"/>
  <c r="C184" i="1"/>
  <c r="C183" i="1"/>
  <c r="C179" i="1"/>
  <c r="C177" i="1"/>
  <c r="C176" i="1"/>
  <c r="C175" i="1"/>
  <c r="C174" i="1"/>
  <c r="C173" i="1"/>
  <c r="C172" i="1"/>
  <c r="C171" i="1"/>
  <c r="C170" i="1"/>
  <c r="C169" i="1"/>
  <c r="C168" i="1"/>
  <c r="C167" i="1"/>
  <c r="C166" i="1"/>
  <c r="C165" i="1"/>
  <c r="C164" i="1"/>
  <c r="C163" i="1"/>
  <c r="C162" i="1"/>
  <c r="C161" i="1"/>
  <c r="C160" i="1"/>
  <c r="C159" i="1"/>
  <c r="C158" i="1"/>
  <c r="C157" i="1"/>
  <c r="C156" i="1"/>
  <c r="C155" i="1"/>
  <c r="C150" i="1"/>
  <c r="C127" i="1"/>
  <c r="C126" i="1"/>
  <c r="C125" i="1"/>
  <c r="C67" i="1"/>
  <c r="C65" i="1"/>
  <c r="C64" i="1"/>
  <c r="C63" i="1"/>
  <c r="C60" i="1"/>
  <c r="C59" i="1" l="1"/>
  <c r="C45" i="1"/>
  <c r="C44" i="1"/>
  <c r="C43" i="1"/>
  <c r="C42" i="1"/>
  <c r="C41" i="1"/>
  <c r="C35" i="1"/>
  <c r="C33" i="1"/>
  <c r="C32" i="1"/>
  <c r="C31" i="1"/>
  <c r="C29" i="1"/>
  <c r="C28" i="1"/>
  <c r="C27" i="1"/>
  <c r="C26" i="1"/>
  <c r="C25" i="1"/>
  <c r="C24" i="1"/>
  <c r="C23" i="1"/>
  <c r="C20" i="1"/>
  <c r="C19" i="1"/>
  <c r="C18" i="1"/>
  <c r="C17" i="1"/>
  <c r="C13" i="1"/>
  <c r="C14" i="1"/>
  <c r="C11" i="1"/>
  <c r="C12" i="1"/>
  <c r="B396" i="1" l="1"/>
  <c r="B395" i="1"/>
  <c r="B394" i="1"/>
  <c r="B393" i="1"/>
  <c r="B392" i="1"/>
  <c r="B391" i="1"/>
  <c r="B390" i="1"/>
  <c r="B389" i="1"/>
  <c r="B388" i="1"/>
  <c r="B387" i="1"/>
  <c r="B385" i="1"/>
  <c r="B384" i="1"/>
  <c r="B383" i="1"/>
  <c r="B382" i="1"/>
  <c r="B381" i="1"/>
  <c r="B380" i="1"/>
  <c r="B379" i="1"/>
  <c r="B378" i="1"/>
  <c r="B375" i="1"/>
  <c r="B374" i="1"/>
  <c r="B373" i="1"/>
  <c r="B372" i="1"/>
  <c r="B371" i="1"/>
  <c r="B370" i="1"/>
  <c r="B367" i="1"/>
  <c r="B364" i="1"/>
  <c r="B363" i="1"/>
  <c r="B348" i="1"/>
  <c r="B347" i="1"/>
  <c r="B346" i="1"/>
  <c r="B345" i="1"/>
  <c r="B344" i="1"/>
  <c r="B343" i="1"/>
  <c r="B340" i="1"/>
  <c r="B338" i="1"/>
  <c r="B337" i="1"/>
  <c r="B336" i="1"/>
  <c r="B335" i="1"/>
  <c r="B334" i="1"/>
  <c r="B333" i="1"/>
  <c r="B332" i="1"/>
  <c r="B331" i="1"/>
  <c r="B329" i="1"/>
  <c r="B328" i="1"/>
  <c r="B326" i="1"/>
  <c r="B323" i="1"/>
  <c r="B322" i="1"/>
  <c r="B321" i="1"/>
  <c r="B319" i="1"/>
  <c r="B318" i="1"/>
  <c r="B317" i="1"/>
  <c r="B316" i="1"/>
  <c r="B315" i="1"/>
  <c r="B314" i="1"/>
  <c r="B313" i="1"/>
  <c r="B300" i="1"/>
  <c r="B299" i="1"/>
  <c r="B297" i="1"/>
  <c r="B296" i="1"/>
  <c r="B295" i="1"/>
  <c r="B294" i="1"/>
  <c r="B293" i="1"/>
  <c r="B276" i="1"/>
  <c r="B275" i="1"/>
  <c r="B274" i="1"/>
  <c r="B273" i="1"/>
  <c r="B272" i="1"/>
  <c r="B271" i="1"/>
  <c r="B263" i="1"/>
  <c r="B262" i="1"/>
  <c r="B248" i="1"/>
  <c r="B259" i="1"/>
  <c r="B257" i="1"/>
  <c r="B253" i="1"/>
  <c r="B251" i="1"/>
  <c r="B247" i="1"/>
  <c r="B243" i="1"/>
  <c r="B242" i="1"/>
  <c r="B241" i="1"/>
  <c r="B217" i="1"/>
  <c r="B214" i="1"/>
  <c r="B213" i="1"/>
  <c r="B212" i="1"/>
  <c r="B211" i="1"/>
  <c r="B210" i="1"/>
  <c r="B204" i="1"/>
  <c r="B203" i="1"/>
  <c r="B201" i="1"/>
  <c r="B200" i="1"/>
  <c r="B199" i="1"/>
  <c r="B194" i="1"/>
  <c r="B193" i="1"/>
  <c r="B192" i="1"/>
  <c r="B191" i="1"/>
  <c r="B185" i="1"/>
  <c r="B184" i="1"/>
  <c r="B183" i="1"/>
  <c r="B179" i="1"/>
  <c r="B177" i="1"/>
  <c r="B176" i="1"/>
  <c r="B175" i="1"/>
  <c r="B174" i="1"/>
  <c r="B173" i="1"/>
  <c r="B172" i="1"/>
  <c r="B171" i="1"/>
  <c r="B170" i="1"/>
  <c r="B169" i="1"/>
  <c r="B168" i="1"/>
  <c r="B167" i="1"/>
  <c r="B166" i="1"/>
  <c r="B163" i="1"/>
  <c r="B162" i="1"/>
  <c r="B161" i="1"/>
  <c r="B160" i="1"/>
  <c r="B159" i="1"/>
  <c r="B165" i="1"/>
  <c r="B158" i="1" l="1"/>
  <c r="B157" i="1" l="1"/>
  <c r="B156" i="1"/>
  <c r="B155" i="1"/>
  <c r="B150" i="1"/>
  <c r="B127" i="1"/>
  <c r="B126" i="1"/>
  <c r="B125" i="1"/>
  <c r="B67" i="1"/>
  <c r="B65" i="1"/>
  <c r="B64" i="1"/>
  <c r="B63" i="1"/>
  <c r="B60" i="1"/>
  <c r="B59" i="1"/>
  <c r="B45" i="1"/>
  <c r="B44" i="1"/>
  <c r="B43" i="1"/>
  <c r="B42" i="1"/>
  <c r="B41" i="1"/>
  <c r="B35" i="1"/>
  <c r="B33" i="1"/>
  <c r="B32" i="1"/>
  <c r="B31" i="1"/>
  <c r="B29" i="1"/>
  <c r="B28" i="1"/>
  <c r="B27" i="1"/>
  <c r="B26" i="1"/>
  <c r="B25" i="1"/>
  <c r="B24" i="1"/>
  <c r="B23" i="1"/>
  <c r="B20" i="1"/>
  <c r="B19" i="1"/>
  <c r="B18" i="1"/>
  <c r="B17" i="1"/>
  <c r="B14" i="1"/>
  <c r="B13" i="1"/>
  <c r="B12" i="1"/>
  <c r="B11" i="1"/>
  <c r="A95" i="2"/>
  <c r="B164" i="1" s="1"/>
  <c r="B386" i="1"/>
  <c r="B377" i="1" l="1"/>
  <c r="B320" i="1"/>
  <c r="B330" i="1"/>
</calcChain>
</file>

<file path=xl/sharedStrings.xml><?xml version="1.0" encoding="utf-8"?>
<sst xmlns="http://schemas.openxmlformats.org/spreadsheetml/2006/main" count="5297" uniqueCount="2297">
  <si>
    <t>ITCA_Card</t>
    <phoneticPr fontId="1"/>
  </si>
  <si>
    <t>EN_ID</t>
  </si>
  <si>
    <t>EN_Level</t>
  </si>
  <si>
    <t>EN_Card</t>
  </si>
  <si>
    <t>EN_BT</t>
  </si>
  <si>
    <t>EN_Desc</t>
  </si>
  <si>
    <t>EN_DT</t>
  </si>
  <si>
    <t>/rsm:CrossIndustryInvoice</t>
  </si>
  <si>
    <t>/rsm:CrossIndustryInvoice/rsm:ExchangedDocumentContext</t>
  </si>
  <si>
    <t>1..1</t>
  </si>
  <si>
    <t>BG-2</t>
  </si>
  <si>
    <t>PROCESS CONTROL</t>
  </si>
  <si>
    <t>A group of business terms providing information on the business process and rules applicable to the</t>
  </si>
  <si>
    <t>/rsm:CrossIndustryInvoice/rsm:ExchangedDocumentContext/ram:BusinessProcessSpecifiedDocumentContextParameter</t>
  </si>
  <si>
    <t>0..n</t>
  </si>
  <si>
    <t>/rsm:CrossIndustryInvoice/rsm:ExchangedDocumentContext/ram:BusinessProcessSpecifiedDocumentContextParameter/ram:ID</t>
  </si>
  <si>
    <t>0..1</t>
  </si>
  <si>
    <t>/rsm:CrossIndustryInvoice/rsm:ExchangedDocumentContext/ram:GuidelineSpecifiedDocumentContextParameter</t>
  </si>
  <si>
    <t>/rsm:CrossIndustryInvoice/rsm:ExchangedDocumentContext/ram:GuidelineSpecifiedDocumentContextParameter/ram:ID</t>
  </si>
  <si>
    <t>BT-24</t>
  </si>
  <si>
    <t>Specificati on identifier</t>
  </si>
  <si>
    <t>An identification of the specification containing the total set of rules regarding semantic content, cardinalities and business rules to which the data contained in the instance document conforms.</t>
  </si>
  <si>
    <t>I</t>
  </si>
  <si>
    <t>/rsm:CrossIndustryInvoice/rsm:ExchangedDocument</t>
  </si>
  <si>
    <t>/rsm:CrossIndustryInvoice/rsm:ExchangedDocument/ram:ID</t>
  </si>
  <si>
    <t>BT-1</t>
  </si>
  <si>
    <t>Invoice number</t>
  </si>
  <si>
    <t>A unique identification of the Invoice.</t>
  </si>
  <si>
    <t>BT-3</t>
  </si>
  <si>
    <t>Invoice type code</t>
  </si>
  <si>
    <t>A code specifying the functional type of the Invoice.</t>
  </si>
  <si>
    <t>C</t>
  </si>
  <si>
    <t>/rsm:CrossIndustryInvoice/rsm:ExchangedDocument/ram:IssueDateTime</t>
  </si>
  <si>
    <t>/rsm:CrossIndustryInvoice/rsm:ExchangedDocument/ram:IssueDateTime/udt:DateTimeString</t>
  </si>
  <si>
    <t>BT-2</t>
  </si>
  <si>
    <t>Invoice issue date</t>
  </si>
  <si>
    <t>The date when the Invoice was issued.</t>
  </si>
  <si>
    <t>D</t>
  </si>
  <si>
    <t>/rsm:CrossIndustryInvoice/rsm:ExchangedDocument/ram:IssueDateTime/udt:DateTimeString/@format</t>
  </si>
  <si>
    <t>/rsm:CrossIndustryInvoice/rsm:ExchangedDocument/ram:IncludedNote</t>
  </si>
  <si>
    <t>BG-1</t>
  </si>
  <si>
    <t>INVOICE NOTE</t>
  </si>
  <si>
    <t>A group of business terms providing textual notes that are relevant for the invoice, together with an indication of the note  subject.</t>
  </si>
  <si>
    <t>/rsm:CrossIndustryInvoice/rsm:ExchangedDocument/ram:IncludedNote/ram:Content</t>
  </si>
  <si>
    <t>BT-22</t>
  </si>
  <si>
    <t>Invoice note</t>
  </si>
  <si>
    <t>A textual note that gives unstructured information that is relevant to the Invoice as a whole.</t>
  </si>
  <si>
    <t>T</t>
  </si>
  <si>
    <t>/rsm:CrossIndustryInvoice/rsm:ExchangedDocument/ram:IncludedNote/ram:SubjectCode</t>
  </si>
  <si>
    <t>BT-21</t>
  </si>
  <si>
    <t>Invoice note subject code</t>
  </si>
  <si>
    <t>The subject of the following textual note.</t>
  </si>
  <si>
    <t>/rsm:CrossIndustryInvoice/rsm:SupplyChainTradeTransaction</t>
  </si>
  <si>
    <t>/rsm:CrossIndustryInvoice/rsm:SupplyChainTradeTransaction/ram:IncludedSupplyChainTradeLineltem</t>
  </si>
  <si>
    <t>BG-25</t>
  </si>
  <si>
    <t>l..n</t>
  </si>
  <si>
    <t>INVOICE LINE</t>
  </si>
  <si>
    <t>A group of business terms providing information on individual Invoice lines.</t>
  </si>
  <si>
    <t>/rsm:CrossIndustryInvoice/rsm:SupplyChainTradeTransaction/ram:IncludedSupplyChainTradeLineItem/ram:AssociatedDocumentLineDocument</t>
  </si>
  <si>
    <t>/rsm:CrossIndustryInvoice/rsm:SupplyChainTradeTransaction/ram:IncludedSupplyChainTradeLineItem/ram:AssociatedDocumentLineDocument/ram:LineID</t>
  </si>
  <si>
    <t>BT-126</t>
  </si>
  <si>
    <t>Invoice line identifier</t>
  </si>
  <si>
    <t>A unique identifier for the individual line within the Invoice.</t>
  </si>
  <si>
    <t>/rsm:CrossIndustryInvoice/rsm:SupplyChainTradeTransaction/ram:IncludedSupplyChainTradeLineItem/ram:AssociatedDocumentLineDocument/ram:IncludedNote</t>
  </si>
  <si>
    <t>/rsm:CrossIndustryInvoice/rsm:SupplyChainTradeTransaction/ram:IncludedSupplyChainTradeLineItem/ram:AssociatedDocumentLineDocument/ram:IncludedNote/ram:Content</t>
  </si>
  <si>
    <t>BT-127</t>
  </si>
  <si>
    <t>Invoice line note</t>
  </si>
  <si>
    <t>A textual note that gives unstructured information that is relevant to the Invoice line.</t>
  </si>
  <si>
    <t>/rsm:CrossIndustryInvoice/rsm:SupplyChainTradeTransaction/ram:IncludedSupplyChainTradeLineItem/ram:SpecifiedTradeProduct</t>
  </si>
  <si>
    <t>BG-31</t>
  </si>
  <si>
    <t>ITEM INFORMATION</t>
  </si>
  <si>
    <t>A group of business terms providing information about the goods and services invoiced.</t>
  </si>
  <si>
    <t>/rsm:CrossIndustryInvoice/rsm:SupplyChainTradeTransaction/ram:IncludedSupplyChainTradeLineItem/ram:SpecifiedTradeProduct/ram:GlobalID</t>
  </si>
  <si>
    <t>BT-157</t>
  </si>
  <si>
    <t>Item standard identifier</t>
  </si>
  <si>
    <t>An item identifier based on a registered scheme.</t>
  </si>
  <si>
    <t>/rsm:CrossIndustryInvoice/rsm:SupplyChainTradeTransaction/ram:IncludedSupplyChainTradeLineItem/ram:SpecifiedTradeProduct/ram:GlobalID/@schemeID</t>
  </si>
  <si>
    <t>BT-157-1</t>
  </si>
  <si>
    <t>Item standard identifier identification scheme  identifier</t>
  </si>
  <si>
    <t xml:space="preserve">The identification scheme identifier of the Item standard identifier   </t>
  </si>
  <si>
    <t>S</t>
  </si>
  <si>
    <t>/rsm:CrossIndustryInvoice/rsm:SupplyChainTradeTransaction/ram:IncludedSupplyChainTradeLineItem/ram:SpecifiedTradeProduct/ram:SellerAssignedID</t>
  </si>
  <si>
    <t>BT-155</t>
  </si>
  <si>
    <t>Item Seller's identifier</t>
  </si>
  <si>
    <t>An identifier, assigned by the Seller, for the item.</t>
  </si>
  <si>
    <t>/rsm:CrossIndustryInvoice/rsm:SupplyChainTradeTransaction/ram:IncludedSupplyChainTradeLineItem/ram:SpecifiedTradeProduct/ram:BuyerAssignedID</t>
  </si>
  <si>
    <t>BT-156</t>
  </si>
  <si>
    <t>Item Buyer's identifier</t>
  </si>
  <si>
    <t>An identifier, assigned by the Buyer, for the item.</t>
  </si>
  <si>
    <t>/rsm:CrossIndustryInvoice/rsm:SupplyChainTradeTransaction/ram:IncludedSupplyChainTradeLineItem/ram:SpecifiedTradeProduct/ram:Name</t>
  </si>
  <si>
    <t>BT-153</t>
  </si>
  <si>
    <t>Item name</t>
  </si>
  <si>
    <t>A name for an item.</t>
  </si>
  <si>
    <t>/rsm:CrossIndustiyInvoice/rsm:SupplyChainTradeTransaction/ram:IncludedSupplyChainTradeLineItem/ram:SpecifiedTradeProduct/ram:Description</t>
  </si>
  <si>
    <t>BT-154</t>
  </si>
  <si>
    <t>Item description</t>
  </si>
  <si>
    <t>A description for an item.</t>
  </si>
  <si>
    <t>/rsm:CrossIndustryInvoice/rsm:SupplyChainTradeTransaction/ram:IncludedSupplyChainTradeLineItem/ram:SpecifiedTradeProduct/ram:ApplicableProductCharacteristic</t>
  </si>
  <si>
    <t>BG-32</t>
  </si>
  <si>
    <t>ITEM ATTRIBUTES</t>
  </si>
  <si>
    <t>A group of business terms providing information about properties of the goods and services invoiced.</t>
  </si>
  <si>
    <t>/rsm:CrossIndustryInvoice/rsm:SupplyChainTradeTransaction/ram:IncludedSupplyChainTradeLineItem/ram:SpecifiedTradeProduct/ram:ApplicableProductCharacteristic/ram:Description</t>
  </si>
  <si>
    <t>BT-160</t>
  </si>
  <si>
    <t>Item attribute name</t>
  </si>
  <si>
    <t>The name of the attribute or property of the item.</t>
  </si>
  <si>
    <t>/rsm:CrossIndustryInvoice/rsm:SupplyChainTradeTransaction/ram:IncludedSupplyChainTradeLineItem/ram:SpecifiedTradeProduct/ram:Applicab]eProductCharacteristic/ram:Value</t>
  </si>
  <si>
    <t>BT-161</t>
  </si>
  <si>
    <t>Item attribute value</t>
  </si>
  <si>
    <t>The value of the attribute or property of the item.</t>
  </si>
  <si>
    <t>/rsm:CrossIndustryInvoice/rsm:SuppIyChainTradeTransaction/ram:IncludedSupplyChainTradeLineItem/ram:SpecifiedTradeProduct/ram:DesignatedProductClassification</t>
  </si>
  <si>
    <t>/rsm:CrossIndustryInvoice/rsm:SupplyChainTradeTransaction/ram:IncludedSupplyChainTradeLineItem/ram:SpecifiedTradeProduct/ram:DesignatedProductClassification/ram:ClassCode</t>
  </si>
  <si>
    <t>BT-158</t>
  </si>
  <si>
    <t>Item classificati on identifier</t>
  </si>
  <si>
    <t>A code for classifying the item by its type or nature.</t>
  </si>
  <si>
    <t>/rsm:CrossIndustryInvoice/rsm:SupplyChainTradeTransaction/ram:IncludedSupplyChainTradeLineItem/ram:SpecifiedTradeProduct/ram:DesignatedProductClassification/ram:ClassCode/@listID</t>
  </si>
  <si>
    <t>BT-158-1</t>
  </si>
  <si>
    <t>Item classificati on identifier identification  scheme identifier</t>
  </si>
  <si>
    <t>The identification scheme identifier of the Item classification identifier</t>
  </si>
  <si>
    <t>/rsm:CrossIndustryInvoice/rsm:SupplyChainTradeTransaction/ram:IncludedSupplyChainTradeLineItem/ram:SpecifiedTradeProduct/ram:DesignatedProductClassification/ram:ClassCode/@listVersionID</t>
  </si>
  <si>
    <t>BT-158-2</t>
  </si>
  <si>
    <t>Scheme version identifer</t>
  </si>
  <si>
    <t>The version of identification scheme.</t>
  </si>
  <si>
    <t>/rsm:CrossIndustryInvoice/rsm:SupplyChainTradeTransaction/ram:IncludedSupplyChainTradeLineItem/ram:SpecifiedTradeProduct/ram:OriginTradeCountry</t>
  </si>
  <si>
    <t>/rsm:CrossIndustryInvoice/rsm:SupplyChainTradeTransaction/ram:IncludedSupplyChainTradeLineItem/ram:SperifiedTradeProduct/ram:OriginTradeCountry/ram:ID</t>
  </si>
  <si>
    <t>BT-159</t>
  </si>
  <si>
    <t>Item country of origin</t>
  </si>
  <si>
    <t>The code identifying the country from which the item originates.</t>
  </si>
  <si>
    <t>/rsm:CrossIndustryInvoice/rsm:SupplyChainTradeTransaction/ram:IncludedSupplyChainTradeLineItem/ram:SpecifiedLineTradeAgreement</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</si>
  <si>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</si>
  <si>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</si>
  <si>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</si>
  <si>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</si>
  <si>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/rsm:CrossIndustryInvoice/rsm:SupplyChainTradeTransaction/ram:IncludedSupplyChainTradeLineItem/ram:SpecifiedLineTradeAgreement/ram:BuyerOrderReferencedDocument/ram:LineID</t>
  </si>
  <si>
    <t>BT-132</t>
  </si>
  <si>
    <t>Reference d purchase order line reference</t>
  </si>
  <si>
    <t>An identifier for a referenced line within a purchase order, issued by the Buyer.</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</si>
  <si>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</si>
  <si>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/rsm:CrossIndustryInvoice/rsm:SupplyChainTradeTransaction/ram:IncludedSupplyChainTradeLineItem/ram:SpecifiedLineTradeAgreement/ram:GrossPriceProductTradePrice/ram:ChargeAmount</t>
  </si>
  <si>
    <t>BT-148</t>
  </si>
  <si>
    <t>Item gross price</t>
  </si>
  <si>
    <t>The unit price, exclusive of VAT, before subtracting Item price discount.</t>
  </si>
  <si>
    <t>U</t>
  </si>
  <si>
    <t>/rsm:CrossIndustryInvoice/rsm:SupplyChainTradeTransaction/ram:IncludedSupplyChainTradeLineItem/ram:SpecifiedLineTradeAgreement/ram:GrossPriceProductTradePrice/ram:BasisQuantity</t>
  </si>
  <si>
    <t>BT-149</t>
  </si>
  <si>
    <t>Item price base quantity</t>
  </si>
  <si>
    <t>The number of item units to which the price applies.</t>
  </si>
  <si>
    <t>Q</t>
  </si>
  <si>
    <t>/rsm:CrossIndustryInvoice/rsm:SupplyChainTradeTransaction/ram:IncludedSupplyChainTradeLineItem/ram:SpecifiedLineTradeAgreement/ram:GrossPriceProductTradePrice/ram:BasisQuantity/@unitCode</t>
  </si>
  <si>
    <t>BT-150</t>
  </si>
  <si>
    <t>Item price base quantity unit of measure code</t>
  </si>
  <si>
    <t>The unit of measure that applies to the Item price base quantity.</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</si>
  <si>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</si>
  <si>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</si>
  <si>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</si>
  <si>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/rsm:CrossIndustryInvoice/rsm:SupplyChainTradeTransaction/ram:IncludedSupplyChainTradeLineItem/ram:SpecifiedLineTradeAgreement/ram:GrossPriceProductTradePrice/ram:AppliedTradeAllowanceCharge/ram:ActualAmount</t>
  </si>
  <si>
    <t>BT-147</t>
  </si>
  <si>
    <t>Item price discount</t>
  </si>
  <si>
    <t>The total discount subtracted from the Item gross price to calculate the Item net price.</t>
  </si>
  <si>
    <t>/rsm:CrossIndustryInvoice/rsm:SupplyChainTradeTransaction/ram:IncludedSupplyChainTradeLineItem/ram:SpecifiedLineTradeAgreement/ram:NetPriceProductTradePrice</t>
  </si>
  <si>
    <t>/rsm:CrossIndustryInvoice/rsm:SupplyChainTradeTransaction/ram:IncludedSupplyChainTradeLineItem/ram:SpecifiedLineTradeAgreement/ram:NetPriceProductTradePrice/ram:ChargeAmount</t>
  </si>
  <si>
    <t>BT-146</t>
  </si>
  <si>
    <t>Item net price</t>
  </si>
  <si>
    <t>The price of an item, exclusive of VAT, after subtracting item price discount.</t>
  </si>
  <si>
    <t>/rsm:CrossIndustryInvoice/rsm:SupplyChainTradeTransaction/ram:IncludedSupplyChainTradeLineItem/ram:SpecifiedLineTradeAgreement/ram:NetPriceProductTradePrice/ram:BasisQuantity</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</si>
  <si>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</si>
  <si>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/rsm:CrossIndustryInvoice/rsm:SupplyChainTradeTransaction/ram:IncludedSupplyChainTradeLineItem/ram:SpecifiedLineTradeDelivery</t>
  </si>
  <si>
    <t>/rsm:CrossIndustryInvoice/rsm:SupplyChainTradeTransaction/ram:IncludedSupplyChainTradeLineItem/ram:SpecifiedLineTradeDelivery/ram:BilledQuantity</t>
  </si>
  <si>
    <t>BT-129</t>
  </si>
  <si>
    <t>Invoiced quantity</t>
  </si>
  <si>
    <t>The quantity of items (goods or services) that is charged in the Invoice line.</t>
  </si>
  <si>
    <t>/rsm:CrossIndustryInvoice/rsm:SupplyChainTradeTransaction/ram:IncludedSupplyChainTradeLineItem/ram:SpecifiedLineTradeDelivery/ram:BilledQuantity/@unitCode</t>
  </si>
  <si>
    <t>BT-130</t>
  </si>
  <si>
    <t>Invoiced quantity unit of measure</t>
  </si>
  <si>
    <t>The unit of measure that applies to the invoiced quantity.</t>
  </si>
  <si>
    <t>/rsm:CrossIndustryInvoice/rsm:SupplyChainTradeTransaction/ram:IncludedSupplyChainTradeLineItem/ram:SpecifiedLineTradeSettlement</t>
  </si>
  <si>
    <t>BG-30</t>
  </si>
  <si>
    <t>LINE VAT INFORMATION</t>
  </si>
  <si>
    <t xml:space="preserve">A group of business terms providing information about the VAT applicable for the goods and services invoiced on the Invoice line.   </t>
  </si>
  <si>
    <t>/rsm:CrossIndustryInvoice/rsm:SupplyChainTradeTransaction/ram:IncludedSupplyChainTradeLineItem/ram:SpecifiedLineTradeSettlement/ram:ApplicableTradeTax/ram:TypeCode</t>
  </si>
  <si>
    <t>BT-151</t>
  </si>
  <si>
    <t>Invoiced item VAT category code</t>
  </si>
  <si>
    <t>The VAT category code for the invoiced item.</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</si>
  <si>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</si>
  <si>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</si>
  <si>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BT-152</t>
  </si>
  <si>
    <t>Invoiced item VAT rate</t>
  </si>
  <si>
    <t>The VAT rate, represented as percentage that applies to the invoiced item.</t>
  </si>
  <si>
    <t>P</t>
  </si>
  <si>
    <t>/rsm:CrossIndustryInvoice/rsm:SupplyChainTradeTransaction/ram:IncludedSupplyChainTradeLineItem/ram:SpecifiedLineTradeSettlement/ram:BillingSpecifiedPeriod</t>
  </si>
  <si>
    <t>BG-26</t>
  </si>
  <si>
    <t>INVOICE LINE PERIOD</t>
  </si>
  <si>
    <t>A group of business terms providing information about the period relevant for the Invoice line.</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</si>
  <si>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</si>
  <si>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/rsm:CrossIndustryInvoice/rsm:SupplyChainTradeTransaction/ram:IncludedSupplyChainTradeLineItem/ram:SpecifiedLineTradeSettlement/ram:BillingSpecifiedPeriod/ram:StartDateTime/udt:DateTimeString</t>
  </si>
  <si>
    <t>BT-134</t>
  </si>
  <si>
    <t>Invoice line period start date</t>
  </si>
  <si>
    <t>The date when the Invoice period for this Invoice line starts.</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</si>
  <si>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</si>
  <si>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t>
  </si>
  <si>
    <t>/rsm:CrossIndustryInvoice/rsm:SupplyChainTradeTransaction/ram:IncludedSupplyChainTradeLineItem/ram:SpecifiedLineTradeSettlement/ram:BillingSpecifiedPeriod/ram:EndDateTime/udt:DateTimeString</t>
  </si>
  <si>
    <t>BT-135</t>
  </si>
  <si>
    <t>Invoice line period end date</t>
  </si>
  <si>
    <t>The date when the Invoice period for this Invoice line ends.</t>
  </si>
  <si>
    <t>/rsm:CrossIndustryInvoice/rsm:SupplyChainTradeTransaction/ram:IncludedSupplyChainTradeLineItem/ram:SpecifiedLineTradeSettlement/ram:BillingSpecifiedPeriod/ram:EndDateTime/udt:DateTimeString/@format</t>
  </si>
  <si>
    <t>BG-27</t>
  </si>
  <si>
    <t>INVOICE LINE ALLOWA NCES</t>
  </si>
  <si>
    <t>A group of business terms providing information about allowances applicable to the individual Invoice line.</t>
  </si>
  <si>
    <t>/rsm:CrossIndustryInvoice/rsm:SupplyChainTradeTransaction/ram:IncludedSupplyChainTradeLineItem/ram:SpecifiedLineTradeSettlement/ram:SpecifiedTradeAllowanceCharge</t>
  </si>
  <si>
    <t>BG-28</t>
  </si>
  <si>
    <t>INVOICE LINE CHARGES</t>
  </si>
  <si>
    <t>A group of business terms providing information about charges and taxes other than VAT applicable to the individual Invoice line.</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</si>
  <si>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</si>
  <si>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/rsm:CrossIndustryInvoice/rsm:SupplyChainTradeTransaction/ram:IncludedSupplyChainTradeLineItem/ram:SpecifiedLineTradeSettlement/ram:SpecifiedTradeAllowanceCharge/ram:ChargeIndicator/udt:Indicator</t>
  </si>
  <si>
    <t>/rsm:CrossIndustryInvoice/rsm:SupplyChainTradeTransaction/ram:IncludedSupplyChainTradeLineItem/ram:SpecifiedLineTradeSettlement/ram:SpecifiedTradeAllowanceCharge/ram:CalculationPercent</t>
  </si>
  <si>
    <t>BT-138</t>
  </si>
  <si>
    <t>Invoice line allowance  percentage</t>
  </si>
  <si>
    <t xml:space="preserve">The percentage that may be used, in conjunction with the Invoice line allowance base amount, to calculate the Invoice line  allowance amount   </t>
  </si>
  <si>
    <t>BT-143</t>
  </si>
  <si>
    <t>Invoice line charge  percentage</t>
  </si>
  <si>
    <t>The percentage that may be used, in conjunction with the Invoice line charge base amount, to calculate the Invoice line charge  amount.</t>
  </si>
  <si>
    <t>/rsm:CrossIndustryInvoice/rsm:SupplyChainTradeTransaction/ram:IncludedSupplyChainTradeLineItem/ram:SpecifiedLineTradeSettlement/ram:SpecifiedTradeAllowanceCharge/ram:BasisAmount</t>
  </si>
  <si>
    <t>BT-137</t>
  </si>
  <si>
    <t>Invoice line allowance base amount</t>
  </si>
  <si>
    <t>The base amount that may be used, in conjunction with the Invoice line allowance percentage, to calculate the Invoice line  allowance amount.</t>
  </si>
  <si>
    <t>A</t>
  </si>
  <si>
    <t>BT-142</t>
  </si>
  <si>
    <t>Invoice line charge base amount</t>
  </si>
  <si>
    <t>The base amount that may be used, in conjunction with the Invoice line charge percentage, to calculate the Invoice line charge  amount.</t>
  </si>
  <si>
    <t>/rsm:CrossIndustryInvoice/rsm:SupplyChainTradeTransaction/ram:IncludedSupplyChainTradeLineItem/ram:SpecifiedLineTradeSettlement/ram:SpecifiedTradeAllowanceCharge/ram:ActualAmount</t>
  </si>
  <si>
    <t>BT-136</t>
  </si>
  <si>
    <t>Invoice line allowance amount</t>
  </si>
  <si>
    <t>The amount of an allowance, without VAT.</t>
  </si>
  <si>
    <t>BT-141</t>
  </si>
  <si>
    <t>Invoice line charge amount</t>
  </si>
  <si>
    <t>The amount of a charge, without VAT.</t>
  </si>
  <si>
    <t>/rsm:CrossIndustryInvoice/rsm:SupplyChainTradeTransaction/ram:IncludedSupplyChainTradeLineItem/ram:SpecifiedLineTradeSettlement/ram:SpecifiedTradeAllowanceCharge/ram:ReasonCode</t>
  </si>
  <si>
    <t>BT-140</t>
  </si>
  <si>
    <t>Invoice line allowance reason code</t>
  </si>
  <si>
    <t>The reason for the Invoice line allowance, expressed as a code.</t>
  </si>
  <si>
    <t>BT-145</t>
  </si>
  <si>
    <t>Invoice line charge reason code</t>
  </si>
  <si>
    <t>The reason for the Invoice line charge, expressed as a code.</t>
  </si>
  <si>
    <t>/rsm:CrossIndustryInvoice/rsm:SupplyChainTradeTransaction/ram:IncludedSupplyChainTradeLineItem/ram:SpecifiedLineTradeSettlement/ram:SpecifiedTradeAllowanceCharge/ram:Reason</t>
  </si>
  <si>
    <t>BT-139</t>
  </si>
  <si>
    <t>Invoice line allowance reason</t>
  </si>
  <si>
    <t>The reason for the Invoice line allowance, expressed as text.</t>
  </si>
  <si>
    <t>BT-144</t>
  </si>
  <si>
    <t>Invoice line charge reason</t>
  </si>
  <si>
    <t>The reason for the Invoice line charge, expressed as text.</t>
  </si>
  <si>
    <t>/rsm:CrossIndustryInvoice/rsm:SupplyChainTradeTransaction/ram:IncludedSupplyChainTradeLineItem/ram:SpecifiedLineTradeSettlement/ram:SpecifiedTradeSettlementLineMonetarySummation</t>
  </si>
  <si>
    <t>BT-131</t>
  </si>
  <si>
    <t>Invoice line net amount</t>
  </si>
  <si>
    <t>The total amount of the Invoice line.</t>
  </si>
  <si>
    <t>/rsm:CrossIndustryInvoice/rsm:SupplyChainTradeTransaction/ram:IncludedSupplyChainTradeLineItem/ram:SpecifiedLineTradeSettlement/ram:AdditionalReferencedDocument</t>
  </si>
  <si>
    <t>/rsm:CrossIndustryInvoice/rsm:SupplyChainTradeTransaction/ram:IncludedSupplyChainTradeLineItem/ram:SpecifiedLineTradeSettlement/ram:AdditionalReferencedDocument/ram:IssuerAssignedID</t>
  </si>
  <si>
    <t>BT-128</t>
  </si>
  <si>
    <t>Invoice line object identifier</t>
  </si>
  <si>
    <t>An identifier for an object on which the invoice line is based, given by the Seller.</t>
  </si>
  <si>
    <t>/rsm:CrossIndustryInvoice/rsm:SupplyChainTradeTransaction/ram:lncludedSupplyChainTradeLineItem/ram:SpecifiedLineTradeSettlement/ram:AdditionalReferencedDocument/ram:TypeCode</t>
  </si>
  <si>
    <t xml:space="preserve">An identifier for an object on which the invoice line is based, given by the Seller.   </t>
  </si>
  <si>
    <t>/rsm:CrossIndustryInvoice/rsm:SupplyChainTradeTransaction/ram:IncludedSupplyChainTradeLineItem/ram:SpecifiedLineTradeSettlement/ram:AdditionalReferencedDocument/ram:ReferenceTypeCode</t>
  </si>
  <si>
    <t>BT-128-1</t>
  </si>
  <si>
    <t>Invoice line object identifier identification  scheme identifier</t>
  </si>
  <si>
    <t>The identification scheme identifier of the Invoice line object identifier.</t>
  </si>
  <si>
    <t>/rsm:CrossIndustryInvoice/rsm:SupplyChainTradeTransaction/ram:IncludedSupplyChainTradeLineItem/ram:SpecifiedLineTradeSettlement/ram:ReceivabIeSpecifiedTradeAccountingAccount</t>
  </si>
  <si>
    <t>/rsm:CrossIndustryInvoice/rsm:SupplyChainTradeTransaction/ram:IncludedSupplyChainTradeLineItem/ram:SpecifiedLineTradeSettlement/ram:ReceivableSpecifiedTradeAccountingAccount/ram:ID</t>
  </si>
  <si>
    <t>BT-133</t>
  </si>
  <si>
    <t>Invoice line Buyer accounting reference</t>
  </si>
  <si>
    <t>A textual value that specifies where to book the relevant data into the Buyer's financial accounts.</t>
  </si>
  <si>
    <t>/rsm:CrossIndustryInvoice/rsm:SupplyChainTradeTransaction/ram:ApplicableHeaderTradeAgreement</t>
  </si>
  <si>
    <t>/rsm:CrossIndustryInvoice/rsm:SupplyChainTradeTransaction/ram:ApplicableHeaderTradeAgreement/ram:BuyerReference</t>
  </si>
  <si>
    <t>BT-10</t>
  </si>
  <si>
    <t>Buyer reference</t>
  </si>
  <si>
    <t>An identifier assigned by the Buyer used for internal routing purposes.</t>
  </si>
  <si>
    <t>/rsm:CrossIndustryInvoice/rsm:SupplyChainTradeTransaction/ram:ApplicableHeaderTradeAgreement/ram:SellerTradeParty</t>
  </si>
  <si>
    <t>BG-4</t>
  </si>
  <si>
    <t>SELLER</t>
  </si>
  <si>
    <t>A group of business terms providing information about the Seller.</t>
  </si>
  <si>
    <t>BT-29</t>
  </si>
  <si>
    <t>Seller identifier</t>
  </si>
  <si>
    <t>An identification of the Seller.</t>
  </si>
  <si>
    <t>/rsm:CrossIndustiyInvoice/rsm:SupplyChainTradeTransaction/ram:ApplicableHeaderTradeAgreement/ram:SellerTradeParty/ram:GlobalID</t>
  </si>
  <si>
    <t>/rsm:CrossIndustryInvoice/rsm:SupplyChainTradeTransaction/ram:ApplicableHeaderTradeAgreement/ram:SellerTradeParty/ram:GlobalID/@schemeID</t>
  </si>
  <si>
    <t>BT-291</t>
  </si>
  <si>
    <t>Seller identifier identification scheme identifier</t>
  </si>
  <si>
    <t>The identification scheme identifier of the Seller identifier.</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</si>
  <si>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</si>
  <si>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</si>
  <si>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</si>
  <si>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/rsm:CrossIndustryInvoice/rsm:SupplyChainTradeTransaction/ram:ApplicableHeaderTradeAgreement/ram:SellerTradeParty/ram:Description</t>
  </si>
  <si>
    <t>BT-33</t>
  </si>
  <si>
    <t>Seller additional legal information</t>
  </si>
  <si>
    <t>Additional information relevant for Seller.</t>
  </si>
  <si>
    <t>/rsm:CrossIndustryInvoice/rsm:SupplyChainTradeTransaction/ram:ApplicableHeaderTradeAgreement/ram:SellerTradeParty/ram:SpecifiedLegalOrganization</t>
  </si>
  <si>
    <t>/rsm:CrossIndustryInvoice/rsm:SupplyChainTradeTransaction/ram:ApplicableHeaderTradeAgreement/ram:SellerTradeParty/ram:SpecifiedLegalOrganization/ram:ID</t>
  </si>
  <si>
    <t>BT-30</t>
  </si>
  <si>
    <t>Seller legal registration identifier</t>
  </si>
  <si>
    <t>An identifier issued by an official registrar that identifies the Seller as a legal entity or person.</t>
  </si>
  <si>
    <t>/rsm:CrossIndustryInvoice/rsm:SupplyChainTradeTransaction/ram:ApplicableHeaderTradeAgreement/ram:SellerTradeParty/ram:SpecifiedLegalOrganization/ram:ID/@schemeID</t>
  </si>
  <si>
    <t>BT-301</t>
  </si>
  <si>
    <t>Seller legal registration identifier identification  scheme identifier</t>
  </si>
  <si>
    <t>The identification scheme identifier of the Seller legal registration identifier.</t>
  </si>
  <si>
    <t>/rsm:CrossIndustryInvoice/rsm:SupplyChainTradeTransaction/ram:ApplicableHeaderTradeAgreement/ram:SellerTradeParty/ram:SpecifiedLegalOrganization/ram:TradingBusinessName</t>
  </si>
  <si>
    <t>BT-28</t>
  </si>
  <si>
    <t>Seller trading name</t>
  </si>
  <si>
    <t>A name by which the Seller is known, other than Seller name (also known as Business name).</t>
  </si>
  <si>
    <t>/rsm:CrossIndustryInvoice/rsm:SupplyChainTradeTransaction/ram:ApplicableHeaderTradeAgreement/ram:SellerTradeParty/ram:DefinedTradeContact</t>
  </si>
  <si>
    <t>BG-6</t>
  </si>
  <si>
    <t>SELLER CONTACT</t>
  </si>
  <si>
    <t>A group of business terms providing contact information about the Sellers</t>
  </si>
  <si>
    <t>/rsm:CrossIndustryInvoice/rsm:SupplyChainTradeTransaction/ram:ApplicableHeaderTradeAgreement/ram:SellerTradeParty/ram:DefinedTradeContact/ram:PersonName</t>
  </si>
  <si>
    <t>BT-41</t>
  </si>
  <si>
    <t>Seller contact point</t>
  </si>
  <si>
    <t>A contact point for a legal entity or person.</t>
  </si>
  <si>
    <t>/rsm:CrossIndustryInvoice/rsm:SupplyChainTradeTransaction/ram:ApplicableHeaderTradeAgreement/ram:SellerTradeParty/ram:DefinedTradeContact/ram:DepartmentName</t>
  </si>
  <si>
    <t>/rsm:CrossIndustryInvoice/rsm:SupplyChainTradeTransaction/ram:ApplicableHeaderTradeAgreement/ram:SeIlerTradeParty/ram:DefinedTradeContact/ram:TelephoneUniversalCommunication</t>
  </si>
  <si>
    <t>/rsm:CrossIndustryInvoice/rsm:SupplyChainTradeTransaction/ram:ApplicableHeaderTradeAgreement/ram:SellerTradeParty/ram:DefinedTradeContact/ram:TelephoneUniversalCommunication/ram:CompleteNumber</t>
  </si>
  <si>
    <t>BT-42</t>
  </si>
  <si>
    <t>Seller contact telephone number</t>
  </si>
  <si>
    <t>A phone number for the contact point.</t>
  </si>
  <si>
    <t>/rsm:CrossIndustryInvoice/rsm:SupplyChainTradeTransaction/ram:ApplicableHeaderTradeAgreement/ram:SellerTradeParty/ram:DefinedTradeContact/ram:EmailURIUniversalCommunication/ram:URIID</t>
  </si>
  <si>
    <t>BT-43</t>
  </si>
  <si>
    <t>Seller contact email address</t>
  </si>
  <si>
    <t>An e-mail address for the contact point.</t>
  </si>
  <si>
    <t>/rsm:CrossIndustryInvoice/rsm:SupplyChainTradeTransaction/ram:ApplicableHeaderTradeAgreement/ram:SellerTradeParty/ram:PostalTradeAddress</t>
  </si>
  <si>
    <t>BG-5</t>
  </si>
  <si>
    <t>SELLER POSTAL ADDRESS</t>
  </si>
  <si>
    <t>A group of business terms providing information about the address of the Seller.</t>
  </si>
  <si>
    <t>/rsm:CrossIndustryInvoice/rsm:SupplyChainTradeTransaction/ram:ApplicableHeaderTradeAgreement/ram:SellerTradeParty/ram:PostalTradeAddress/ram:PostcodeCode</t>
  </si>
  <si>
    <t>BT-38</t>
  </si>
  <si>
    <t>Seller post code</t>
  </si>
  <si>
    <t>The identifier for an addressable group of properties according to the relevant postal service.</t>
  </si>
  <si>
    <t>/rsm:CrossIndustryInvoice/rsm:SupplyChainTradeTransaction/ram:ApplicableHeaderTradeAgreement/ram:SellerTradeParty/ram:PostalTradeAddress/ram:LineOne</t>
  </si>
  <si>
    <t>BT-35</t>
  </si>
  <si>
    <t>Seller address line 1</t>
  </si>
  <si>
    <t>The main address line in an address.</t>
  </si>
  <si>
    <t>/rsm:CrossIndustryInvoice/rsm:SupplyChainTradeTransaction/ram:ApplicableHeaderTradeAgreement/ram:SellerTradeParty/ram:PostalTradeAddress/ram:LineTwo</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</si>
  <si>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</si>
  <si>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</si>
  <si>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</si>
  <si>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/rsm:CrossIndustryInvoice/rsm:SupplyChainTradeTransaction/ram:ApplicableHeaderTradeAgreement/ram:SellerTradeParty/ram:PostalTradeAddress/ram:LineThree</t>
  </si>
  <si>
    <t>BT-162</t>
  </si>
  <si>
    <t>Seller address line 3</t>
  </si>
  <si>
    <t>/rsm:CrossIndustryInvoice/rsm:SupplyChainTradeTransaction/ram:ApplicableHeaderTradeAgreement/ram:SellerTradeParty/ram:PostalTradeAddress/ram:CityName</t>
  </si>
  <si>
    <t>BT-37</t>
  </si>
  <si>
    <t>Seller city</t>
  </si>
  <si>
    <t>The common name of the city, town or village, where the Seller address is located.</t>
  </si>
  <si>
    <t>/rsm:CrossIndustryInvoice/rsm:SupplyChainTradeTransaction/ram:ApplicableHeaderTradeAgreement/ram:SellerTradeParty/ram:PostaITradeAddress/ram:CountryID</t>
  </si>
  <si>
    <t>BT-40</t>
  </si>
  <si>
    <t>Seller country code</t>
  </si>
  <si>
    <t>A code that identifies country.</t>
  </si>
  <si>
    <t>/rsm:CrossIndustryInvoice/rsm:SupplyChainTradeTransaction/ram:ApplicableHeaderTradeAgreement/ram:SellerTradeParty/ram:PostalTradeAddress/ram:CountrySubDivisionName</t>
  </si>
  <si>
    <t>BT-39</t>
  </si>
  <si>
    <t>Seller country subdivision</t>
  </si>
  <si>
    <t>The subdivision of a country.</t>
  </si>
  <si>
    <t>/rsm:CrossIndustryInvoice/rsm:SupplyChainTradeTransaction/ram:ApplicableHeaderTradeAgreement/ram:SellerTradeParty/ram:URIUniversalCommunication</t>
  </si>
  <si>
    <t>/rsm:CrossIndustryInvoice/rsm:SupplyChainTradeTransaction/ram:ApplicableHeaderTradeAgreement/ram:SellerTradeParty/ram:URIUniversalCommunication/ram:URIID</t>
  </si>
  <si>
    <t>BT-34</t>
  </si>
  <si>
    <t>Seller electronic address</t>
  </si>
  <si>
    <t>Identifies the Seller's electronic address to which a business document may be delivered.</t>
  </si>
  <si>
    <t>/rsm:CrossIndustryJnvoice/rsm:SupplyChainTradeTransaction/ram:ApplicableHeaderTradeAgreement/ram:SellerTradeParty/ram:URIUniversalCommunication/ram:URIID/@schemeID</t>
  </si>
  <si>
    <t>BT-341</t>
  </si>
  <si>
    <t>Seller electronic address identification scheme  identifier</t>
  </si>
  <si>
    <t>The identification scheme identifier of the Seller electronic address</t>
  </si>
  <si>
    <t>/rsm:CrossIndustryInvoice/rsm:SupplyChainTradeTransaction/ram:ApplicableHeaderTradeAgreement/ram:SellerTradeParty/ram:SpecifiedTaxRegistration</t>
  </si>
  <si>
    <t>/rsm:CrossIndustryInvoice/rsm:SupplyChainTradeTransaction/ram:ApplicableHeaderTradeAgreement/ram:SellerTradeParty/ram:SpecifiedTaxRegistration/ram:ID</t>
  </si>
  <si>
    <t>BT-31</t>
  </si>
  <si>
    <t>Seller VAT identifier</t>
  </si>
  <si>
    <t>The Seller's VAT identifier (also known as Seller VAT identification number).</t>
  </si>
  <si>
    <t>BT-32</t>
  </si>
  <si>
    <t>Seller tax registration identifier</t>
  </si>
  <si>
    <t>The local identification (defined by the Seller's address) of the Seller for tax purposes or a reference that enables the Seller to  state his registered tax status.</t>
  </si>
  <si>
    <t>/rsm:CrossIndustryInvoice/rsm:SupplyChainTradeTransaction/ram:ApplicableHeaderTradeAgreement/ram:SellerTradeParty/ram:SpecifiedTaxRegistration/ram:ID/@schemeID</t>
  </si>
  <si>
    <t>/rsm:CrossIndustryInvoice/rsm:SupplyChainTradeTransaction/ram:ApplicableHeaderTradeAgreement/ram:BuyerTradeParty</t>
  </si>
  <si>
    <t>BG-7</t>
  </si>
  <si>
    <t>BUYER</t>
  </si>
  <si>
    <t>A group of business terms providing information about the Buyer.</t>
  </si>
  <si>
    <t>/rsm:CrossIndustryInvoice/rsm:SupplyChainTradeTransaction/ram:ApplicableHeaderTradeAgreement/ram:BuyerTradeParty/ram:ID</t>
  </si>
  <si>
    <t>BT-46</t>
  </si>
  <si>
    <t>Buyer identifier</t>
  </si>
  <si>
    <t>An identifier of the Buyer.</t>
  </si>
  <si>
    <t>/rsm:CrossIndustryInvoice/rsm:SupplyChainTradeTransaction/ram:ApplicableHeaderTradeAgreement/ram:BuyerTradeParty/ram:GlobalID/@schemeID</t>
  </si>
  <si>
    <t>BT-461</t>
  </si>
  <si>
    <t>Buyer identifier identification scheme identifier</t>
  </si>
  <si>
    <t>The identification scheme identifier of the Buyer identifier.</t>
  </si>
  <si>
    <t>/rsm:CrossIndustryInvoice/rsm:SupplyChainTradeTransaction/ram:ApplicableHeaderTradeAgreement/ram:BuyerTradeParty/ram:Name</t>
  </si>
  <si>
    <t>BT-44</t>
  </si>
  <si>
    <t>Buyer name</t>
  </si>
  <si>
    <t>The full name the Buyer.</t>
  </si>
  <si>
    <t>/rsm:CrossIndustryInvoice/rsm:SupplyChainTradeTransaction/ram:ApplicableHeaderTradeAgreement/ram:BuyerTradeParty/ram:SpecifiedLegalOrganization</t>
  </si>
  <si>
    <t>/rsm:CrossIndustryInvoice/rsm:SupplyChainTradeTransaction/ram:ApplicableHeaderTradeAgreement/ram:BuyerTradeParty/ram:SpecifiedLegalOrganization/ram:ID</t>
  </si>
  <si>
    <t>BT-47</t>
  </si>
  <si>
    <t>Buyer legal registration identifier</t>
  </si>
  <si>
    <t>An identifier issued by an official registrar that identifies the Buyer as a legal entity or person.</t>
  </si>
  <si>
    <t>/rsm:CrossIndustryInvoice/rsm:SupplyChainTradeTransaction/ram:ApplicableHeaderTradeAgreement/ram:BuyerTradeParty/ram:SpecifiedLegalOrganization/ram:ID/@schemeID</t>
  </si>
  <si>
    <t>BT-471</t>
  </si>
  <si>
    <t>Buyer legal registration identifier identification  scheme identifier</t>
  </si>
  <si>
    <t>The identification scheme identifier of the Buyer legal registration identifier.</t>
  </si>
  <si>
    <t>/rsm:CrossIndustryInvoice/rsm:SupplyChainTradeTransaction/ram:ApplicableHeaderTradeAgreement/ram:BuyerTradeParty/ram:SpecifiedLegalOrganization/ram:TradingBusinessName</t>
  </si>
  <si>
    <t>BT-45</t>
  </si>
  <si>
    <t>Buyer trading name</t>
  </si>
  <si>
    <t>A name by which the Buyer is known, other than Buyer name (also known as Business name).</t>
  </si>
  <si>
    <t>/rsm:CrossIndustryInvoice/rsm:SupplyChainTradeTransaction/ram:ApplicableHeaderTradeAgreement/ram:BuyerTradeParty/ram:DefmedTradeContact</t>
  </si>
  <si>
    <t>BG-9</t>
  </si>
  <si>
    <t>BUYER CONTACT</t>
  </si>
  <si>
    <t>A group of business terms providing contact information relevant for the Buyer.</t>
  </si>
  <si>
    <t>/rsm:CrossIndustryInvoice/rsm:SupplyChainTradeTransaction/ram:ApplicableHeaderTradeAgreement/ram:BuyerTradeParty/ram:DefinedTradeContact/ram:PersonName</t>
  </si>
  <si>
    <t>BT-56</t>
  </si>
  <si>
    <t>Buyer contact point</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</si>
  <si>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</si>
  <si>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t>
  </si>
  <si>
    <t>/rsm:CrossIndustryInvoice/rsm:SupplyChainTradeTransaction/ram:ApplicableHeaderTradeAsreement/ram:BuyerTradeParty/ram:DefinedTradeContact/ram:TelephoneUniversalCommunication/ram:CompleteNumber</t>
  </si>
  <si>
    <t>BT-57</t>
  </si>
  <si>
    <t>Buyer contact telephone number</t>
  </si>
  <si>
    <t>/rsm:CrossIndustryInvoice/rsm:SupplyChainTradeTransaction/ram:ApplicableHeaderTradeAgreement/ram:BuyerTradeParty/ram:DefinedTradeContact/ram:EmailURlUniversalCommunication</t>
  </si>
  <si>
    <t>/rsm:CrossIndustryInvoice/rsm:SupplyChainTradeTransaction/ram:ApplicableHeaderTradeAgreement/ram:BuyerTradeParty/ram:DefmedTradeContact/ram:EmailURIUniversalCommunication/ram:URIID</t>
  </si>
  <si>
    <t>BT-58</t>
  </si>
  <si>
    <t>Buyer contact email address</t>
  </si>
  <si>
    <t>/rsm:CrossIndustryInvoice/rsm:SupplyChainTradeTransaction/ram:ApplicableHeaderTradeAgreement/ram:BuyerTradeParty/ram:PostalTradeAddress</t>
  </si>
  <si>
    <t>BG-8</t>
  </si>
  <si>
    <t>BUYER POSTAL ADDRESS</t>
  </si>
  <si>
    <t>A group of business terms providing information about the postal address for the Buyer.</t>
  </si>
  <si>
    <t>/rsm:CrossIndustryInvoice/rsm:SupplyChainTradeTransaction/ram:ApplicableHeaderTradeAgreement/ram:BuyerTradeParty/ram:PostalTradeAddress/ram:PostcodeCode</t>
  </si>
  <si>
    <t>BT-53</t>
  </si>
  <si>
    <t>Buyer post code</t>
  </si>
  <si>
    <t>/rsm:CrossIndustryInvoice/rsm:SupplyChainTradeTransaction/ram:ApplicableHeaderTradeAgreement/ram:BuyerTradeParty/ram:PostalTradeAddress/ram:LineOne</t>
  </si>
  <si>
    <t>BT-50</t>
  </si>
  <si>
    <t>Buyer address line 1</t>
  </si>
  <si>
    <t>/rsm:CrossIndustryInvoice/rsm:SupplyChainTradeTransaction/ram:ApplicableHeaderTradeAgreement/ram:BuyerTradeParty/ram:PostalTradeAddress/ram:LineTwo</t>
  </si>
  <si>
    <t>BT-51</t>
  </si>
  <si>
    <t>Buyer address line 2</t>
  </si>
  <si>
    <t>/rsm:CrossIndustryInvoice/rsm:SupplyChainTradeTransaction/ram:ApplicableHeaderTradeAgreement/ram:BuyerTradeParty/ram:PostalTradeAddress/ram:LineThree</t>
  </si>
  <si>
    <t>BT-163</t>
  </si>
  <si>
    <t>Buyer address line 3</t>
  </si>
  <si>
    <t>/rsm:CrossIndustryInvoice/rsm:SupplyChainTradeTransaction/ram:ApplicableHeaderTradeAgreement/ram:BuyerTradeParty/ram:PostalTradeAddress/ram:CityName</t>
  </si>
  <si>
    <t>BT-52</t>
  </si>
  <si>
    <t>Buyer city</t>
  </si>
  <si>
    <t>The common name of the city, town or village, where the Buyer's address is located.</t>
  </si>
  <si>
    <t>/rsm:CrossIndustryInvoice/rsm:SupplyChainTradeTransaction/ram:ApplicableHeaderTradeAgreement/ram:BuyerTradeParty/ram:PostalTradeAddress/ram:CountryID</t>
  </si>
  <si>
    <t>BT-55</t>
  </si>
  <si>
    <t>Buyer country code</t>
  </si>
  <si>
    <t>A code identifies country.</t>
  </si>
  <si>
    <t>/rsm:CrossIndustryInvoice/rsm:SupplyChainTradeTransaction/ram:ApplicableHeaderTradeAgreement/ram:BuyerTradeParty/ram:PostalTradeAddress/ram:CountrySubDivisionName</t>
  </si>
  <si>
    <t>BT-54</t>
  </si>
  <si>
    <t>Buyer country subdivision</t>
  </si>
  <si>
    <t>/rsm:CrossIndustryInvoice/rsm:SupplyChainTradeTransaction/ram:ApplicableHeaderTradeAgreement/ram:BuyerTradeParty/ram:URIUniversalCommunication</t>
  </si>
  <si>
    <t>/rsm:CrossIndustryInvoice/rsm:SupplyChainTradeTransaction/ram:ApplicableHeaderTradeAgreement/ram:BuyerTradeParty/ram:URIUniversalCommunication/ram:URIID</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</si>
  <si>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</si>
  <si>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</si>
  <si>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</si>
  <si>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/rsm:CrossIndustryInvoice/rsm:SupplyChainTradeTransaction/ram:ApplicableHeaderTradeAgreement/ram:BuyerTradeParty/ram:URIUniversalCommunication/ram:URIID/@schemeID</t>
  </si>
  <si>
    <t>BT-491</t>
  </si>
  <si>
    <t>Buyer electronic address identification scheme  identifier</t>
  </si>
  <si>
    <t>The identification scheme identifier of the Buyer electronic address.</t>
  </si>
  <si>
    <t>/rsm:CrossIndustryInvoice/rsm:SupplyChainTradeTransaction/ram:ApplicableHeaderTradeAgreement/ram:BuyerTradeParty/ram:SpecifiedTaxRegistration</t>
  </si>
  <si>
    <t>/rsm:CrossIndustryInvoice/rsm:SupplyChainTradeTransaction/ram:ApplicableHeaderTradeAgreement/ram:BuyerTradeParty/ram:SpecifiedTaxRegistration/ram:ID</t>
  </si>
  <si>
    <t>BT-48</t>
  </si>
  <si>
    <t>Buyer VAT identifier</t>
  </si>
  <si>
    <t>The Buyer's VAT identifier [also known as Buyer VAT identification number).</t>
  </si>
  <si>
    <t>/rsm:CrossIndustryInvoice/rsm:SupplyChainTradeTransaction/ram:ApplicableHeaderTradeAgreement/ram:BuyerTradeParty/ram:SpecifiedTaxRegistration/ram:ID/@schemeID</t>
  </si>
  <si>
    <t>/rsm:CrossIndustryInvoice/rsm:SupplyChainTradeTransaction/ram:ApplicableHeaderTradeAgreement/ram:SellerTaxRepresentativeTradeParty</t>
  </si>
  <si>
    <t>BG-11</t>
  </si>
  <si>
    <t>SELLER TAX REPRESENTATIVE PARTY</t>
  </si>
  <si>
    <t>A group of business terms providing information about the Seller's tax representative.</t>
  </si>
  <si>
    <t>/rsm:CrossIndustiyInvoice/rsm:SupplyChainTradeTransaction/ram:ApplicableHeaderTradeAgreement/ram:SellerTaxRepresentativeTradeParty/ram:Name</t>
  </si>
  <si>
    <t>BT-62</t>
  </si>
  <si>
    <t>Seller tax represent ative name</t>
  </si>
  <si>
    <t>The full name the Seller's representative party.</t>
  </si>
  <si>
    <t>/rsm:CrossIndustryInvoice/rsm:SupplyChainTradeTransaction/ram:ApplicableHeaderTradeAgreement/ram:SellerTaxRepresentativeTradeParty/ram:PostalTradeAddress</t>
  </si>
  <si>
    <t>BG-12</t>
  </si>
  <si>
    <t>SELLER TAX REPRESENTATIVE POSTAL  ADDRESS</t>
  </si>
  <si>
    <t>A group of business terms providing information about the postal address for the tax representative party.</t>
  </si>
  <si>
    <t>/rsm:CrossIndustryInvoice/rsm:SupplyChainTradeTransaction/ram:ApplicableHeaderTradeAgreement/ram:SellerTaxRepresentativeTradeParty/ram:PostalTradeAddress/ram:PostcodeCode</t>
  </si>
  <si>
    <t>BT-67</t>
  </si>
  <si>
    <t>Tax represent ative post code</t>
  </si>
  <si>
    <t>/rsm:CrossIndustryInvoice/rsm:SupplyChainTradeTransaction/ram:ApplicableHeaderTradeAgreement/ram:SellerTaxRepresentativeTradeParty/ram:PostalTradeAddress/ram:LineOne</t>
  </si>
  <si>
    <t>BT-64</t>
  </si>
  <si>
    <t>Tax represent ative address line 1</t>
  </si>
  <si>
    <t>/rsm:CrossIndustryInvoice/rsm:SupplyChainTradeTransaction/ram:ApplicableHeaderTradeAgreement/ram:SellerTaxRepresentativeTradeParty/ram:PostalTradeAddress/ram:LineTwo</t>
  </si>
  <si>
    <t>BT-65</t>
  </si>
  <si>
    <t>Tax represent ative address line 2</t>
  </si>
  <si>
    <t>/rsm:CrossIndustryInvoice/rsm:SupplyChainTradeTransaction/ram:ApplicableHeaderTradeAgreement/ram:SeIlerTaxRepresentativeTradeParty/ram:PostalTradeAddress/ram:LineThree</t>
  </si>
  <si>
    <t>BT-164</t>
  </si>
  <si>
    <t>Tax represent ative address line 3</t>
  </si>
  <si>
    <t>/rsm:CrossIndustryInvoice/rsm:SupplyChainTradeTransaction/ram:ApplicableHeaderTradeAgreement/ram:SellerTaxRepresentativeTradeParty/ram:PostalTradeAddress/ram:CityName</t>
  </si>
  <si>
    <t>BT-66</t>
  </si>
  <si>
    <t>Tax represent ative city</t>
  </si>
  <si>
    <t>The common name of the city, town or village, where the tax representative address is located.</t>
  </si>
  <si>
    <t>/rsm:CrossIndustryInvoice/rsm:SupplyChainTradeTransaction/ram:ApplicableHeaderTradeAgreement/ram:SellerTaxRepresentativeTradeParty/ram:PostalTradeAddress/ram:CountryID</t>
  </si>
  <si>
    <t>BT-69</t>
  </si>
  <si>
    <t>Tax represent ative country code</t>
  </si>
  <si>
    <t>/rsm:CrossIndustryInvoice/rsm:SupplyChainTradeTransaction/ram:ApplicableHeaderTradeAgreement/ram:SellerTaxRepresentativeTradeParty/ram:PostalTradeAddress/ram:CountrySubDivisionName</t>
  </si>
  <si>
    <t>BT-68</t>
  </si>
  <si>
    <t>Tax represent ative country subdivision</t>
  </si>
  <si>
    <t>/rsm:CrossIndustryInvoice/rsm:SupplyChainTradeTransaction/ram:ApplicableHeaderTradeAgreement/ram:SellerTaxRepresentativeTradeParty/ram:SpecifiedTaxRegistration</t>
  </si>
  <si>
    <t>/rsm:CrossIndustryInvoice/rsm:SupplyChainTradeTransaction/ram:ApplicableHeaderTradeAgreement/ram:SellerTaxRepresentativeTradeParty/ram:SpecifiedTaxRegistration/ram:ID</t>
  </si>
  <si>
    <t>BT-63</t>
  </si>
  <si>
    <t>Seller tax represent ative VAT identifier</t>
  </si>
  <si>
    <t>The VAT identifier of the Seller's tax representative party.</t>
  </si>
  <si>
    <t>/rsm:CrossIndustryInvoice/rsm:SupplyChainTradeTransaction/ram:ApplicableHeaderTradeAgreement/ram:SellerTaxRepresentativeTradeParty/ram:SpecifiedTaxRegistration/ram:ID/@schemeID</t>
  </si>
  <si>
    <t>/rsm:CrossIndustryInvoice/rsm:SupplyChainTradeTransaction/ram:ApplicableHeaderTradeAgreement/ram:SellerOrderReferencedDocument</t>
  </si>
  <si>
    <t>/rsm:CrossIndustiyInvoice/rsm:SupplyChainTradeTransaction/ram:ApplicableHeaderTradeAgreement/ram:SellerOrderReferencedDocument/ram:IssuerAssignedID</t>
  </si>
  <si>
    <t>BT-14</t>
  </si>
  <si>
    <t>Sales order reference</t>
  </si>
  <si>
    <t xml:space="preserve">An identifier of a referenced sales order, issued by the Seller.   </t>
  </si>
  <si>
    <t>/rsm:CrossIndustryInvoice/rsm:SupplyChainTradeTransaction/ram:ApplicableHeaderTradeAgreement/ram:BuyerOrderReferencedDocument</t>
  </si>
  <si>
    <t>/rsm:CrossIndustryInvoice/rsm:SupplyChainTradeTransaction/ram:ApplicableHeaderTradeAgreement/ram:BuyerOrderReferencedDocument/ram:IssuerAssignedID</t>
  </si>
  <si>
    <t>BT-13</t>
  </si>
  <si>
    <t>Purchase order reference</t>
  </si>
  <si>
    <t>An identifier of a referenced purchase order, issued by the Buyer.</t>
  </si>
  <si>
    <t>/rsm:CrossIndustryInvoice/rsm:SupplyChainTradeTransaction/ram:ApplicableHeaderTradeAgreement/ram:ContractReferencedDocument</t>
  </si>
  <si>
    <t>/rsm:CrossIndustryInvoice/rsm:SupplyChainTradeTransaction/ram:ApplicableHeaderTradeAgreement/ram:ContractReferencedDocument/ram:IssuerAssignedID</t>
  </si>
  <si>
    <t>BT-12</t>
  </si>
  <si>
    <t>Contract reference</t>
  </si>
  <si>
    <t>The identification of a contract.</t>
  </si>
  <si>
    <t>/rsm:CrossIndustryInvoice/rsm:SupplyChainTradeTransaction/ram:ApplicableHeaderTradeAgreement/ram:AdditionalReferencedDocument</t>
  </si>
  <si>
    <t>BG-24</t>
  </si>
  <si>
    <t>ADDITIONAL SUPPORTING DOCUMENTS</t>
  </si>
  <si>
    <t>A group of business terms providing information about additional supporting documents substantiating the claims made in the  Invoice.</t>
  </si>
  <si>
    <t>/rsm:CrossIndustryInvoice/rsm:SupplyChainTradeTransaction/ram:ApplicableHeaderTradeAgreement/ram:AdditionalReferencedDocument/ram:IssuerAssignedID</t>
  </si>
  <si>
    <t>BT-122</t>
  </si>
  <si>
    <t>Supportin g document reference</t>
  </si>
  <si>
    <t>An identifier of the supporting document.</t>
  </si>
  <si>
    <t>BT-17</t>
  </si>
  <si>
    <t>Tender or lot reference</t>
  </si>
  <si>
    <t>The identification of the call for tender or lot the invoice relates to.</t>
  </si>
  <si>
    <t>BT-18</t>
  </si>
  <si>
    <t>Invoiced object identifier</t>
  </si>
  <si>
    <t>/rsm:CrossIndustryInvoice/rsm:SupplyChainTradeTransaction/ram:ApplicableHeaderTradeAgreement/ram:AdditionalReferencedDocument/ram:URIID</t>
  </si>
  <si>
    <t>BT-124</t>
  </si>
  <si>
    <t>External document location</t>
  </si>
  <si>
    <t>The URL (Uniform Resource Locator) that identifies where the external document is located.</t>
  </si>
  <si>
    <t>/rsm:CrossIndustryInvoice/rsm:SupplyChainTradeTransaction/ram:AppIicableHeaderTradeAgreement/ram:AdditionalReferencedDocument/ram:TypeCode</t>
  </si>
  <si>
    <t>/rsm:CrossIndustiyInvoice/rsm:SupplyChainTradeTransaction/ram:ApplicableHeaderTradeAgreement/ram:AdditionalReferencedDocument/ram:TypeCode</t>
  </si>
  <si>
    <t>The identification of the call for tender or lot the invoice relates to. Fixed value '50'</t>
  </si>
  <si>
    <t>/rsm:CrossIndustryInvoice/rsm:SupplyChainTradeTransaction/ram:ApplicableHeaderTradeAgreement/ram:AdditionalReferencedDocument/ram:TypeCode</t>
  </si>
  <si>
    <t>The identification of the call for tender or lot the invoice relates to. Fixed value '130'</t>
  </si>
  <si>
    <t>/rsm:CrossIndustryInvoice/rsm:SupplyChainTradeTransaction/ram:ApplicableHeaderTradeAgreement/ram:AdditionalReferencedDocument/ram:Name</t>
  </si>
  <si>
    <t>BT-123</t>
  </si>
  <si>
    <t>Supportin g document description</t>
  </si>
  <si>
    <t>A description of the supporting document.</t>
  </si>
  <si>
    <t>/rsm:CrossIndustryInvoice/rsm:SupplyChainTradeTransaction/ram:ApplicableHeaderTradeAgreement/ram:AdditionalReferencedDocument/ram:AttachmentBinaryObject</t>
  </si>
  <si>
    <t>BT-125</t>
  </si>
  <si>
    <t>Attached document</t>
  </si>
  <si>
    <t>An attached document embedded as binary object or sent together with the invoice.</t>
  </si>
  <si>
    <t>B</t>
  </si>
  <si>
    <t>/rsm:CrossIndustryInvoice/rsm:SupplyChainTradeTransaction/ram:ApplicableHeaderTradeAgreement/ram:AdditionalReferencedDocument/ram:AttachmentBinaryObject/@mimeCode</t>
  </si>
  <si>
    <t>BT-125-1</t>
  </si>
  <si>
    <t>Attached document Mime code</t>
  </si>
  <si>
    <t>The mime code of the attached document.</t>
  </si>
  <si>
    <t>/rsm:CrossIndustryInvoice/rsm:SupplyChainTradeTransaction/ram:ApplicableHeaderTradeAgreement/ram:AdditionalReferencedDocument/ram:AttachmentBinaryObject/@filename</t>
  </si>
  <si>
    <t>BT-125-2</t>
  </si>
  <si>
    <t>Attached document Filename</t>
  </si>
  <si>
    <t>The file name of the attached document</t>
  </si>
  <si>
    <t>/rsm:CrossIndustryInvoice/rsm:SupplyChainTradeTransaction/ram:ApplicableHeaderTradeAgreement/ram:AdditionalReferencedDocument/ram:ReferenceTypeCode</t>
  </si>
  <si>
    <t>BT-181</t>
  </si>
  <si>
    <t>Scheme identifier</t>
  </si>
  <si>
    <t xml:space="preserve">The identification scheme identifier of the Invoiced object identifier.   </t>
  </si>
  <si>
    <t>/rsm:CrossIndustryInvoice/rsm:SupplyChainTradeTransaction/ram:ApplicableHeaderTradeAgreement/ram:SpecifiedProcuringProject</t>
  </si>
  <si>
    <t>/rsm:CrossIndustryInvoice/rsm:SupplyChainTradeTransaction/ram:ApplicableHeaderTradeAgreement/ram:SpecifiedProcuringProject/ram:lD</t>
  </si>
  <si>
    <t>BT-11</t>
  </si>
  <si>
    <t>Project reference</t>
  </si>
  <si>
    <t>The identification of the project the invoice refers to.</t>
  </si>
  <si>
    <t>/rsm:CrossIndustryInvoice/rsm:SupplyChainTradeTransaction/ram:ApplicableHeaderTradeAgreement/ram:SpecifiedProcuringProject/ram:Name</t>
  </si>
  <si>
    <t>The identification of the project the invoice refers to. Fixes value: 'Project reference'</t>
  </si>
  <si>
    <t>/rsm:CrossIndustryInvoice/rsm:SupplyChainTradeTransaction/ram:ApplicableHeaderTradeDelivery</t>
  </si>
  <si>
    <t>/rsm:CrossIndustryInvoice/rsm:SupplyChainTradeTransaction/ram:ApplicableHeaderTradeDelivery/ram:ShipToTradeParty</t>
  </si>
  <si>
    <t>BG-13</t>
  </si>
  <si>
    <t>DELIVERY INFORMATION</t>
  </si>
  <si>
    <t>A group of business terms providing information about where and when the goods and services invoiced are delivered.</t>
  </si>
  <si>
    <t>/rsm:CrossIndustryInvoice/rsm:SupplyChainTradeTransaction/ram:ApplicableHeaderTradeDelivery/ram:ShipToTradeParty/ram:ID</t>
  </si>
  <si>
    <t>BT-71</t>
  </si>
  <si>
    <t>Deliver to location identifier</t>
  </si>
  <si>
    <t>An identifier for the location at which the goods and services are delivered.</t>
  </si>
  <si>
    <t>/rsm:CrossIndustryInvoice/rsm:SupplyChainTradeTransaction/ram:ApplicableHeaderTradeDelivery/ram:ShipToTradeParty/ram:GlobalID</t>
  </si>
  <si>
    <t>/rsm:CrossIndustryInvoice/rsm:SupplyChainTradeTransaction/ram:ApplicableHeaderTradeDelivery/ram:ShipToTradeParty/ram:GlobalID/@schemeID</t>
  </si>
  <si>
    <t>BT-711</t>
  </si>
  <si>
    <t>Deliver to location identifier identification  scheme identifier</t>
  </si>
  <si>
    <t>The identification scheme identifier of the Deliver to location identifier.</t>
  </si>
  <si>
    <t>/rsm:CrossIndustryInvoice/rsm:SupplyChainTradeTransaction/ram:ApplicableHeaderTradeDelivery/ram:ShipToTradeParty/ram:Name</t>
  </si>
  <si>
    <t>BT-70</t>
  </si>
  <si>
    <t>Deliver to party name</t>
  </si>
  <si>
    <t>The name of the party to which the goods and services are delivered.</t>
  </si>
  <si>
    <t>/rsm:CrossIndustryInvoice/rsm:SupplyChainTradeTransaction/ram:ApplicableHeaderTradeDelivery/ram:ShipToTradeParty/ram:PostalTradeAddress</t>
  </si>
  <si>
    <t>BG-15</t>
  </si>
  <si>
    <t>DELIVER TO ADDRESS</t>
  </si>
  <si>
    <t>A group of business terms providing information about the address to which goods and services invoiced were or are delivered.</t>
  </si>
  <si>
    <t>/rsm:CrossIndustryInvoice/rsm:SupplyChainTradeTransaction/ram:ApplicableHeaderTradeDelivery/ram:ShipToTradeParty/ram:PostalTradeAddress/ram:PostcodeCode</t>
  </si>
  <si>
    <t>BT-78</t>
  </si>
  <si>
    <t>Deliver to postcode</t>
  </si>
  <si>
    <t>/rsm:CrossIndustryInvoice/rsm:SupplyChainTradeTransaction/ram:ApplicableHeaderTradeDelivery/ram:ShipToTradeParty/ram:PostalTradeAddress/ram:LineOne</t>
  </si>
  <si>
    <t>BT-75</t>
  </si>
  <si>
    <t>Deliver to address line 1</t>
  </si>
  <si>
    <t>/rsm:CrossIndustryInvoice/rsm:SupplyChainTradeTransaction/ram:ApplicableHeaderTradeDelivery/ram:ShipToTradeParty/ram:PostalTradeAddress/ram:LineTwo</t>
  </si>
  <si>
    <t>BT-76</t>
  </si>
  <si>
    <t>Deliver to address line 2</t>
  </si>
  <si>
    <t>/rsm:CrossIndustiyInvoice/rsm:SupplyChainTradeTransaction/ram:ApplicableHeaderTradeDelivery/ram:ShipToTradeParty/ram:PostalTradeAddress/ram:LineThree</t>
  </si>
  <si>
    <t>BT-165</t>
  </si>
  <si>
    <t>Deliver to address line 3</t>
  </si>
  <si>
    <t>/rsm:CrossIndustryInvoice/rsm:SupplyChainTradeTransaction/ram:ApplicableHeaderTradeDelivery/ram:ShipToTradeParty/ram:PostalTradeAddress/ram:CityName</t>
  </si>
  <si>
    <t>BT-77</t>
  </si>
  <si>
    <t>Deliver to city</t>
  </si>
  <si>
    <t>The common name of the city, town or village, where the deliver to address is located.</t>
  </si>
  <si>
    <t>/rsm:CrossIndustryInvoice/rsm:SupplyChainTradeTransaction/ram:ApplicableHeaderTradeDelivery/ram:ShipToTradeParty/ram:PostalTradeAddress/ram:CountryID</t>
  </si>
  <si>
    <t>BT-80</t>
  </si>
  <si>
    <t>Deliver to country code</t>
  </si>
  <si>
    <t>/rsm:CrossIndustryInvoice/rsm:SupplyChainTradeTransaction/ram:ApplicableHeaderTradeDelivery/ram:ShipToTradeParty/ram:PostalTradeAddress/ram:CountrySubDivisionName</t>
  </si>
  <si>
    <t>BT-79</t>
  </si>
  <si>
    <t>Deliver to country subdivision</t>
  </si>
  <si>
    <t>/rsm:CrossIndustryInvoice/rsm:SupplyChainTradeTransaction/ram:ApplicableHeaderTradeDelivery/ram:ActualDeliverySupplyChainEvent</t>
  </si>
  <si>
    <t>/rsm:CrossIndustryInvoice/rsm:SupplyChainTradeTransaction/ram:ApplicableHeaderTradeDelivery/ram:ActualDeliverySupplyChainEvent/ram:OccurrenceDateTime</t>
  </si>
  <si>
    <t>/rsm:CrossIndustryInvoice/rsm:SupplyChainTradeTransaction/ram:ApplicableHeaderTradeDelivery/ram:ActualDeliverySupplyChainEvent/ram:OccurrenceDateTime/udt:DateTimeString</t>
  </si>
  <si>
    <t>BT-72</t>
  </si>
  <si>
    <t>Actual delivery date</t>
  </si>
  <si>
    <t>The date on which the delivery is made.</t>
  </si>
  <si>
    <t>/rsm:CrossIndustryInvoice/rsm:SupplyChainTradeTransaction/ram:ApplicableHeaderTradeDelivery/ram:ActualDeliverySupplyChainEvent/ram:OccurrenceDateTime/udt:DateTimeString/@format</t>
  </si>
  <si>
    <t>/rsm:CrossIndustryInvoice/rsm:SupplyChainTradeTransaction/ram:ApplicableHeaderTradeDelivery/ram:DespatchAdviceReferencedDocument</t>
  </si>
  <si>
    <t>/rsm:CrossIndustryInvoice/rsm:SupplyChainTradeTransaction/ram:ApplicableHeaderTradeDelivery/ram:DespatchAdviceReferencedDocument/ram:IssuerAssignedID</t>
  </si>
  <si>
    <t>BT-16</t>
  </si>
  <si>
    <t>Despatch advice reference</t>
  </si>
  <si>
    <t>An identifier of a referenced despatch advice.</t>
  </si>
  <si>
    <t>/rsm:CrossIndustryInvoice/rsm:SupplyChainTradeTransaction/ram:ApplicableHeaderTradeDelivery/ram:ReceivingAdviceReferencedDocument</t>
  </si>
  <si>
    <t>/rsm:CrossIndustryInvoice/rsm:SupplyChainTradeTransaction/ram:ApplicableHeaderTradeDelivery/ram:ReceivingAdviceReferencedDocument/ram:IssuerAssignedID</t>
  </si>
  <si>
    <t>BT-15</t>
  </si>
  <si>
    <t>Receiving advice reference</t>
  </si>
  <si>
    <t>An identifier of a referenced receiving advice.</t>
  </si>
  <si>
    <t>/rsm:CrossIndustryInvoice/rsm:SupplyChainTradeTransaction/ram:ApplicableHeaderTradeSettlement</t>
  </si>
  <si>
    <t>BG-19</t>
  </si>
  <si>
    <t>DIRECT DEBIT</t>
  </si>
  <si>
    <t>A group of business terms to specify a direct debit.</t>
  </si>
  <si>
    <t>/rsm:CrossIndustryInvoice/rsm:SupplyChainTradeTransaction/ram:ApplicableHeaderTradeSettlement/ram:CreditorReferenceID</t>
  </si>
  <si>
    <t>BT-90</t>
  </si>
  <si>
    <t>Bank assigned creditor identifier</t>
  </si>
  <si>
    <t>Unique banking reference identifier of the Payee or Seller assigned by the Payee or Seller bank.</t>
  </si>
  <si>
    <t>/rsm:CrossIndustryInvoice/rsm:SupplyChainTradeTransaction/ram:ApplicableHeaderTradeSettlement/ram:PaymentReference</t>
  </si>
  <si>
    <t>BT-83</t>
  </si>
  <si>
    <t>Remittance information</t>
  </si>
  <si>
    <t>A textual value used to establish a link between the payment and the Invoice, issued by the Seller.</t>
  </si>
  <si>
    <t>/rsm:CrossIndustryInvoice/rsm:SupplyChainTradeTransaction/ram:ApplicableHeaderTradeSettlement/ram:TaxCurrencyCode</t>
  </si>
  <si>
    <t>BT-6</t>
  </si>
  <si>
    <t>VAT accounting currency code</t>
  </si>
  <si>
    <t>The currency used for VAT accounting and reporting purposes as accepted or required in the country of the Seller.</t>
  </si>
  <si>
    <t>/rsm:CrossIndustryInvoice/rsm:SupplyChainTradeTransaction/ram:ApplicableHeaderTradeSettlement/ram:InvoiceCurrencyCode</t>
  </si>
  <si>
    <t>BT-5</t>
  </si>
  <si>
    <t>Invoice currency code</t>
  </si>
  <si>
    <t>The currency in which all Invoice amounts are given, except for the Total VAT amount in accounting currency.</t>
  </si>
  <si>
    <t>/rsm:CrossIndustryInvoice/rsm:SupplyChainTradeTransaction/ram:ApplicableHeaderTradeSettlement/ram:PayeeTradeParty</t>
  </si>
  <si>
    <t>BG-10</t>
  </si>
  <si>
    <t>PAYEE</t>
  </si>
  <si>
    <t>A group of business terms providing information about the Payee, i.e. the role that receives the payment.</t>
  </si>
  <si>
    <t>/rsm:CrossIndustryInvoice/rsm:SupplyChainTradeTransaction/ram:ApplicableHeaderTradeSettlement/ram:PayeeTradeParty/ram:ID</t>
  </si>
  <si>
    <t>BT-60</t>
  </si>
  <si>
    <t>Payee identifier</t>
  </si>
  <si>
    <t>An identifier the Payee.</t>
  </si>
  <si>
    <t>/rsm:CrossIndustryInvoice/rsm:SupplyChainTradeTransaction/ram:ApplicableHeaderTradeSettlement/ram:PayeeTradeParty/ram:GlobalID</t>
  </si>
  <si>
    <t>/rsm:CrossIndustryInvoice/rsm:SupplyChainTradeTransaction/ram:ApplicableHeaderTradeSettlement/ram:PayeeTradeParty/ram:GlobalID/@schemeID</t>
  </si>
  <si>
    <t>BT-601</t>
  </si>
  <si>
    <t>Payee identifier identification scheme identifier</t>
  </si>
  <si>
    <t>The identification scheme identifier of the Payee identifier.</t>
  </si>
  <si>
    <t>/rsm:CrossIndustryInvoice/rsm:SupplyChainTradeTransaction/ram:ApplicableHeaderTradeSettlement/ram:PayeeTradeParty/ram:Name</t>
  </si>
  <si>
    <t>BT-59</t>
  </si>
  <si>
    <t>Payee name</t>
  </si>
  <si>
    <t>The name Payee.</t>
  </si>
  <si>
    <t>/rsm:CrossIndustryInvoice/rsm:SupplyChainTradeTransaction/ram:ApplicableHeaderTradeSettlement/ram:PayeeTradeParty/ram:SpecifiedLegalOrganization</t>
  </si>
  <si>
    <t>/rsm:CrossIndustryInvoice/rsm:SupplyChainTradeTransaction/ram:ApplicableHeaderTradeSettlement/ram:PayeeTradeParty/ram:SpecifiedLegalOrganization/ram:ID</t>
  </si>
  <si>
    <t>BT-61</t>
  </si>
  <si>
    <t>Payee legal registration identifier</t>
  </si>
  <si>
    <t>An identifier issued by an official registrar that identifies the Payee as a legal entity or person.</t>
  </si>
  <si>
    <t>/rsm:CrossIndustryInvoice/rsm:SupplyChainTradeTransaction/ram:ApplicableHeaderTradeSettlement/ram:PayeeTradeParty/ram:SpecifiedLegalOrganization/ram:ID/@schemeID</t>
  </si>
  <si>
    <t>BT-611</t>
  </si>
  <si>
    <t>Payee legal registration identifier identification  scheme identifier</t>
  </si>
  <si>
    <t>The identification scheme identifier of the Payee legal registration identifier.</t>
  </si>
  <si>
    <t>/rsm:CrossIndustryInvoice/rsm:SupplyChainTradeTransaction/ram:ApplicableHeaderTradeSettlement/ram:SpecifiedTradeSettlementPaymentMeans</t>
  </si>
  <si>
    <t>BG-16</t>
  </si>
  <si>
    <t>PAYMENT INSTRUCTIONS</t>
  </si>
  <si>
    <t>A group of business terms providing information about the payment.</t>
  </si>
  <si>
    <t>/rsm:CrossIndustryInvoice/rsm:SupplyChainTradeTransaction/ram:ApplicableHeaderTradeSettlement/ram:SpecifiedTradeSettlementPaymentMeans/ram:TypeCode</t>
  </si>
  <si>
    <t>BT-81</t>
  </si>
  <si>
    <t>Payment means type code</t>
  </si>
  <si>
    <t>The means, expressed as code, for how a payment is expected to be or has been settled.</t>
  </si>
  <si>
    <t>/rsm:CrossIndustryInvoice/rsm:SupplyChainTradeTransaction/ram:ApplicableHeaderTradeSettlement/ram:SpecifiedTradeSettlementPaymentMeans/ram:Information</t>
  </si>
  <si>
    <t>BT-82</t>
  </si>
  <si>
    <t>Payment means text</t>
  </si>
  <si>
    <t>The means, expressed as text, for how a payment is expected to be or has been settled.</t>
  </si>
  <si>
    <t>/rsm:CrossIndustryInvoice/rsm:SupplyChainTradeTransaction/ram:ApplicableHeaderTradeSettlement/ram:SpecifiedTradeSettlementPaymentMeans/ram:ApplicableTradeSettlementFinancialCard</t>
  </si>
  <si>
    <t>BG-18</t>
  </si>
  <si>
    <t>PAYMENT CARD INFORMATION</t>
  </si>
  <si>
    <t>A group of business terms providing information about card used for payment contemporaneous with invoice issuance.</t>
  </si>
  <si>
    <t>/rsm:CrossIndustryInvoice/rsm:SupplyChainTradeTransaction/ram:ApplicableHeaderTradeSettlement/ram:SpecifiedTradeSettlementPaymentMeans/ram:ApplicableTradeSettlementFinancialCard/ram:ID</t>
  </si>
  <si>
    <t>BT-87</t>
  </si>
  <si>
    <t>Payment card primary account number</t>
  </si>
  <si>
    <t>The Primary Account Number (PAN) of the card used for payment.</t>
  </si>
  <si>
    <t>/rsm:CrossIndustryInvoice/rsm:SupplyChainTradeTransaction/ram:ApplicableHeaderTradeSettlement/ram:SpecifiedTradeSettlementPaymentMeans/ram:ApplicableTradeSettlementFinancialCard/ram:CardholderName</t>
  </si>
  <si>
    <t>BT-88</t>
  </si>
  <si>
    <t>Payment card holder name</t>
  </si>
  <si>
    <t>The name of the payment card holder.</t>
  </si>
  <si>
    <t>/rsm:CrossIndustryInvoice/rsm:SupplyChainTradeTransaction/ram:ApplicableHeaderTradeSettlement/ram:SpecifiedTradeSettlementPaymentMeans/ram:PayerPartyDebtorFinancialAccount</t>
  </si>
  <si>
    <t>/rsm:CrossIndustryInvoice/rsm:SupplyChainTradeTransaction/ram:ApplicableHeaderTradeSettlement/ram:SpecifiedTradeSettlementPaymentMeans/ram:PayerPartyDebtorFinancialAccount/ram:IBANID</t>
  </si>
  <si>
    <t>BT-91</t>
  </si>
  <si>
    <t>Debited account identifier</t>
  </si>
  <si>
    <t>The account to be debited by the direct debit.</t>
  </si>
  <si>
    <t>/rsm:CrossIndustryInvoice/rsm:SupplyChainTradeTransaction/ram:ApplicableHeaderTradeSettlement/ram:SpecifiedTradeSettlementPaymentMeans/ram:PayeePartyCreditorFinancialAccount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</si>
  <si>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</si>
  <si>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</si>
  <si>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</si>
  <si>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/rsm:CrossIndustryInvoice/rsm:SupplyChainTradeTransaction/ram:ApplicableHeaderTradeSettlement/ram:SpecifiedTradeSettlementPaymentMeans/ram:PayeePartyCreditorFinancialAccount/ram:IBANID</t>
  </si>
  <si>
    <t>BT-84</t>
  </si>
  <si>
    <t>Payment account identifier</t>
  </si>
  <si>
    <t>A unique identifier of the financial payment account, at a payment service provider, to which payment should be made.</t>
  </si>
  <si>
    <t>/rsm:CrossIndustryInvoice/rsm:SupplyChainTradeTransaction/ram:ApplicableHeaderTradeSettlement/ram:SpecifIedTradeSettlementPaymentMeans/ram:PayeePartyCreditorFinancialAccount/ramiAccountName</t>
  </si>
  <si>
    <t>BT-85</t>
  </si>
  <si>
    <t>Payment account name</t>
  </si>
  <si>
    <t>The name of the payment account, at a payment service provider, to which payment should be made.</t>
  </si>
  <si>
    <t xml:space="preserve">A unique identifier of the financial payment account, at a payment service provider, to which payment should be made.   </t>
  </si>
  <si>
    <t>/rsm:CrossIndustryInvoice/rsm:SupplyChainTradeTransaction/ram:ApplicableHeaderTradeSettlement/ram:SpecifiedTradeSettlementPaymentMeans/ram:PayerSpecifiedDebtorFinanciallnstitution</t>
  </si>
  <si>
    <t>/rsm:CrossIndustryInvoice/rsm:SupplyChainTradeTransaction/ram:ApplicableHeaderTradeSettlement/ram:SpecifiedTradeSettlementPaymentMeans/ram:PayerSpecifiedDebtorFinancialInstitution/ram:BICID</t>
  </si>
  <si>
    <t>BT-86</t>
  </si>
  <si>
    <t>Payment service provider identifier</t>
  </si>
  <si>
    <t>An identifier for the payment service provider where a payment account is located.</t>
  </si>
  <si>
    <t>/rsm:CrossIndustryInvoice/rsm:SupplyChainTradeTransaction/ram:ApplicableHeaderTradeSettlement/ram:SpecifiedTradeSettlementPaymentMeans/ram:PayeeSpecifiedCreditorFinanciallnstitution</t>
  </si>
  <si>
    <t>/rsm:CrossIndustryInvoice/rsm:SupplyChainTradeTransaction/ram:ApplicableHeaderTradeSettlement/ram:SpecifiedTradeSettlementPaymentMeans/ram:PayeeSpecifiedCreditorFinancialInstitution/ram:BICID</t>
  </si>
  <si>
    <t>/rsm:CrossIndustryInvoice/rsm:SupplyChainTradeTransaction/ram:ApplicableHeaderTradeSettlement/ram:ApplicableTradeTax</t>
  </si>
  <si>
    <t>BG-23</t>
  </si>
  <si>
    <t>VAT BREAKDOWN</t>
  </si>
  <si>
    <t>A group of business terms providing information about VAT breakdown by different categories, rates and exemption reasons</t>
  </si>
  <si>
    <t>BT-117</t>
  </si>
  <si>
    <t>VAT category tax amount</t>
  </si>
  <si>
    <t>The total VAT amount for a given VAT category.</t>
  </si>
  <si>
    <t>/rsm:CrossIndustryInvoice/rsm:SuppIyChainTradeTransaction/ram:ApplicableHeaderTradeSettlement/ram:ApplicableTradeTax/ram:TypeCode</t>
  </si>
  <si>
    <t>BT-118</t>
  </si>
  <si>
    <t>VAT category code</t>
  </si>
  <si>
    <t>Coded identification of a VAT category.</t>
  </si>
  <si>
    <t>/rsm:CrossIndustryInvoice/rsm:SupplyChainTradeTransaction/ram:ApplicableHeaderTradeSettlement/ram:ApplicableTradeTax/ram:ExemptionReason</t>
  </si>
  <si>
    <t>BT-120</t>
  </si>
  <si>
    <t>VAT exemption reason text</t>
  </si>
  <si>
    <t>A textual statement of the reason why the amount is exempted from VAT or why no VAT is being charged</t>
  </si>
  <si>
    <t>BT-116</t>
  </si>
  <si>
    <t>VAT category taxable amount</t>
  </si>
  <si>
    <t>Sum of all taxable amounts subject to a specific VAT category code and VAT category rate (if the VAT category rate is applicable).</t>
  </si>
  <si>
    <t>/rsm:CrossIndustryInvoice/rsm:SuppIyChainTradeTransaction/ram:ApplicableHeaderTradeSettlement/ram:ApplicableTradeTax/ram:CategoryCode</t>
  </si>
  <si>
    <t>/rsm:CrossIndustryInvoice/rsm:SupplyChainTradeTransaction/ram:ApplicableHeaderTradeSettlement/ram:ApplicableTradeTax/ram:ExemptionReasonCode</t>
  </si>
  <si>
    <t>BT-121</t>
  </si>
  <si>
    <t>VAT  exemption reason code</t>
  </si>
  <si>
    <t>A coded statement of the reason for why the amount is exempted from VAT.</t>
  </si>
  <si>
    <t>/rsm:CrossIndustryInvoice/rsm:SupplyChainTradeTransaction/ram:ApplicableHeaderTradeSettlement/ram:ApplicableTradeTax/ram:TaxPointDate</t>
  </si>
  <si>
    <t>/rsm:CrossIndustryInvoice/rsm:SupplyChainTradeTransaction/ram:ApplicableHeaderTradeSettlement/ram:ApplicableTradeTax/ram:TaxPointDate/udt:DateString</t>
  </si>
  <si>
    <t>BT-7</t>
  </si>
  <si>
    <t>Value added tax point date</t>
  </si>
  <si>
    <t>The date when the VAT becomes accountable for the Seller and for the Buyer in so far as that date can be determined and differs from the date of issue of the invoice, according to the VAT directive…</t>
  </si>
  <si>
    <t>/rsm:CrossIndustryInvoice/rsm:SupplyChainTradeTransaction/ram:ApplicableHeaderTradeSettlement/ram:ApplicableTradeTax/ram:TaxPointDate/udt:DateString/@format</t>
  </si>
  <si>
    <t>The date when the VAT becomes accountable for the Seller and for the Buyer in so far as that date can be determined and differs from the date of issue of the invoice, according to the VAT directive..</t>
  </si>
  <si>
    <t>BT-8</t>
  </si>
  <si>
    <t>Value added tax point date code</t>
  </si>
  <si>
    <t xml:space="preserve">The code of the date when the VAT becomes accountable for the Seller and for the Buyer.   </t>
  </si>
  <si>
    <t>/rsm:CrossIndustryInvoice/rsm:SupplyChainTradeTransaction/ram:ApplicableHeaderTradeSettlement/ram:ApplicableTradeTax/ram:RateApplicablePercent</t>
  </si>
  <si>
    <t>BT-119</t>
  </si>
  <si>
    <t>VAT category rate</t>
  </si>
  <si>
    <t>The VAT rate, represented as percentage that applies for the relevant VAT category.</t>
  </si>
  <si>
    <t>/rsm:CrossIndustiyInvoice/rsm:SupplyChainTradeTransaction/ram:ApplicableHeaderTradeSettlement/ram:BillingSpecifiedPeriod</t>
  </si>
  <si>
    <t>BG-14</t>
  </si>
  <si>
    <t>DELIVERY OR INVOICE PERIOD</t>
  </si>
  <si>
    <t>A group of business terms providing information on the invoice period.</t>
  </si>
  <si>
    <t>/rsm:CrossIndustryInvoice/rsm:SupplyChainTradeTransaction/ram:ApplicableHeaderTradeSettlement/ram:BillingSpecifiedPeriod/ram:StartDateTime</t>
  </si>
  <si>
    <t>/rsm:CrossIndustryInvoice/rsm:SupplyChainTradeTransaction/ram:ApplicableHeaderTradeSettlement/ram:BillingSpecifiedPeriod/ram:StartDateTime/udt:DateTimeString</t>
  </si>
  <si>
    <t>BT-73</t>
  </si>
  <si>
    <t>Invoicing period start date</t>
  </si>
  <si>
    <t>The date when the Invoice period starts.</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</si>
  <si>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</si>
  <si>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t>
  </si>
  <si>
    <t>/rsm:CrossIndustryInvoice/rsm:SupplyChainTradeTransaction/ram:ApplicableHeaderTradeSettlement/ram:BillingSpecifiedPeriod/ram:EndDateTime/udt:DateTimeString</t>
  </si>
  <si>
    <t>BT-74</t>
  </si>
  <si>
    <t>Invoicing period end date</t>
  </si>
  <si>
    <t>The date when the Invoice period ends.</t>
  </si>
  <si>
    <t>/rsm:CrossIndustryInvoice/rsm:SupplyChainTradeTransaction/ram:ApplicableHeaderTradeSettlement/ram:BillingSpecifiedPeriod/ram:EndDateTime/udt:DateTimeString/@format</t>
  </si>
  <si>
    <t>/rsm:CrossIndustryInvoice/rsm:SupplyChainTradeTransaction/ram:ApplicableHeaderTradeSettlement/ram:SpecifiedTradeAllowanceCharge</t>
  </si>
  <si>
    <t>BG-20</t>
  </si>
  <si>
    <t>DOCUMENT LEVEL ALLOWA NCES</t>
  </si>
  <si>
    <t>/rsm:CrossIndustryInvoice/rsm:SupplyChainTradeTransaction/ram:ApplicableHeaderTradeSettlement/ram:SpecifiedTradeAIlowanceCharge</t>
  </si>
  <si>
    <t>BG-21</t>
  </si>
  <si>
    <t>DOCUMENT LEVEL CHARGES</t>
  </si>
  <si>
    <t>A group of business terms providing information about charges and taxes other than VAT, applicable to the Invoice as a whole.</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</si>
  <si>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</si>
  <si>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</si>
  <si>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/rsm:CrossIndustryInvoice/rsm:SupplyChainTradeTransaction/ram:ApplicableHeaderTradeSettlement/ram:SpecifiedTradeAllowanceCharge/ram:CalculationPercent</t>
  </si>
  <si>
    <t>BT-94</t>
  </si>
  <si>
    <t>Document level allowance  percentage</t>
  </si>
  <si>
    <t>The percentage that may be used, in conjunction with the document level allowance base amount, to calculate the document level allowance amount.</t>
  </si>
  <si>
    <t>BT-101</t>
  </si>
  <si>
    <t>Document level charge  percentage</t>
  </si>
  <si>
    <t>The percentage that may be used, in conjunction with the document level charge base amount, to calculate the document level charge amount.</t>
  </si>
  <si>
    <t>/rsm:CrossIndustrylnvoice/rsm:SupplyChainTradeTransaction/ram:ApplicableHeaderTradeSettlement/ram:SpecifiedTradeAllowanceCharge/ram:BasisAmount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</si>
  <si>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</si>
  <si>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</si>
  <si>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</si>
  <si>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/rsm:CrossIndustryInvoice/rsm:SupplyChainTradeTransaction/ram:ApplicableHeaderTradeSettlement/rarn:SpecifiedTradeAllowanceCharge/ram:BasisAmount</t>
  </si>
  <si>
    <t>BT-100</t>
  </si>
  <si>
    <t>Document level charge base amount</t>
  </si>
  <si>
    <t>The base amount that may be used, in conjunction with the document level charge percentage, to calculate the document level charge amount.</t>
  </si>
  <si>
    <t>BT-92</t>
  </si>
  <si>
    <t>Document level allowance amount</t>
  </si>
  <si>
    <t>/rsm:CrossIndustryInvoice/rsm:SupplyChainTradeTransaction/ram:AppIicableHeaderTradeSettlement/ram:SpecifiedTradeAllowanceCharge/ram:ActualAmount</t>
  </si>
  <si>
    <t>BT-99</t>
  </si>
  <si>
    <t>Document level charge amount</t>
  </si>
  <si>
    <t>/rsm:CrossIndustryInvoice/rsm:SupplyChainTradeTransaction/ram:ApplicableHeaderTradeSettlement/ram:SpecifiedTradeAllowanceCharge/ram:ReasonCode</t>
  </si>
  <si>
    <t>BT-98</t>
  </si>
  <si>
    <t>Document level allowance reason code Document level allowance reason code</t>
  </si>
  <si>
    <t>The reason for the document level allowance, expressed as a code. The reason for the document level allowance, expressed as a code.</t>
  </si>
  <si>
    <t>BT-105</t>
  </si>
  <si>
    <t>Document level charge reason code</t>
  </si>
  <si>
    <t>The reason for the document level charge, expressed as a code.</t>
  </si>
  <si>
    <t>/rsm:CrossIndustryInvoice/rsm:SupplyChainTradeTransaction/ram:ApplicableHeadeiTradeSettlement/ram:SpecifiedTradeAllowanceCharge/ram:Reason</t>
  </si>
  <si>
    <t>BT-97</t>
  </si>
  <si>
    <t>Document level allowance reason</t>
  </si>
  <si>
    <t>The reason for the document level allowance, expressed as text.</t>
  </si>
  <si>
    <t>/rsm:CrossIndustryInvoice/rsm:SupplyChainTradeTransaction/ram:ApplicableHeaderTradeSettlement/ram:SpecifiedTradeAllowanceCharge/ram:Reason</t>
  </si>
  <si>
    <t>BT-104</t>
  </si>
  <si>
    <t>Document level charge reason</t>
  </si>
  <si>
    <t>The reason for the document level charge, expressed as text.</t>
  </si>
  <si>
    <t>/rsm:CrossIndustryInvoice/rsm:SupplyChainTradeTransaction/ram:ApplicableHeaderTradeSettlement/ram:SpecifiedTradeAllowanceCharge/ram:CategoryTradeTax</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</si>
  <si>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</si>
  <si>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</si>
  <si>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</si>
  <si>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</si>
  <si>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BT-102</t>
  </si>
  <si>
    <t>Document level charge VAT category code</t>
  </si>
  <si>
    <t>A coded identification of what VAT category applies to the document level charge.</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</si>
  <si>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</si>
  <si>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</si>
  <si>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BT-96</t>
  </si>
  <si>
    <t>Document level allowance VAT rate</t>
  </si>
  <si>
    <t>The VAT rate, represented as percentage that applies to the document level allowance.</t>
  </si>
  <si>
    <t>BT-103</t>
  </si>
  <si>
    <t>Document level charge VAT rate</t>
  </si>
  <si>
    <t>The VAT represented percentage applies to the document level charge.</t>
  </si>
  <si>
    <t>/rsm:CrossIndustryInvoice/rsm:SupplyChainTradeTransaction/ram:ApplicableHeaderTradeSettlement/ram:SperifIedTradePaymentTerms</t>
  </si>
  <si>
    <t>/rsm:CrossIndustryInvoice/rsm:SupplyChainTradeTransaction/ram:ApplicableHeaderTradeSettlement/ram:SpecifiedTradePaymentTerms/ram:Description</t>
  </si>
  <si>
    <t>BT-20</t>
  </si>
  <si>
    <t>Payment terms</t>
  </si>
  <si>
    <t xml:space="preserve">A textual description of the payment terms that apply to the amount due for payment (Including description of possible penalties).   </t>
  </si>
  <si>
    <t>/rsm:CrossIndustryInvoice/rsm:SupplyChainTradeTransaction/ram:ApplicableHeaderTradeSettlement/ram:SpecifiedTradePaymentTerms/ram:DueDateDateTime</t>
  </si>
  <si>
    <t>/rsm:CrossIndustryInvoice/rsm:SupplyChainTradeTransaction/ram:ApplicableHeaderTradeSettlement/ram:SpecifiedTradePaymentTerms/ram:DueDateDateTime/udt:DateTimeString</t>
  </si>
  <si>
    <t>BT-9</t>
  </si>
  <si>
    <t>Payment due date</t>
  </si>
  <si>
    <t>The date when the payment is due.</t>
  </si>
  <si>
    <t>/rsm:CrossIndustryInvoice/rsm:SupplyChainTradeTransaction/ram:ApplicableHeaderTradeSettlement/ram:SpecifiedTradePaymentTerms/ram:DueDateDateTime/udt:DateTimeString/@format</t>
  </si>
  <si>
    <t>/rsm:CrossIndustryInvoice/rsm:SupplyChainTradeTransaction/ram:ApplicableHeaderTradeSettlement/ram:SpecifiedTradePaymentTerms/ram:DirectDebitMandateID</t>
  </si>
  <si>
    <t>BT-89</t>
  </si>
  <si>
    <t>Mandate reference identifier</t>
  </si>
  <si>
    <t>Unique identifier assigned by the Payee for referencing the direct debit mandate.</t>
  </si>
  <si>
    <t>/rsm:CrossIndustryInvoice/rsm:SupplyChainTradeTransaction/ram:ApplicableHeaderTradeSettlement/ram:SpecifiedTradeSettlementHeaderMonetarySummation</t>
  </si>
  <si>
    <t>BG-22</t>
  </si>
  <si>
    <t>DOCUMENT TOTALS</t>
  </si>
  <si>
    <t>A group of business terms providing the monetary totals for the Invoice.</t>
  </si>
  <si>
    <t>/rsm:CrossIndustryInvoice/rsm:SupplyChainTradeTransaction/ram:ApplicableHeaderTradeSettlement/ram:SpecifiedTradeSettlementHeaderMonetarySummation/ram:LineTotalAmount</t>
  </si>
  <si>
    <t>BT-106</t>
  </si>
  <si>
    <t>Sum of Invoice line net amount</t>
  </si>
  <si>
    <t>Sum of all Invoice line net amounts in the Invoice.</t>
  </si>
  <si>
    <t>/rsm:CrossIndustryInvoice/rsm:SupplyChainTradeTransaction/ram:ApplicableHeaderTradeSettlement/ram:SpecifiedTradeSettlementHeaderMonetarySummation/ram:ChargeTotalAmount</t>
  </si>
  <si>
    <t>BT-108</t>
  </si>
  <si>
    <t>Sum of charges on document level</t>
  </si>
  <si>
    <t>Sum of all charges on document level in the Invoice.</t>
  </si>
  <si>
    <t>/rsm:CrossIndustryInvoice/rsm:SupplyChainTradeTransaction/ram:ApplicableHeaderTradeSettlement/ram:SpecifiedTradeSettlementHeaderMonetarySummation/ram:AllowanceTotalAmount</t>
  </si>
  <si>
    <t>BT-107</t>
  </si>
  <si>
    <t>Sum of allowance s on document level</t>
  </si>
  <si>
    <t>Sum of allowances document level the Invoice.</t>
  </si>
  <si>
    <t>/rsm:CrossIndustryInvoice/rsm:SupplyChainTradeTransaction/ram:ApplicableHeaderTradeSettlement/ram:SpecifiedTradeSettlementHeaderMonetarySummation/ram:TaxBasisTotalAmount</t>
  </si>
  <si>
    <t>BT-109</t>
  </si>
  <si>
    <t>Invoice total amount without VAT</t>
  </si>
  <si>
    <t>The total amount of the Invoice without VAT.</t>
  </si>
  <si>
    <t>BT-110</t>
  </si>
  <si>
    <t>Invoice total VAT amount</t>
  </si>
  <si>
    <t>The total VAT amount for the Invoice.</t>
  </si>
  <si>
    <t>/rsm:CrossIndustryInvoice/rsm:SupplyChainTradeTransaction/ram:ApplicableHeaderTradeSettlement/ram:SpecifiedTradeSettlementHeaderMonetarySummation/ram:TaxTotalAmount</t>
  </si>
  <si>
    <t>BT-111</t>
  </si>
  <si>
    <t>Invoice total VAT amount in accounting  currency</t>
  </si>
  <si>
    <t>The VAT total amount expressed in the accounting currency accepted or required in the country of the Seller.</t>
  </si>
  <si>
    <t>/rsm:CrossIndustryInvoice/rsm:SupplyChainTradeTransaction/ram:ApplicableHeaderTradeSettlement/ram:SpecifiedTradeSettlementHeaderMonetarySummation/ram:TaxTotalAmount/@currencyID</t>
  </si>
  <si>
    <t>/rsm:CrossIndustryInvoice/rsm:SupplyChainTradeTransaction/ram:ApplicableHeaderTradeSettlement/ram:SpecifiedTradeSettlementHeaderMonetarySummation/ram:RoundingAmount</t>
  </si>
  <si>
    <t>BT-114</t>
  </si>
  <si>
    <t>Rounding amount</t>
  </si>
  <si>
    <t>The amount to be added to the invoice total to round the amount to be paid.</t>
  </si>
  <si>
    <t>/rsm:CrossIndustryInvoice/rsm:SupplyChainTradeTransaction/ram:ApplicableHeaderTradeSettlement/ram:SpecifiedTradeSettlementHeaderMonetarySummation/ram:GrandTotalAmount</t>
  </si>
  <si>
    <t>BT-112</t>
  </si>
  <si>
    <t>Invoice total amount with VAT</t>
  </si>
  <si>
    <t>The total amount of the Invoice with VAT.</t>
  </si>
  <si>
    <t>/rsm:CrossIndustryInvoice/rsm:SupplyChainTradeTransaction/ram:ApplicableHeaderTradeSettlement/ram:SpecifiedTradeSettlementHeaderMonetarySummation/ram:TotalPrepaidAmount</t>
  </si>
  <si>
    <t>BT-113</t>
  </si>
  <si>
    <t>Paid amount</t>
  </si>
  <si>
    <t>The sum of amounts which have been paid in advance.</t>
  </si>
  <si>
    <t>/rsm:CrossIndustryInvoice/rsm:SupplyChainTradeTransaction/ram:ApplicableHeaderTradeSettlement/ram:SpecifiedTradeSettlementHeaderMonetarySummation/ram:DuePayableAmount</t>
  </si>
  <si>
    <t>BT-115</t>
  </si>
  <si>
    <t>Amount due for payment</t>
  </si>
  <si>
    <t>The outstanding amount that is requested to be paid.</t>
  </si>
  <si>
    <t>/rsm:CrossIndustryInvoice/rsm:SupplyChainTradeTransaction/ram:ApplicableHeaderTradeSettlement/ram:InvoiceReferencedDocument</t>
  </si>
  <si>
    <t>BG-3</t>
  </si>
  <si>
    <t>PRECEDING INVOICE REFERENCE</t>
  </si>
  <si>
    <t>A group of business terms providing information on one or more preceding Invoices.</t>
  </si>
  <si>
    <t>/rsm:CrossIndustryInvoice/rsm:SupplyChainTradeTransaction/ram:ApplicableHeaderTradeSettlement/ram:InvoiceReferencedDocument/ram:IssuerAssignedID</t>
  </si>
  <si>
    <t>BT-25</t>
  </si>
  <si>
    <t>Preceding Invoice number</t>
  </si>
  <si>
    <t>The identification of an Invoice that was previously sent by the Seller.</t>
  </si>
  <si>
    <t>/rsm:CrossIndustryInvoice/rsm:SupplyChainTradeTransaction/ram:ApplicableHeaderTradeSettlement/ram:InvoiceReferencedDocument/ram:FormattedIssueDateTime/qdt:DateTimeString</t>
  </si>
  <si>
    <t>BT-26</t>
  </si>
  <si>
    <t>Preceding Invoice issue date</t>
  </si>
  <si>
    <t>The date when the Preceding Invoice was issued.</t>
  </si>
  <si>
    <t>/rsm:CrossIndustryInvoice/rsm:SupplyChainTradeTransaction/ram:ApplicableHeaderTradeSettlement/ram:InvoiceReferencedDocument/ram:FormattedIssueDateTime/qdt:DateTimeString/@format</t>
  </si>
  <si>
    <t>/rsm:CrossIndustryInvoice/rsm:SupplyChainTradeTransaction/ram:ApplicableHeaderTradeSettIement/ram:ReceivableSpecifiedTradeAccountingAccount</t>
  </si>
  <si>
    <t>/rsm:CrossIndustryInvoice/rsm:SupplyChainTradeTransaction/ram:ApplicableHeaderTradeSettlement/ram:ReceivableSpecifiedTradeAccountingAccount/ram:ID</t>
  </si>
  <si>
    <t>BT-19</t>
  </si>
  <si>
    <t>Buyer accounting reference</t>
  </si>
  <si>
    <t>×</t>
    <phoneticPr fontId="1"/>
  </si>
  <si>
    <t>/rsm:CrossIndustryInvoice/rsm:ExchangedDocument/ram:TypeCode</t>
  </si>
  <si>
    <t>？</t>
    <phoneticPr fontId="1"/>
  </si>
  <si>
    <t>?</t>
    <phoneticPr fontId="1"/>
  </si>
  <si>
    <t>↓</t>
    <phoneticPr fontId="1"/>
  </si>
  <si>
    <t>1..1</t>
    <phoneticPr fontId="1"/>
  </si>
  <si>
    <t>１..n</t>
    <phoneticPr fontId="1"/>
  </si>
  <si>
    <t>A group of business terms providing information about allowances applicable to the Invoice as a whole.</t>
    <phoneticPr fontId="1"/>
  </si>
  <si>
    <t>/rsm:CrossIndustryInvoice/rsm:SupplyChainTradeTransaction/ram:ApplicableHeaderTradeSettlement/ram:SpecifiedTradeAllowanceCharge/ram:ActualAmount</t>
    <phoneticPr fontId="1"/>
  </si>
  <si>
    <t>/rsm:CrossIndustryInvoice/rsm:SupplyChainTradeTransaction/ram:ApplicableHeaderTradeSettlement/ram:InvoiceReferencedDocument/ram:FormattedIssueDateTime</t>
    <phoneticPr fontId="1"/>
  </si>
  <si>
    <t>？</t>
    <phoneticPr fontId="1"/>
  </si>
  <si>
    <t>×</t>
    <phoneticPr fontId="1"/>
  </si>
  <si>
    <t>1..n</t>
    <phoneticPr fontId="1"/>
  </si>
  <si>
    <t>/rsm:CrossIndustryInvoice/rsm:SupplyChainTradeTransaction/ram:IncludedSupplyChainTradeLineItem/ram:AssociatedDocumentLineDocument/ram:CategoryCode</t>
  </si>
  <si>
    <t>↓</t>
    <phoneticPr fontId="1"/>
  </si>
  <si>
    <t>/rsm:CrossIndustryInvoice/rsm:SupplyChainTradeTransaction/ram:IncludedSupplyChainTradeLineItem/ram:SpecifiedLineTradeAgreement/ram:BuyerOrderReferencedDocument/ram:ID</t>
    <phoneticPr fontId="1"/>
  </si>
  <si>
    <t>/rsm:CrossIndustryInvoice/rsm:SupplyChainTradeTransaction/ram:IncludedSupplyChainTradeLineItem/ram:SpecifiedLineTradeAgreement/ram:BuyerOrderReferencedDocument/ram:RevisionID</t>
  </si>
  <si>
    <t>0..1</t>
    <phoneticPr fontId="1"/>
  </si>
  <si>
    <t>/rsm:CrossIndustryInvoice/rsm:SupplyChainTradeTransaction/ram:ApplicableHeaderTradeSettlement/ram:SpecifiedTradeSettlementHeaderMonetarySummation/ram:Last BilledAmount</t>
  </si>
  <si>
    <t>/rsm:CrossIndustryInvoice/rsm:SupplyChainTradeTransaction/ram:ApplicableHeaderTradeSettlement/ram:SpecifiedTradeSettlementHeaderMonetarySummation/ram:Last PaymentAmount</t>
  </si>
  <si>
    <t>/rsm:CrossIndustryInvoice/rsm:SupplyChainTradeTransaction/ram:ApplicableHeaderTradeSettlement/ramrSpecifiedTradeSettlementHeaderMonetarySummation/ram: Including Taxes_ Line TotalAmount</t>
    <phoneticPr fontId="1"/>
  </si>
  <si>
    <t>/rsm:CrossIndustryInvoice/rsm:SupplyChainTradeTransaction/ram:IncludedSupplyChainTradeLineItem/ram:SpecifiedLineTradeSettlement/ram:SpecifiedTradeAllowanceCharge</t>
    <phoneticPr fontId="1"/>
  </si>
  <si>
    <t>?</t>
    <phoneticPr fontId="1"/>
  </si>
  <si>
    <t>/rsm:CrossIndustryInvoice/rsm:SupplyChainTradeTransaction/ram:IncludedSupplyChainTradeLineItem/ram:SpecifiedLineTradeSettlement/ram:AdditionalReferencedDocument/ram:CategoryCode</t>
  </si>
  <si>
    <t>↓？</t>
    <phoneticPr fontId="1"/>
  </si>
  <si>
    <t>/rsm:CrossIndustryInvoice/rsm:ExchangedDocument/ram:PurposeCode</t>
  </si>
  <si>
    <t>/rsm:CrossIndustryInvoice/rsm:ExchangedDocument/ram:CategoryCode</t>
  </si>
  <si>
    <t>インボイス
必須</t>
    <rPh sb="6" eb="8">
      <t>ヒッス</t>
    </rPh>
    <phoneticPr fontId="1"/>
  </si>
  <si>
    <t>自動突合
対応</t>
    <rPh sb="0" eb="2">
      <t>ジドウ</t>
    </rPh>
    <rPh sb="2" eb="4">
      <t>トツゴウ</t>
    </rPh>
    <rPh sb="5" eb="7">
      <t>タイオウ</t>
    </rPh>
    <phoneticPr fontId="1"/>
  </si>
  <si>
    <t>〇</t>
    <phoneticPr fontId="1"/>
  </si>
  <si>
    <t>□</t>
    <phoneticPr fontId="1"/>
  </si>
  <si>
    <t>●</t>
    <phoneticPr fontId="1"/>
  </si>
  <si>
    <t>◎</t>
    <phoneticPr fontId="1"/>
  </si>
  <si>
    <t>/rsm:CrossIndustryInvoice/rsm:SupplyChainTradeTransaction/ram:ApplicableHeaderTradeAgreement/ram:SellerTradeParty/ram:DefinedTradeContact/ram:EmailURlUniversalCommunication</t>
    <phoneticPr fontId="1"/>
  </si>
  <si>
    <t>/rsm:CrossIndustryInvoice/rsm:SupplyChainTradeTransaction/ram:ApplicableHeaderTradeSettlement/ram:InvoicerTradeParty</t>
    <phoneticPr fontId="1"/>
  </si>
  <si>
    <t>/rsm:CrossIndustryInvoice/rsm:SupplyChainTradeTransaction/ram:ApplicableHeaderTradeSettlement/ram:InvoicerTradeParty/ram:ID</t>
  </si>
  <si>
    <t>/rsm:CrossIndustryInvoice/rsm:SupplyChainTradeTransaction/ram:ApplicableHeaderTradeSettlement/ram:InvoicerTradeParty/ram:GlobalID</t>
  </si>
  <si>
    <t>/rsm:CrossIndustryInvoice/rsm:SupplyChainTradeTransaction/ram:ApplicableHeaderTradeSettlement/ram:InvoicerTradeParty/ram:Name</t>
    <phoneticPr fontId="1"/>
  </si>
  <si>
    <t>/rsm:CrossIndustryInvoice/rsm:SupplyChainTradeTransaction/ram:ApplicableHeaderTradeAgreement/ram:InvoicerTradeParty/ram:DefinedTradeContact</t>
  </si>
  <si>
    <t>/rsm:CrossIndustryInvoice/rsm:SupplyChainTradeTransaction/ram:ApplicableHeaderTradeAgreement/ram:InvoicerTradeParty/ram:DefinedTradeContact/ram:PersonName</t>
  </si>
  <si>
    <t>/rsm:CrossIndustryInvoice/rsm:SupplyChainTradeTransaction/ram:ApplicableHeaderTradeAgreement/ram:InvoicerTradeParty/ram:DefinedTradeContact/ram:DepartmentName</t>
  </si>
  <si>
    <t>/rsm:CrossIndustryInvoice/rsm:SupplyChainTradeTransaction/ram:ApplicableHeaderTradeAgreement/ram:InvoicerTradeParty/ram:DefinedTradeContact/ram:TelephoneUniversalCommunication</t>
  </si>
  <si>
    <t>/rsm:CrossIndustryInvoice/rsm:SupplyChainTradeTransaction/ram:ApplicableHeaderTradeAgreement/ram:InvoicerTradeParty/ram:DefinedTradeContact/ram:TelephoneUniversalCommunication/ram:CompleteNumber</t>
  </si>
  <si>
    <t>/rsm:CrossIndustryInvoice/rsm:SupplyChainTradeTransaction/ram:ApplicableHeaderTradeSettlement/ram:InvoiceeTradeParty</t>
    <phoneticPr fontId="1"/>
  </si>
  <si>
    <t>/rsm:CrossIndustryInvoice/rsm:SupplyChainTradeTransaction/ram:ApplicableHeaderTradeSettlement/ram:InvoiceeTradeParty/ram:ID</t>
    <phoneticPr fontId="1"/>
  </si>
  <si>
    <t>/rsm:CrossIndustryInvoice/rsm:SupplyChainTradeTransaction/ram:ApplicableHeaderTradeSettlement/ram:InvoiceeTradeParty/ram:GlobalID</t>
  </si>
  <si>
    <t>/rsm:CrossIndustryInvoice/rsm:SupplyChainTradeTransaction/ram:ApplicableHeaderTradeSettlement/ram:InvoiceeTradeParty/ram:Name</t>
  </si>
  <si>
    <t>/rsm:CrossIndustryInvoice/rsm:SupplyChainTradeTransaction/ram:ApplicableHeaderTradeAgreement/ram:InvoiceeTradeParty/ram:DefinedTradeContact</t>
  </si>
  <si>
    <t>/rsm:CrossIndustryInvoice/rsm:SupplyChainTradeTransaction/ram:ApplicableHeaderTradeAgreement/ram:InvoiceeTradeParty/ram:DefinedTradeContact/ram:PersonName</t>
  </si>
  <si>
    <t>/rsm:CrossIndustryInvoice/rsm:SupplyChainTradeTransaction/ram:ApplicableHeaderTradeAgreement/ram:InvoiceeTradeParty/ram:DefinedTradeContact/ram:DepartmentName</t>
  </si>
  <si>
    <t>/rsm:CrossIndustryInvoice/rsm:SupplyChainTradeTransaction/ram:ApplicableHeaderTradeAgreement/ram:InvoiceeTradeParty/ram:DefinedTradeContact/ram:TelephoneUniversalCommunication</t>
  </si>
  <si>
    <t>/rsm:CrossIndustryInvoice/rsm:SupplyChainTradeTransaction/ram:ApplicableHeaderTradeAgreement/ram:InvoiceeTradeParty/ram:DefinedTradeContact/ram:TelephoneUniversalCommunication/ram:CompleteNumber</t>
    <phoneticPr fontId="1"/>
  </si>
  <si>
    <t>/rsm:CrossIndustryInvoice/rsm:SupplyChainTradeTransaction/ram:IncludedSupplyChainTradeLineItem/ram:SpecifiedLineTradeAgreement/ram:SellerOrderReferencedDocument</t>
    <phoneticPr fontId="1"/>
  </si>
  <si>
    <t>/rsm:CrossIndustryInvoice/rsm:SupplyChainTradeTransaction/ram:IncludedSupplyChainTradeLineItem/ram:SpecifiedLineTradeAgreement/ram:SellerOrderReferencedDocument/ram:ID</t>
    <phoneticPr fontId="1"/>
  </si>
  <si>
    <t>/rsm:CrossIndustryInvoice/rsm:SupplyChainTradeTransaction/ram:IncludedSupplyChainTradeLineItem/ram:SpecifiedLineTradeAgreement/ram:ContractReferencedDocument</t>
    <phoneticPr fontId="1"/>
  </si>
  <si>
    <t>/rsm:CrossIndustryInvoice/rsm:SupplyChainTradeTransaction/ram:IncludedSupplyChainTradeLineItem/ram:SpecifiedLineTradeAgreement/ram:ContractReferencedDocument/ram:ID</t>
    <phoneticPr fontId="1"/>
  </si>
  <si>
    <t>/rsm:CrossIndustryInvoice/rsm:SupplyChainTradeTransaction/ram:IncludedSupplyChainTradeLineItem/ram:SpecifiedLineTradeAgreement/ram:SellerOrderReferencedDocument/ram:RevisionID</t>
    <phoneticPr fontId="1"/>
  </si>
  <si>
    <t>/rsm:CrossIndustryInvoice/rsm:SupplyChainTradeTransaction/ram:IncludedSupplyChainTradeLineItem/ram:SpecifiedLineTradeAgreement/ram:ContractReferencedDocument/ram:RevisionID</t>
    <phoneticPr fontId="1"/>
  </si>
  <si>
    <t>/rsm:CrossIndustryInvoice/rsm:SupplyChainTradeTransaction/ram:IncludedSupplyChainTradeLineItem/ram:SpecifiedLineTradeDelivery/ram:ShipToTradeParty</t>
    <phoneticPr fontId="1"/>
  </si>
  <si>
    <t>/rsm:CrossIndustryInvoice/rsm:SupplyChainTradeTransaction/ram:ApplicableHeaderTradeAgreement/ram:SellerTradeParty/ram:ID</t>
    <phoneticPr fontId="1"/>
  </si>
  <si>
    <t>/rsm:CrossIndustryInvoice/rsm:SupplyChainTradeTransaction/ram:IncludedSupplyChainTradeLineItem/ram:SpecifiedLineTradeDelivery/ram:ShipToTradeParty/ram:ID</t>
  </si>
  <si>
    <t>/rsm:CrossIndustryInvoice/rsm:SupplyChainTradeTransaction/ram:ApplicableHeaderTradeAgreement/ram:BuyerTradeParty/ram:GlobalID</t>
    <phoneticPr fontId="1"/>
  </si>
  <si>
    <t>/rsm:CrossIndustryInvoice/rsm:SupplyChainTradeTransaction/ram:IncludedSupplyChainTradeLineItem/ram:SpecifiedLineTradeDelivery/ram:ShipToTradeParty/ram:GlobalID</t>
  </si>
  <si>
    <t>/rsm:CrossIndustryInvoice/rsm:SupplyChainTradeTransaction/ram:ApplicableHeaderTradeAgreement/ram:SellerTradeParty/ram:Name</t>
    <phoneticPr fontId="1"/>
  </si>
  <si>
    <t>/rsm:CrossIndustryInvoice/rsm:SupplyChainTradeTransaction/ram:IncludedSupplyChainTradeLineItem/ram:SpecifiedLineTradeDelivery/ram:ShipToTradeParty/ram:Name</t>
  </si>
  <si>
    <t>/rsm:CrossIndustryInvoice/rsm:SupplyChainTradeTransaction/ram:IncludedSupplyChainTradeLineItem/ram:SpecifiedLineTradeDelivery/ramDespachAdviceReferenceDocument</t>
  </si>
  <si>
    <t>/rsm:CrossIndustryInvoice/rsm:SupplyChainTradeTransaction/ram:IncludedSupplyChainTradeLineItem/ram:SpecifiedLineTradeDelivery/ramDespachAdviceReferenceDocument/ram:ID</t>
  </si>
  <si>
    <t>/rsm:CrossIndustryInvoice/rsm:SupplyChainTradeTransaction/ram:IncludedSupplyChainTradeLineItem/ram:SpecifiedLineTradeDelivery/ramDespachAdviceReferenceDocument/ram:CategoryCode</t>
    <phoneticPr fontId="1"/>
  </si>
  <si>
    <t>/rsm:CrossIndustryInvoice/rsm:SupplyChainTradeTransaction/ram:ApplicableHeaderTradeSettlement/ram:ApplicableTradeTax/ram:CalculatedAmount</t>
    <phoneticPr fontId="1"/>
  </si>
  <si>
    <t>/rsm:CrossIndustryInvoice/rsm:SupplyChainTradeTransaction/ram:IncludedSupplyChainTradeLineItem/ram:SpecifiedLineTradeSettlement/ram:ApplicableTradeTax/ram:CalculatedAmount</t>
  </si>
  <si>
    <t>/rsm:CrossIndustryInvoice/rsm:SupplyChainTradeTransaction/ram:ApplicableHeaderTradeSettlement/ram:ApplicableTradeTax/ram:BasisAmount</t>
    <phoneticPr fontId="1"/>
  </si>
  <si>
    <t>/rsm:CrossIndustryInvoice/rsm:SupplyChainTradeTransaction/ram:IncludedSupplyChainTradeLineItem/ram:SpecifiedLineTradeSettlement/ram:ApplicableTradeTax/ram:BasisAmount</t>
  </si>
  <si>
    <t>/rsm:CrossIndustryInvoice/rsm:SupplyChainTradeTransaction/ram:ApplicableHeaderTradeSettlement/ram:ApplicableTradeTax/ram:Grand Total. Amount</t>
  </si>
  <si>
    <t>/rsm:CrossIndustryInvoice/rsm:SupplyChainTradeTransaction/ram:IncludedSupplyChainTradeLineItem/ram:SpecifiedLineTradeSettlement/ram:ApplicableTradeTax/ram:Grand Total. Amount</t>
  </si>
  <si>
    <t>/rsm:CrossIndustryInvoice/rsm:SupplyChainTradeTransaction/ram:ApplicableHeaderTradeSettlement/ram:ApplicableTradeTax/ram: Calculation Method.Code</t>
    <phoneticPr fontId="1"/>
  </si>
  <si>
    <t>/rsm:CrossIndustryInvoice/rsm:SupplyChainTradeTransaction/ram:IncludedSupplyChainTradeLineItem/ram:SpecifiedLineTradeSettlement/ram:ApplicableTradeTax/ram:Calculation Method.Code</t>
  </si>
  <si>
    <t>/rsm:CrossIndustryInvoice/rsm:SupplyChainTradeTransaction/ram:IncludedSupplyChainTradeLineItem/ram:SpecifiedLineTradeSettlement/ram:InvoiceIssuerReferenee</t>
    <phoneticPr fontId="1"/>
  </si>
  <si>
    <t>1..1</t>
    <phoneticPr fontId="1"/>
  </si>
  <si>
    <t>/rsm:CrossIndustryInvoice/rsm:SupplyChainTradeTransaction/ram:ApplicableHeaderTradeSettlement/ramrSpecifiedTradeSettlementHeaderMonetarySummation/ram:TaxTotalAmount</t>
    <phoneticPr fontId="1"/>
  </si>
  <si>
    <t>/rsm:CrossIndustryInvoice/rsm:SupplyChainTradeTransaction/ram:IncludedSupplyChainTradeLineItem/ram:SpecifiedLineTradeSettlement/ram:SpecifiedTradeSettlementLineMonetarySummation/ram:TaxTotalAmount</t>
  </si>
  <si>
    <t>/rsm:CrossIndustryInvoice/rsm:SupplyChainTradeTransaction/ram:IncludedSupplyChainTradeLineItem/ram:SpecifiedLineTradeSettlement/ram:SpecifiedTradeSettlementLineMonetarySummation/ram:GrandTotalAmount</t>
    <phoneticPr fontId="1"/>
  </si>
  <si>
    <t>/rsm:CrossIndustryInvoice/rsm:SupplyChainTradeTransaction/ram:IncludedSupplyChainTradeLineItem/ram:SpecifiedLineTradeSettlement/ram:SpecifiedTradeSettlementLineMonetarySummation/ram: Including Taxes_ Line TotalAmount</t>
  </si>
  <si>
    <t>/rsm:CrossIndustryInvoice/rsm:SupplyChainTradeTransaction/ram:IncludedSupplyChainTradeLineItem/ram:SpecifiedLineTradeSettlement/ram:SpecifiedTradeSettlementLineMonetarySummation/ram:NetLineTotalAmount</t>
    <phoneticPr fontId="1"/>
  </si>
  <si>
    <t>/rsm:CrossIndustryInvoice/rsm:SupplyChainTradeTransaction/ram:ApplicableHeaderTradeSettlement/ram:SpecifiedTradeSettlementHeaderMonetarySummation/ram Allowance Chargel:TotalAmount</t>
    <phoneticPr fontId="1"/>
  </si>
  <si>
    <t>/rsm:CrossIndustryInvoice/rsm:SupplyChainTradeTransaction/ram:IncludedSupplyChainTradeLineItem/ram:SpecifiedLineTradeSettlement/ram:SpecifiedTradeSettlementLineMonetarySummation/ram Allowance Chargel:TotalAmount</t>
  </si>
  <si>
    <t>/rsm:CrossIndustryInvoice/rsm:SupplyChainTradeTransaction/ram:IncludedSupplyChainTradeLineItem/ram:SubordinateTradeLineItem</t>
  </si>
  <si>
    <t>0..n</t>
    <phoneticPr fontId="1"/>
  </si>
  <si>
    <t>/rsm:CrossIndustryInvoice/rsm:SupplyChainTradeTransaction/ram:IncludedSupplyChainTradeLineItem/ram:SubordinateTradeLineItem/ram: Identification.Identifier</t>
    <phoneticPr fontId="1"/>
  </si>
  <si>
    <t>■</t>
    <phoneticPr fontId="1"/>
  </si>
  <si>
    <t>/rsm:CrossIndustryInvoice/rsm:SupplyChainTradeTransaction/ram:IncludedSupplyChainTradeLineItem/ram:SubordinateTradeLineItem/ram:TradeAgreement</t>
    <phoneticPr fontId="1"/>
  </si>
  <si>
    <t>/rsm:CrossIndustryInvoice/rsm:SupplyChainTradeTransaction/ram:IncludedSupplyChainTradeLineItem/ram:SubordinateTradeLineItem/ram:TradeAgreement/ram:AdditionalReferencedDocument/ram:ID</t>
    <phoneticPr fontId="1"/>
  </si>
  <si>
    <t>/rsm:CrossIndustryInvoice/rsm:SupplyChainTradeTransaction/ram:IncludedSupplyChainTradeLineItem/ram:SubordinateTradeLineItem/ram:TradeAgreement/ram AdditionalReferencedDocument</t>
    <phoneticPr fontId="1"/>
  </si>
  <si>
    <t>/rsm:CrossIndustryInvoice/rsm:SupplyChainTradeTransaction/ram:IncludedSupplyChainTradeLineItem/ram:SubordinateTradeLineItem/ram:TradeAgreement/ram:AdditionalReferencedDocument/ram:RevisionID</t>
    <phoneticPr fontId="1"/>
  </si>
  <si>
    <t>/rsm:CrossIndustryInvoice/rsm:SupplyChainTradeTransaction/ram:IncludedSupplyChainTradeLineItem/ram:SubordinateTradeLineItem/ram:TradeAgreement/ramAdditionalReferencedDocument/ram:IssueDateTime</t>
    <phoneticPr fontId="1"/>
  </si>
  <si>
    <t>/rsm:CrossIndustryInvoice/rsm:SupplyChainTradeTransaction/ram:IncludedSupplyChainTradeLineItem/ram:SubordinateTradeLineItem/ram:TradeAgreement/ram:AdditionalReferencedDocument/ram:TypeCode</t>
  </si>
  <si>
    <t>/rsm:CrossIndustryInvoice/rsm:SupplyChainTradeTransaction/ram:IncludedSupplyChainTradeLineItem/ram:SubordinateTradeLineItem/ram:TradeAgreement/ramAdditionalReferencedDocument/ram:LineID</t>
  </si>
  <si>
    <t>/rsm:CrossIndustryInvoice/rsm:SupplyChainTradeTransaction/ram:IncludedSupplyChainTradeLineItem/ram:SubordinateTradeLineItem/ram:TradeAgreement/ram:AdditionalReferencedDocument/ram:SubordinateLineID</t>
    <phoneticPr fontId="1"/>
  </si>
  <si>
    <t>/rsm:CrossIndustryInvoice/rsm:SupplyChainTradeTransaction/ram:IncludedSupplyChainTradeLineItem/ram:SubordinateTradeLineItem/ram:TradeAgreement/ram:Net PriceProductTrade Price</t>
  </si>
  <si>
    <t>/rsm:CrossIndustryInvoice/rsm:SupplyChainTradeTransaction/ram:IncludedSupplyChainTradeLineItem/ram:SubordinateTradeLineItem/ram:TradeDelivery</t>
    <phoneticPr fontId="1"/>
  </si>
  <si>
    <t>/rsm:CrossIndustryInvoice/rsm:SupplyChainTradeTransaction/ram:IncludedSupplyChainTradeLineItem/ram:SubordinateTradeLineItem/ram:TradeDelivery/ram:PackageQuantity</t>
    <phoneticPr fontId="1"/>
  </si>
  <si>
    <t>/rsm:CrossIndustryInvoice/rsm:SupplyChainTradeTransaction/ram:IncludedSupplyChainTradeLineItem/ram:SubordinateTradeLineItem/ram:TradeAgreement/ram:Net PriceProductTrade Price/ram:Charge Amount</t>
    <phoneticPr fontId="1"/>
  </si>
  <si>
    <t>/rsm:CrossIndustryInvoice/rsm:SupplyChainTradeTransaction/ram:IncludedSupplyChainTradeLineItem/ram:SubordinateTradeLineItem/ram:TradeDelivery/ram:ProductUnitQuantity</t>
  </si>
  <si>
    <t>/rsm:CrossIndustryInvoice/rsm:SupplyChainTradeTransaction/ram:IncludedSupplyChainTradeLineItem/ram:SubordinateTradeLineItem/ram:TradeDelivery/ram:Per PackageUnitQuantit</t>
  </si>
  <si>
    <t>/rsm:CrossIndustryInvoice/rsm:SupplyChainTradeTransaction/ram:IncludedSupplyChainTradeLineItem/ram:SubordinateTradeLineItem/ram: TradeSettlement</t>
  </si>
  <si>
    <t>/rsm:CrossIndustryInvoice/rsm:SupplyChainTradeTransaction/ram:IncludedSupplyChainTradeLineItem/ram:SpecifiedLineTradeSettlement/ram:ApplicableTradeTax</t>
    <phoneticPr fontId="1"/>
  </si>
  <si>
    <t>/rsm:CrossIndustryInvoice/rsm:SupplyChainTradeTransaction/ram:IncludedSupplyChainTradeLineItem/ram:SubordinateTradeLineItem/ram: TradeSettlement/ram:ApplicableTradeTax</t>
  </si>
  <si>
    <t>/rsm:CrossIndustryInvoice/rsm:SupplyChainTradeTransaction/ram:IncludedSupplyChainTradeLineItem/ram:SubordinateTradeLineItem/ram: TradeSettlement/ram:ApplicableTradeTax/ram:BasisAmount</t>
  </si>
  <si>
    <t>/rsm:CrossIndustryInvoice/rsm:SupplyChainTradeTransaction/ram:IncludedSupplyChainTradeLineItem/ram:SubordinateTradeLineItem/ram: TradeSettlement/ram:ApplicableTradeTax/ram:CategoryCode</t>
  </si>
  <si>
    <t>/rsm:CrossIndustryInvoice/rsm:SupplyChainTradeTransaction/ram:IncludedSupplyChainTradeLineItem/ram:SubordinateTradeLineItem/ram: TradeSettlement/ram:ApplicableTradeTax/ram:RateApplicablePercent</t>
  </si>
  <si>
    <t>/rsm:CrossIndustryInvoice/rsm:SupplyChainTradeTransaction/ram:IncludedSupplyChainTradeLineItem/ram:SubordinateTradeLineItem/ram: TradeSettlement/ram:ApplicableTradeTax/ram:Grand Total. Amount</t>
    <phoneticPr fontId="1"/>
  </si>
  <si>
    <t>/rsm:CrossIndustryInvoice/rsm:SupplyChainTradeTransaction/ram:IncludedSupplyChainTradeLineItem/ram:SubordinateTradeLineItem/ram: ApplicableTradeProduct</t>
  </si>
  <si>
    <t>/rsm:CrossIndustryInvoice/rsm:SupplyChainTradeTransaction/ram:IncludedSupplyChainTradeLineItem/ram:SubordinateTradeLineItem/ram: ApplicableTradeProduct/ram:BuyerAssignedIdentificationId</t>
  </si>
  <si>
    <t>/rsm:CrossIndustryInvoice/rsm:SupplyChainTradeTransaction/ram:IncludedSupplyChainTradeLineItem/ram:SubordinateTradeLineItem/ram: ApplicableTradeProduct/ram:Description. Text</t>
  </si>
  <si>
    <t>/rsm:CrossIndustryInvoice/rsm:SupplyChainTradeTransaction/ram:IncludedSupplyChainTradeLineItem/ram:SubordinateTradeLineItem/ram: ApplicableTradeProduct/ram:Name. Text</t>
  </si>
  <si>
    <t>◎</t>
  </si>
  <si>
    <t>◎</t>
    <phoneticPr fontId="1"/>
  </si>
  <si>
    <t>●</t>
    <phoneticPr fontId="1"/>
  </si>
  <si>
    <t>〇</t>
  </si>
  <si>
    <t>共通EDI
必須</t>
    <rPh sb="0" eb="2">
      <t>キョウツウ</t>
    </rPh>
    <rPh sb="6" eb="8">
      <t>ヒッス</t>
    </rPh>
    <phoneticPr fontId="1"/>
  </si>
  <si>
    <t>□</t>
    <phoneticPr fontId="1"/>
  </si>
  <si>
    <t>■</t>
    <phoneticPr fontId="1"/>
  </si>
  <si>
    <t>　　　　　　　　　　　　　　　　　　　　　　　　　　　</t>
    <phoneticPr fontId="1"/>
  </si>
  <si>
    <t>〇</t>
    <phoneticPr fontId="1"/>
  </si>
  <si>
    <t>1..1</t>
    <phoneticPr fontId="1"/>
  </si>
  <si>
    <t>0..1</t>
    <phoneticPr fontId="1"/>
  </si>
  <si>
    <t>UN01006013</t>
  </si>
  <si>
    <t>/rsm:CrossIndustryInvoice/rsm:SupplyChainTradeTransaction/ram:IncludedSupplyChainTradeLineItem/ram:SubordinateTradeLineItem/ram:TradeAgreement/ram:Net PriceProductTrade Price/ram:Sign of number Code</t>
  </si>
  <si>
    <t>/rsm:CrossIndustryInvoice/rsm:SupplyChainTradeTransaction/ram:ApplicableHeaderTradeAgreement/ram:SellerTradeParty/ram:SpecifiedTaxRegistration/ram:ID</t>
    <phoneticPr fontId="1"/>
  </si>
  <si>
    <t>行番号</t>
    <rPh sb="0" eb="1">
      <t>ギョウ</t>
    </rPh>
    <rPh sb="1" eb="3">
      <t>バンゴウ</t>
    </rPh>
    <phoneticPr fontId="9"/>
  </si>
  <si>
    <t>ヘッダ/明細</t>
    <rPh sb="4" eb="6">
      <t>メイサイ</t>
    </rPh>
    <phoneticPr fontId="9"/>
  </si>
  <si>
    <t>国連CEFACT／BIE辞書</t>
    <rPh sb="0" eb="2">
      <t>コクレン</t>
    </rPh>
    <rPh sb="12" eb="14">
      <t>ジショ</t>
    </rPh>
    <phoneticPr fontId="9"/>
  </si>
  <si>
    <t>中小企業共通EDIメッセージ辞書</t>
    <rPh sb="0" eb="2">
      <t>チュウショウ</t>
    </rPh>
    <rPh sb="2" eb="4">
      <t>キギョウ</t>
    </rPh>
    <rPh sb="4" eb="6">
      <t>キョウツウ</t>
    </rPh>
    <rPh sb="14" eb="16">
      <t>ジショ</t>
    </rPh>
    <phoneticPr fontId="10"/>
  </si>
  <si>
    <t>データ型補足情報</t>
    <phoneticPr fontId="9"/>
  </si>
  <si>
    <t>中小企業共通EDI
マッピング</t>
    <phoneticPr fontId="7"/>
  </si>
  <si>
    <t>経済産業省整理情報項目(2016年12月)
マッピング</t>
    <phoneticPr fontId="7"/>
  </si>
  <si>
    <t>国連CEFACT BIE辞書ID番号</t>
    <rPh sb="0" eb="2">
      <t>コクレン</t>
    </rPh>
    <rPh sb="12" eb="14">
      <t>ジショ</t>
    </rPh>
    <rPh sb="16" eb="18">
      <t>バンゴウ</t>
    </rPh>
    <phoneticPr fontId="9"/>
  </si>
  <si>
    <t>項目種</t>
    <rPh sb="0" eb="2">
      <t>コウモク</t>
    </rPh>
    <rPh sb="2" eb="3">
      <t>シュ</t>
    </rPh>
    <phoneticPr fontId="9"/>
  </si>
  <si>
    <t>DEN（Dictionary Entry Name）</t>
    <phoneticPr fontId="10"/>
  </si>
  <si>
    <t>項目名</t>
    <rPh sb="0" eb="2">
      <t>コウモク</t>
    </rPh>
    <rPh sb="2" eb="3">
      <t>メイ</t>
    </rPh>
    <phoneticPr fontId="10"/>
  </si>
  <si>
    <t>項目定義</t>
    <rPh sb="0" eb="2">
      <t>コウモク</t>
    </rPh>
    <rPh sb="2" eb="4">
      <t>テイギ</t>
    </rPh>
    <phoneticPr fontId="10"/>
  </si>
  <si>
    <t>繰返し</t>
    <phoneticPr fontId="9"/>
  </si>
  <si>
    <t>補足１</t>
    <phoneticPr fontId="9"/>
  </si>
  <si>
    <t>補足２</t>
    <phoneticPr fontId="9"/>
  </si>
  <si>
    <t>補足３</t>
    <phoneticPr fontId="9"/>
  </si>
  <si>
    <t>制定/改定</t>
    <rPh sb="0" eb="2">
      <t>セイテイ</t>
    </rPh>
    <rPh sb="3" eb="5">
      <t>カイテイ</t>
    </rPh>
    <phoneticPr fontId="7"/>
  </si>
  <si>
    <t>非公開</t>
    <rPh sb="0" eb="3">
      <t>ヒコウカイ</t>
    </rPh>
    <phoneticPr fontId="10"/>
  </si>
  <si>
    <t>ver.4
基本必須</t>
    <rPh sb="6" eb="8">
      <t>キホン</t>
    </rPh>
    <rPh sb="8" eb="10">
      <t>ヒッス</t>
    </rPh>
    <phoneticPr fontId="10"/>
  </si>
  <si>
    <t>インボイス
対応</t>
    <rPh sb="6" eb="8">
      <t>タイオウ</t>
    </rPh>
    <phoneticPr fontId="7"/>
  </si>
  <si>
    <t>自動突合
対応</t>
    <rPh sb="0" eb="2">
      <t>ジドウ</t>
    </rPh>
    <rPh sb="2" eb="4">
      <t>トツゴウ</t>
    </rPh>
    <rPh sb="5" eb="7">
      <t>タイオウ</t>
    </rPh>
    <phoneticPr fontId="7"/>
  </si>
  <si>
    <t>情報項目名</t>
    <rPh sb="4" eb="5">
      <t>メイ</t>
    </rPh>
    <phoneticPr fontId="7"/>
  </si>
  <si>
    <t>備考</t>
    <rPh sb="0" eb="2">
      <t>ビコウ</t>
    </rPh>
    <phoneticPr fontId="9"/>
  </si>
  <si>
    <t>ヘッダ部</t>
    <rPh sb="3" eb="4">
      <t>ブ</t>
    </rPh>
    <phoneticPr fontId="9"/>
  </si>
  <si>
    <t>MA</t>
  </si>
  <si>
    <t>SME_ Monthly Invoice</t>
    <phoneticPr fontId="10"/>
  </si>
  <si>
    <t>月締め請求メッセージ</t>
    <rPh sb="0" eb="2">
      <t>ツキジ</t>
    </rPh>
    <phoneticPr fontId="10"/>
  </si>
  <si>
    <t>受注者が発注者に通知する請求書、売掛一覧書などの月締め請求情報文書（メッセージ）。</t>
    <rPh sb="0" eb="2">
      <t>ジュチュウ</t>
    </rPh>
    <rPh sb="2" eb="3">
      <t>シャ</t>
    </rPh>
    <rPh sb="4" eb="6">
      <t>ハッチュウ</t>
    </rPh>
    <rPh sb="6" eb="7">
      <t>シャ</t>
    </rPh>
    <rPh sb="16" eb="18">
      <t>ウリカケ</t>
    </rPh>
    <rPh sb="18" eb="20">
      <t>イチラン</t>
    </rPh>
    <rPh sb="20" eb="21">
      <t>ショ</t>
    </rPh>
    <rPh sb="24" eb="26">
      <t>ツキジ</t>
    </rPh>
    <rPh sb="27" eb="29">
      <t>セイキュウ</t>
    </rPh>
    <rPh sb="29" eb="31">
      <t>ジョウホウ</t>
    </rPh>
    <phoneticPr fontId="10"/>
  </si>
  <si>
    <t>－</t>
  </si>
  <si>
    <t>UN01005479</t>
  </si>
  <si>
    <t>ASMA</t>
    <phoneticPr fontId="10"/>
  </si>
  <si>
    <t>CI_ Exchanged Document_ Context. Details</t>
  </si>
  <si>
    <t>取引設定クラス</t>
    <rPh sb="0" eb="2">
      <t>トリヒキ</t>
    </rPh>
    <rPh sb="2" eb="4">
      <t>セッテイ</t>
    </rPh>
    <phoneticPr fontId="10"/>
  </si>
  <si>
    <t>メッセージの設定内容に関する情報からなるクラス</t>
    <rPh sb="6" eb="8">
      <t>セッテイ</t>
    </rPh>
    <rPh sb="8" eb="10">
      <t>ナイヨウ</t>
    </rPh>
    <rPh sb="11" eb="12">
      <t>カン</t>
    </rPh>
    <rPh sb="14" eb="16">
      <t>ジョウホウ</t>
    </rPh>
    <phoneticPr fontId="10"/>
  </si>
  <si>
    <t>1..1</t>
    <phoneticPr fontId="10"/>
  </si>
  <si>
    <t>v4</t>
  </si>
  <si>
    <t>UN01005480</t>
  </si>
  <si>
    <t>BBIE</t>
  </si>
  <si>
    <t>CI_ Exchanged Document_ Context. Specified_ Transaction. Identifier</t>
  </si>
  <si>
    <t>取引識別子</t>
    <rPh sb="0" eb="2">
      <t>トリヒキ</t>
    </rPh>
    <rPh sb="2" eb="5">
      <t>シキベツシ</t>
    </rPh>
    <phoneticPr fontId="10"/>
  </si>
  <si>
    <t>メッセージがやり取りされる取引番号</t>
  </si>
  <si>
    <t>0..1</t>
    <phoneticPr fontId="10"/>
  </si>
  <si>
    <t>v4</t>
    <phoneticPr fontId="7"/>
  </si>
  <si>
    <t>△</t>
  </si>
  <si>
    <t>UN01012746</t>
  </si>
  <si>
    <t>CI_ Exchanged Document_ Context. Processing_ Transaction. Date Time</t>
  </si>
  <si>
    <t>処理日時</t>
    <rPh sb="0" eb="2">
      <t>ショリ</t>
    </rPh>
    <rPh sb="2" eb="3">
      <t>ビ</t>
    </rPh>
    <rPh sb="3" eb="4">
      <t>ジ</t>
    </rPh>
    <phoneticPr fontId="10"/>
  </si>
  <si>
    <t>メッセージがやり取りされる日時</t>
    <rPh sb="13" eb="15">
      <t>ニチジ</t>
    </rPh>
    <phoneticPr fontId="10"/>
  </si>
  <si>
    <t>日時様式</t>
    <phoneticPr fontId="10"/>
  </si>
  <si>
    <t>UN01005481</t>
  </si>
  <si>
    <t>ASBIE</t>
  </si>
  <si>
    <t>CI_ Exchanged Document_ Context. Business Process_ Specified. CI_ Document Context_ Parameter</t>
  </si>
  <si>
    <t>取引設定内容/取引プロセスアソシエーション</t>
    <rPh sb="7" eb="9">
      <t>トリヒキ</t>
    </rPh>
    <phoneticPr fontId="10"/>
  </si>
  <si>
    <t>取引設定内容の取引プロセスに関する情報</t>
    <rPh sb="0" eb="2">
      <t>トリヒキ</t>
    </rPh>
    <rPh sb="2" eb="4">
      <t>セッテイ</t>
    </rPh>
    <rPh sb="4" eb="6">
      <t>ナイヨウ</t>
    </rPh>
    <rPh sb="7" eb="9">
      <t>トリヒキ</t>
    </rPh>
    <rPh sb="14" eb="15">
      <t>カン</t>
    </rPh>
    <rPh sb="17" eb="19">
      <t>ジョウホウ</t>
    </rPh>
    <phoneticPr fontId="10"/>
  </si>
  <si>
    <t>UN01005471</t>
  </si>
  <si>
    <t>ABIE</t>
  </si>
  <si>
    <t>CI_ Document Context_ Parameter. Details</t>
  </si>
  <si>
    <t>取引プロセス設定クラス</t>
    <rPh sb="0" eb="2">
      <t>トリヒキ</t>
    </rPh>
    <rPh sb="6" eb="8">
      <t>セッテイ</t>
    </rPh>
    <phoneticPr fontId="10"/>
  </si>
  <si>
    <t>取引プロセスに関する情報のクラス</t>
    <rPh sb="7" eb="8">
      <t>カン</t>
    </rPh>
    <rPh sb="10" eb="12">
      <t>ジョウホウ</t>
    </rPh>
    <phoneticPr fontId="10"/>
  </si>
  <si>
    <t xml:space="preserve"> -</t>
    <phoneticPr fontId="10"/>
  </si>
  <si>
    <t>UN01005472</t>
  </si>
  <si>
    <t>BBIE</t>
    <phoneticPr fontId="7"/>
  </si>
  <si>
    <t>CI_ Document Context_ Parameter. Identification. Identifier</t>
  </si>
  <si>
    <t>取引プロセス識別子</t>
    <rPh sb="0" eb="2">
      <t>トリヒキ</t>
    </rPh>
    <rPh sb="6" eb="9">
      <t>シキベツシ</t>
    </rPh>
    <phoneticPr fontId="10"/>
  </si>
  <si>
    <t>取引プロセスの識別子(ID)</t>
    <rPh sb="0" eb="2">
      <t>トリヒキ</t>
    </rPh>
    <rPh sb="7" eb="10">
      <t>シキベツシ</t>
    </rPh>
    <phoneticPr fontId="10"/>
  </si>
  <si>
    <t>△</t>
    <phoneticPr fontId="10"/>
  </si>
  <si>
    <t>データ区分</t>
    <rPh sb="3" eb="5">
      <t>クブン</t>
    </rPh>
    <phoneticPr fontId="7"/>
  </si>
  <si>
    <t>＊</t>
    <phoneticPr fontId="7"/>
  </si>
  <si>
    <t>UN01005473</t>
  </si>
  <si>
    <t>CI_ Document Context_ Parameter. Value. Text</t>
  </si>
  <si>
    <t>取引プロセス名</t>
    <rPh sb="0" eb="2">
      <t>トリヒキ</t>
    </rPh>
    <rPh sb="6" eb="7">
      <t>メイ</t>
    </rPh>
    <phoneticPr fontId="10"/>
  </si>
  <si>
    <t>取引プロセスの名称</t>
    <rPh sb="0" eb="2">
      <t>トリヒキ</t>
    </rPh>
    <rPh sb="7" eb="9">
      <t>メイショウ</t>
    </rPh>
    <phoneticPr fontId="10"/>
  </si>
  <si>
    <t>UN01005474</t>
  </si>
  <si>
    <t>CI_ Document Context_ Parameter. Specified. CI_ Document_ Version</t>
  </si>
  <si>
    <t>取引プロセス/バージョンアソシエーション</t>
    <rPh sb="0" eb="2">
      <t>トリヒキ</t>
    </rPh>
    <phoneticPr fontId="7"/>
  </si>
  <si>
    <t>取引プロセスのバージョンに関する情報</t>
    <rPh sb="0" eb="2">
      <t>トリヒキ</t>
    </rPh>
    <rPh sb="13" eb="14">
      <t>カン</t>
    </rPh>
    <rPh sb="16" eb="18">
      <t>ジョウホウ</t>
    </rPh>
    <phoneticPr fontId="7"/>
  </si>
  <si>
    <t>UN01005475</t>
  </si>
  <si>
    <t>CI_ Document_ Version. Details</t>
  </si>
  <si>
    <t>バージョンクラス</t>
    <rPh sb="5" eb="6">
      <t>ヒョウテイ</t>
    </rPh>
    <phoneticPr fontId="10"/>
  </si>
  <si>
    <t>バージョンに関する情報のクラス</t>
    <rPh sb="6" eb="7">
      <t>カン</t>
    </rPh>
    <rPh sb="9" eb="11">
      <t>ジョウホウ</t>
    </rPh>
    <phoneticPr fontId="10"/>
  </si>
  <si>
    <t xml:space="preserve"> - </t>
    <phoneticPr fontId="10"/>
  </si>
  <si>
    <t>UN01005476</t>
  </si>
  <si>
    <t>CI_ Document_ Version. Identification. Identifier</t>
  </si>
  <si>
    <t>バージョン識別子</t>
    <rPh sb="5" eb="8">
      <t>シキベツシ</t>
    </rPh>
    <phoneticPr fontId="10"/>
  </si>
  <si>
    <t>取引プロセスのバージョン識別子</t>
    <rPh sb="0" eb="2">
      <t>トリヒキ</t>
    </rPh>
    <rPh sb="12" eb="15">
      <t>シキベツシ</t>
    </rPh>
    <phoneticPr fontId="7"/>
  </si>
  <si>
    <t>コード表識別子</t>
  </si>
  <si>
    <t>コード表管理者コード</t>
  </si>
  <si>
    <t>コード表管理者名</t>
    <rPh sb="4" eb="6">
      <t>カンリ</t>
    </rPh>
    <rPh sb="6" eb="7">
      <t>シャ</t>
    </rPh>
    <rPh sb="7" eb="8">
      <t>メイ</t>
    </rPh>
    <phoneticPr fontId="10"/>
  </si>
  <si>
    <t>UN01005478</t>
  </si>
  <si>
    <t>CI_ Document_ Version. Issue. Date Time</t>
  </si>
  <si>
    <t>バージョン発行日</t>
    <rPh sb="5" eb="7">
      <t>ハッコウ</t>
    </rPh>
    <rPh sb="7" eb="8">
      <t>ビ</t>
    </rPh>
    <phoneticPr fontId="7"/>
  </si>
  <si>
    <t>取引プロセスのバージョン発行日</t>
    <rPh sb="0" eb="2">
      <t>トリヒキ</t>
    </rPh>
    <rPh sb="12" eb="14">
      <t>ハッコウ</t>
    </rPh>
    <rPh sb="14" eb="15">
      <t>ビ</t>
    </rPh>
    <phoneticPr fontId="7"/>
  </si>
  <si>
    <t>日付様式</t>
    <phoneticPr fontId="1"/>
  </si>
  <si>
    <t>UN01005483</t>
    <phoneticPr fontId="10"/>
  </si>
  <si>
    <t>CI_ Exchanged Document_ Context. Scenario_ Specified. CI_ Document Context_ Parameter</t>
    <phoneticPr fontId="10"/>
  </si>
  <si>
    <t>取引設定内容/取引シナリオアソシエーション</t>
    <rPh sb="7" eb="9">
      <t>トリヒキ</t>
    </rPh>
    <phoneticPr fontId="13"/>
  </si>
  <si>
    <t>取引設定内容の取引シナリオに関する情報</t>
    <rPh sb="0" eb="2">
      <t>トリヒキ</t>
    </rPh>
    <rPh sb="2" eb="4">
      <t>セッテイ</t>
    </rPh>
    <rPh sb="4" eb="6">
      <t>ナイヨウ</t>
    </rPh>
    <rPh sb="7" eb="9">
      <t>トリヒキ</t>
    </rPh>
    <rPh sb="14" eb="15">
      <t>カン</t>
    </rPh>
    <rPh sb="17" eb="19">
      <t>ジョウホウ</t>
    </rPh>
    <phoneticPr fontId="13"/>
  </si>
  <si>
    <t>取引シナリオ設定クラス</t>
    <rPh sb="0" eb="2">
      <t>トリヒキ</t>
    </rPh>
    <rPh sb="6" eb="8">
      <t>セッテイ</t>
    </rPh>
    <phoneticPr fontId="13"/>
  </si>
  <si>
    <t>取引シナリオに関する情報のクラス</t>
    <rPh sb="7" eb="8">
      <t>カン</t>
    </rPh>
    <rPh sb="10" eb="12">
      <t>ジョウホウ</t>
    </rPh>
    <phoneticPr fontId="13"/>
  </si>
  <si>
    <t>取引シナリオ識別子</t>
    <rPh sb="0" eb="2">
      <t>トリヒキ</t>
    </rPh>
    <rPh sb="6" eb="9">
      <t>シキベツシ</t>
    </rPh>
    <phoneticPr fontId="13"/>
  </si>
  <si>
    <t>取引シナリオの識別子(ID)</t>
    <rPh sb="0" eb="2">
      <t>トリヒキ</t>
    </rPh>
    <rPh sb="7" eb="10">
      <t>シキベツシ</t>
    </rPh>
    <phoneticPr fontId="13"/>
  </si>
  <si>
    <t>取引シナリオ名</t>
    <rPh sb="0" eb="2">
      <t>トリヒキ</t>
    </rPh>
    <rPh sb="6" eb="7">
      <t>メイ</t>
    </rPh>
    <phoneticPr fontId="13"/>
  </si>
  <si>
    <t>取引シナリオの名称</t>
    <rPh sb="0" eb="2">
      <t>トリヒキ</t>
    </rPh>
    <rPh sb="7" eb="9">
      <t>メイショウ</t>
    </rPh>
    <phoneticPr fontId="13"/>
  </si>
  <si>
    <t>UN01005484</t>
  </si>
  <si>
    <t>CI_ Exchanged Document_ Context. Application_ Specified. CI_ Document Context_ Parameter</t>
  </si>
  <si>
    <t>取引設定内容/アプリケーションアソシエーション</t>
  </si>
  <si>
    <t>取引設定内容のアプリケーションに関する情報</t>
    <rPh sb="0" eb="2">
      <t>トリヒキ</t>
    </rPh>
    <rPh sb="2" eb="4">
      <t>セッテイ</t>
    </rPh>
    <rPh sb="4" eb="6">
      <t>ナイヨウ</t>
    </rPh>
    <rPh sb="16" eb="17">
      <t>カン</t>
    </rPh>
    <rPh sb="19" eb="21">
      <t>ジョウホウ</t>
    </rPh>
    <phoneticPr fontId="10"/>
  </si>
  <si>
    <t>アプリケーション設定クラス</t>
    <rPh sb="8" eb="10">
      <t>セッテイ</t>
    </rPh>
    <phoneticPr fontId="10"/>
  </si>
  <si>
    <t>アプリケーションに関する情報のクラス</t>
    <phoneticPr fontId="10"/>
  </si>
  <si>
    <t>アプリケーション識別子</t>
    <rPh sb="8" eb="11">
      <t>シキベツシ</t>
    </rPh>
    <phoneticPr fontId="10"/>
  </si>
  <si>
    <t>業務アプリケーションの識別子</t>
    <rPh sb="0" eb="2">
      <t>ギョウム</t>
    </rPh>
    <rPh sb="11" eb="14">
      <t>シキベツシ</t>
    </rPh>
    <phoneticPr fontId="10"/>
  </si>
  <si>
    <t>アプリケーション名</t>
    <rPh sb="8" eb="9">
      <t>メイ</t>
    </rPh>
    <phoneticPr fontId="10"/>
  </si>
  <si>
    <t>業務アプリケーションの名称</t>
    <rPh sb="0" eb="2">
      <t>ギョウム</t>
    </rPh>
    <rPh sb="11" eb="13">
      <t>メイショウ</t>
    </rPh>
    <phoneticPr fontId="10"/>
  </si>
  <si>
    <t>UN01005486</t>
  </si>
  <si>
    <t>CI_ Exchanged Document_ Context. Subset_ Specified. CI_ Document Context_ Parameter</t>
  </si>
  <si>
    <t>取引設定内容/業務領域アソシエーション</t>
    <rPh sb="7" eb="9">
      <t>ギョウム</t>
    </rPh>
    <rPh sb="9" eb="11">
      <t>リョウイキ</t>
    </rPh>
    <phoneticPr fontId="10"/>
  </si>
  <si>
    <t>取引設定内容の業務領域の情報に関する情報</t>
    <rPh sb="0" eb="2">
      <t>トリヒキ</t>
    </rPh>
    <rPh sb="2" eb="4">
      <t>セッテイ</t>
    </rPh>
    <rPh sb="4" eb="6">
      <t>ナイヨウ</t>
    </rPh>
    <rPh sb="7" eb="9">
      <t>ギョウム</t>
    </rPh>
    <rPh sb="9" eb="11">
      <t>リョウイキ</t>
    </rPh>
    <rPh sb="12" eb="14">
      <t>ジョウホウ</t>
    </rPh>
    <rPh sb="15" eb="16">
      <t>カン</t>
    </rPh>
    <rPh sb="18" eb="20">
      <t>ジョウホウ</t>
    </rPh>
    <phoneticPr fontId="10"/>
  </si>
  <si>
    <t>業務領域設定クラス</t>
    <rPh sb="4" eb="6">
      <t>セッテイ</t>
    </rPh>
    <phoneticPr fontId="10"/>
  </si>
  <si>
    <t>SIPS業界横断EDIメッセージ業務領域に関する情報のクラス</t>
    <rPh sb="4" eb="6">
      <t>ギョウカイ</t>
    </rPh>
    <rPh sb="6" eb="8">
      <t>オウダン</t>
    </rPh>
    <rPh sb="21" eb="22">
      <t>カン</t>
    </rPh>
    <rPh sb="24" eb="26">
      <t>ジョウホウ</t>
    </rPh>
    <phoneticPr fontId="10"/>
  </si>
  <si>
    <t>業務領域識別子</t>
    <rPh sb="4" eb="7">
      <t>シキベツシ</t>
    </rPh>
    <phoneticPr fontId="10"/>
  </si>
  <si>
    <t>SIPSが付与したメッセージ業務領域識別子(ID)</t>
    <rPh sb="5" eb="7">
      <t>フヨ</t>
    </rPh>
    <rPh sb="18" eb="21">
      <t>シキベツシ</t>
    </rPh>
    <phoneticPr fontId="10"/>
  </si>
  <si>
    <t>業界区分</t>
    <rPh sb="0" eb="2">
      <t>ギョウカイ</t>
    </rPh>
    <rPh sb="2" eb="4">
      <t>クブン</t>
    </rPh>
    <phoneticPr fontId="1"/>
  </si>
  <si>
    <t>業務領域名</t>
    <rPh sb="4" eb="5">
      <t>メイ</t>
    </rPh>
    <phoneticPr fontId="10"/>
  </si>
  <si>
    <t>SIPSが付与したメッセージ業務領域名称</t>
    <rPh sb="5" eb="7">
      <t>フヨ</t>
    </rPh>
    <rPh sb="18" eb="20">
      <t>メイショウ</t>
    </rPh>
    <phoneticPr fontId="10"/>
  </si>
  <si>
    <t>業務領域/バージョンアソシエーション</t>
    <rPh sb="0" eb="2">
      <t>ギョウム</t>
    </rPh>
    <rPh sb="2" eb="4">
      <t>リョウイキ</t>
    </rPh>
    <phoneticPr fontId="7"/>
  </si>
  <si>
    <t>業務領域のバージョンに関する情報</t>
    <rPh sb="0" eb="2">
      <t>ギョウム</t>
    </rPh>
    <rPh sb="2" eb="4">
      <t>リョウイキ</t>
    </rPh>
    <rPh sb="11" eb="12">
      <t>カン</t>
    </rPh>
    <rPh sb="14" eb="16">
      <t>ジョウホウ</t>
    </rPh>
    <phoneticPr fontId="7"/>
  </si>
  <si>
    <t>業務領域のバージョン識別子</t>
    <rPh sb="0" eb="2">
      <t>ギョウム</t>
    </rPh>
    <rPh sb="2" eb="4">
      <t>リョウイキ</t>
    </rPh>
    <rPh sb="10" eb="13">
      <t>シキベツシ</t>
    </rPh>
    <phoneticPr fontId="7"/>
  </si>
  <si>
    <t>業務領域のバージョン発行日</t>
    <rPh sb="0" eb="2">
      <t>ギョウム</t>
    </rPh>
    <rPh sb="2" eb="4">
      <t>リョウイキ</t>
    </rPh>
    <rPh sb="10" eb="12">
      <t>ハッコウ</t>
    </rPh>
    <rPh sb="12" eb="13">
      <t>ビ</t>
    </rPh>
    <phoneticPr fontId="7"/>
  </si>
  <si>
    <t>UN01005861</t>
  </si>
  <si>
    <t>ASMA</t>
  </si>
  <si>
    <t>CIIH_ Exchanged_ Document. Details</t>
    <phoneticPr fontId="7"/>
  </si>
  <si>
    <t>請求書文書クラス</t>
    <phoneticPr fontId="10"/>
  </si>
  <si>
    <t>請求書情報の交換文書全体に係る情報からなるクラス。</t>
    <rPh sb="3" eb="5">
      <t>ジョウホウ</t>
    </rPh>
    <rPh sb="6" eb="8">
      <t>コウカン</t>
    </rPh>
    <rPh sb="8" eb="10">
      <t>ブンショ</t>
    </rPh>
    <rPh sb="10" eb="12">
      <t>ゼンタイ</t>
    </rPh>
    <rPh sb="13" eb="14">
      <t>カカワ</t>
    </rPh>
    <rPh sb="15" eb="17">
      <t>ジョウホウ</t>
    </rPh>
    <phoneticPr fontId="9"/>
  </si>
  <si>
    <t>UN01005862</t>
  </si>
  <si>
    <t>CIIH_ Exchanged_ Document. Identification. Identifier</t>
  </si>
  <si>
    <t>請求書番号</t>
    <phoneticPr fontId="10"/>
  </si>
  <si>
    <t>発注者が発番した請求書を識別する番号または文字列</t>
    <rPh sb="0" eb="3">
      <t>ハッチュウシャ</t>
    </rPh>
    <rPh sb="4" eb="6">
      <t>ハツバン</t>
    </rPh>
    <phoneticPr fontId="10"/>
  </si>
  <si>
    <t>□</t>
    <phoneticPr fontId="7"/>
  </si>
  <si>
    <t>UN01005863</t>
  </si>
  <si>
    <t>CIIH_ Exchanged_ Document. Name. Text</t>
  </si>
  <si>
    <t>請求書名</t>
    <phoneticPr fontId="9"/>
  </si>
  <si>
    <t>発注者が付与した請求書の文書名称</t>
    <rPh sb="0" eb="3">
      <t>ハッチュウシャ</t>
    </rPh>
    <rPh sb="4" eb="6">
      <t>フヨ</t>
    </rPh>
    <rPh sb="12" eb="14">
      <t>ブンショ</t>
    </rPh>
    <rPh sb="14" eb="16">
      <t>メイショウ</t>
    </rPh>
    <phoneticPr fontId="10"/>
  </si>
  <si>
    <t>言語コード</t>
    <phoneticPr fontId="10"/>
  </si>
  <si>
    <t>UN01005864</t>
  </si>
  <si>
    <t>CIIH_ Exchanged_ Document. Type. Code</t>
  </si>
  <si>
    <t>請求書タイプコード</t>
    <phoneticPr fontId="10"/>
  </si>
  <si>
    <t>この文書のタイプを識別するコード</t>
    <rPh sb="2" eb="4">
      <t>ブンショ</t>
    </rPh>
    <rPh sb="9" eb="11">
      <t>シキベツ</t>
    </rPh>
    <phoneticPr fontId="10"/>
  </si>
  <si>
    <t>1..1</t>
    <phoneticPr fontId="7"/>
  </si>
  <si>
    <t>〇</t>
    <phoneticPr fontId="7"/>
  </si>
  <si>
    <t>UN01005865</t>
  </si>
  <si>
    <t>BBIE</t>
    <phoneticPr fontId="10"/>
  </si>
  <si>
    <t>CIIH_ Exchanged_ Document. Issue. Date Time</t>
  </si>
  <si>
    <t>請求書発効日</t>
    <rPh sb="3" eb="6">
      <t>ハッコウビ</t>
    </rPh>
    <phoneticPr fontId="9"/>
  </si>
  <si>
    <t>請求書の発行日付，または請求書の書面上の発行日付。</t>
    <rPh sb="4" eb="6">
      <t>ハッコウ</t>
    </rPh>
    <rPh sb="6" eb="8">
      <t>ヒヅケ</t>
    </rPh>
    <rPh sb="16" eb="18">
      <t>ショメン</t>
    </rPh>
    <rPh sb="18" eb="19">
      <t>ジョウ</t>
    </rPh>
    <rPh sb="20" eb="22">
      <t>ハッコウ</t>
    </rPh>
    <rPh sb="22" eb="24">
      <t>ヒヅケ</t>
    </rPh>
    <phoneticPr fontId="9"/>
  </si>
  <si>
    <t>日付様式</t>
  </si>
  <si>
    <t>UN01005869</t>
    <phoneticPr fontId="7"/>
  </si>
  <si>
    <t>CIIH_ Exchanged_ Document. Purpose. Code</t>
    <phoneticPr fontId="7"/>
  </si>
  <si>
    <t>請求書目的コード</t>
    <rPh sb="3" eb="5">
      <t>モクテキ</t>
    </rPh>
    <phoneticPr fontId="7"/>
  </si>
  <si>
    <t>発注者が請求書の目的（新規、変更、取消、打切り）を管理するために付番した識別コード</t>
    <rPh sb="0" eb="3">
      <t>ハッチュウシャ</t>
    </rPh>
    <rPh sb="8" eb="10">
      <t>モクテキ</t>
    </rPh>
    <rPh sb="11" eb="13">
      <t>シンキ</t>
    </rPh>
    <rPh sb="14" eb="16">
      <t>ヘンコウ</t>
    </rPh>
    <rPh sb="17" eb="19">
      <t>トリケシ</t>
    </rPh>
    <rPh sb="20" eb="22">
      <t>ウチキ</t>
    </rPh>
    <rPh sb="25" eb="27">
      <t>カンリ</t>
    </rPh>
    <rPh sb="32" eb="33">
      <t>フ</t>
    </rPh>
    <rPh sb="33" eb="34">
      <t>バン</t>
    </rPh>
    <phoneticPr fontId="14"/>
  </si>
  <si>
    <t>●</t>
    <phoneticPr fontId="7"/>
  </si>
  <si>
    <t>UN01005875</t>
    <phoneticPr fontId="7"/>
  </si>
  <si>
    <t>CIIH_ Exchanged_ Document. Category. Code</t>
    <phoneticPr fontId="7"/>
  </si>
  <si>
    <t>請求書類型コード</t>
    <rPh sb="3" eb="5">
      <t>ルイケイ</t>
    </rPh>
    <phoneticPr fontId="7"/>
  </si>
  <si>
    <t>この文書の類型（適格請求書対応、適格請求書非対応など）を識別するコード</t>
    <rPh sb="5" eb="7">
      <t>ルイケイ</t>
    </rPh>
    <rPh sb="8" eb="10">
      <t>テキカク</t>
    </rPh>
    <rPh sb="10" eb="13">
      <t>セイキュウショ</t>
    </rPh>
    <rPh sb="13" eb="15">
      <t>タイオウ</t>
    </rPh>
    <rPh sb="16" eb="18">
      <t>テキカク</t>
    </rPh>
    <rPh sb="18" eb="21">
      <t>セイキュウショ</t>
    </rPh>
    <rPh sb="21" eb="24">
      <t>ヒタイオウ</t>
    </rPh>
    <rPh sb="28" eb="30">
      <t>シキベツ</t>
    </rPh>
    <phoneticPr fontId="7"/>
  </si>
  <si>
    <t>UN01005876</t>
  </si>
  <si>
    <t>CIIH_ Exchanged_ Document. Included. CI_ Note</t>
  </si>
  <si>
    <t>請求書文書／注釈アソシエーション</t>
    <rPh sb="6" eb="8">
      <t>チュウシャク</t>
    </rPh>
    <phoneticPr fontId="10"/>
  </si>
  <si>
    <t>請求書に含まれる注釈。</t>
    <rPh sb="8" eb="10">
      <t>チュウシャク</t>
    </rPh>
    <phoneticPr fontId="9"/>
  </si>
  <si>
    <t>UN01005557</t>
  </si>
  <si>
    <t>CI_ Note. Details</t>
  </si>
  <si>
    <t>請求書注釈クラス</t>
    <rPh sb="3" eb="5">
      <t>チュウシャク</t>
    </rPh>
    <phoneticPr fontId="9"/>
  </si>
  <si>
    <t>注釈を記述するためのクラス</t>
    <rPh sb="0" eb="2">
      <t>チュウシャク</t>
    </rPh>
    <phoneticPr fontId="10"/>
  </si>
  <si>
    <t xml:space="preserve"> -</t>
  </si>
  <si>
    <t>ヘッダ部</t>
    <phoneticPr fontId="10"/>
  </si>
  <si>
    <t>UN01005558</t>
  </si>
  <si>
    <t>CI_ Note. Subject. Text</t>
    <phoneticPr fontId="10"/>
  </si>
  <si>
    <t>注釈内容の表題を示す。</t>
    <rPh sb="0" eb="2">
      <t>チュウシャク</t>
    </rPh>
    <rPh sb="2" eb="4">
      <t>ナイヨウ</t>
    </rPh>
    <rPh sb="5" eb="7">
      <t>ヒョウダイ</t>
    </rPh>
    <rPh sb="8" eb="9">
      <t>シメ</t>
    </rPh>
    <phoneticPr fontId="10"/>
  </si>
  <si>
    <t>UN01005560</t>
  </si>
  <si>
    <t>CI_ Note. Content. Text</t>
    <phoneticPr fontId="10"/>
  </si>
  <si>
    <t>注釈項目毎の内容情報を入力するフリースペース。</t>
    <rPh sb="0" eb="2">
      <t>チュウシャク</t>
    </rPh>
    <rPh sb="2" eb="4">
      <t>コウモク</t>
    </rPh>
    <rPh sb="6" eb="8">
      <t>ナイヨウ</t>
    </rPh>
    <phoneticPr fontId="14"/>
  </si>
  <si>
    <t>UN01005562</t>
  </si>
  <si>
    <t>CI_ Note. Identification. Identifier</t>
    <phoneticPr fontId="10"/>
  </si>
  <si>
    <t>請求書注釈識別子</t>
    <rPh sb="3" eb="5">
      <t>チュウシャク</t>
    </rPh>
    <rPh sb="5" eb="8">
      <t>シキベツシ</t>
    </rPh>
    <phoneticPr fontId="10"/>
  </si>
  <si>
    <t>注釈の識別番号</t>
    <rPh sb="0" eb="2">
      <t>チュウシャク</t>
    </rPh>
    <rPh sb="3" eb="5">
      <t>シキベツ</t>
    </rPh>
    <rPh sb="5" eb="7">
      <t>バンゴウ</t>
    </rPh>
    <phoneticPr fontId="10"/>
  </si>
  <si>
    <t>UN01005936</t>
    <phoneticPr fontId="7"/>
  </si>
  <si>
    <t>CIIH_ Supply Chain_ Trade Transaction. Details</t>
  </si>
  <si>
    <t>請求書取引内容クラス</t>
    <rPh sb="3" eb="5">
      <t>トリヒキ</t>
    </rPh>
    <rPh sb="5" eb="7">
      <t>ナイヨウ</t>
    </rPh>
    <phoneticPr fontId="9"/>
  </si>
  <si>
    <t>請求書情報で伝達される取引内容に関する情報からなるクラス。</t>
  </si>
  <si>
    <t>UN01005937</t>
  </si>
  <si>
    <t>CIIH_ Supply Chain_ Trade Transaction. Applicable. CIIH_ Supply Chain_ Trade Agreement</t>
  </si>
  <si>
    <t>請求書取引内容／契約アソシエーション</t>
  </si>
  <si>
    <t>請求書取引に適用される契約に関するアソシエーション。</t>
    <rPh sb="3" eb="5">
      <t>トリヒキ</t>
    </rPh>
    <rPh sb="11" eb="13">
      <t>ケイヤク</t>
    </rPh>
    <rPh sb="14" eb="15">
      <t>カン</t>
    </rPh>
    <phoneticPr fontId="9"/>
  </si>
  <si>
    <t>UN01005878</t>
  </si>
  <si>
    <t>CIIH_ Supply Chain_ Trade Agreement. Details</t>
  </si>
  <si>
    <t>請求書契約クラス</t>
    <rPh sb="3" eb="5">
      <t>ケイヤク</t>
    </rPh>
    <phoneticPr fontId="9"/>
  </si>
  <si>
    <t>請求書に関わる契約に係る情報からなるクラス。</t>
    <rPh sb="7" eb="9">
      <t>ケイヤク</t>
    </rPh>
    <rPh sb="10" eb="11">
      <t>カカワ</t>
    </rPh>
    <rPh sb="12" eb="14">
      <t>ジョウホウ</t>
    </rPh>
    <phoneticPr fontId="9"/>
  </si>
  <si>
    <t>UN01005879</t>
  </si>
  <si>
    <t>CIIH_ Supply Chain_ Trade Agreement. Seller. CI_ Trade_ Party</t>
  </si>
  <si>
    <t>請求書契約／受注者アソシエーション</t>
  </si>
  <si>
    <t>請求書に関わる取引契約の受注者に関するアソシエーション。</t>
    <rPh sb="16" eb="17">
      <t>カン</t>
    </rPh>
    <phoneticPr fontId="9"/>
  </si>
  <si>
    <t>UN01005756</t>
  </si>
  <si>
    <t>CI_ Trade_ Party. Details</t>
  </si>
  <si>
    <t>受注者クラス</t>
  </si>
  <si>
    <t>受注者に係る情報からなるクラス。</t>
    <rPh sb="4" eb="5">
      <t>カカワ</t>
    </rPh>
    <rPh sb="6" eb="8">
      <t>ジョウホウ</t>
    </rPh>
    <phoneticPr fontId="9"/>
  </si>
  <si>
    <t>UN01005757</t>
  </si>
  <si>
    <t>CI_ Trade_ Party. Identification. Identifier</t>
  </si>
  <si>
    <t>受注者コード</t>
    <rPh sb="0" eb="3">
      <t>ジュチュウシャ</t>
    </rPh>
    <phoneticPr fontId="9"/>
  </si>
  <si>
    <t>注文を受ける企業/工場・事業所・事業部門等を表すコード。</t>
    <rPh sb="22" eb="23">
      <t>アラワ</t>
    </rPh>
    <phoneticPr fontId="9"/>
  </si>
  <si>
    <t>UN01005758</t>
  </si>
  <si>
    <t>CI_ Trade_ Party. Global_ Identification. Identifier</t>
  </si>
  <si>
    <t>受注者国際企業コード</t>
    <rPh sb="0" eb="3">
      <t>ジュチュウシャ</t>
    </rPh>
    <rPh sb="3" eb="5">
      <t>コクサイ</t>
    </rPh>
    <rPh sb="5" eb="7">
      <t>キギョウ</t>
    </rPh>
    <phoneticPr fontId="9"/>
  </si>
  <si>
    <t>注文を受ける企業を表す国際企業コード。中小企業共通EDIでは法人番号を利用</t>
    <rPh sb="11" eb="13">
      <t>コクサイ</t>
    </rPh>
    <rPh sb="13" eb="15">
      <t>キギョウ</t>
    </rPh>
    <rPh sb="35" eb="37">
      <t>リヨウ</t>
    </rPh>
    <phoneticPr fontId="10"/>
  </si>
  <si>
    <t>企業コード表識別子</t>
    <rPh sb="5" eb="6">
      <t>ヒョウ</t>
    </rPh>
    <rPh sb="6" eb="9">
      <t>シキベツシ</t>
    </rPh>
    <phoneticPr fontId="10"/>
  </si>
  <si>
    <t>企業コード発番機関識別子</t>
    <rPh sb="5" eb="7">
      <t>ハツバン</t>
    </rPh>
    <rPh sb="7" eb="9">
      <t>キカン</t>
    </rPh>
    <rPh sb="9" eb="12">
      <t>シキベツシ</t>
    </rPh>
    <phoneticPr fontId="10"/>
  </si>
  <si>
    <t>企業コード発番機関名</t>
    <phoneticPr fontId="10"/>
  </si>
  <si>
    <t>UN01005759</t>
  </si>
  <si>
    <t>CI_ Trade_ Party. Name. Text</t>
    <phoneticPr fontId="10"/>
  </si>
  <si>
    <t>受注者名称</t>
    <rPh sb="0" eb="3">
      <t>ジュチュウシャ</t>
    </rPh>
    <rPh sb="3" eb="5">
      <t>メイショウ</t>
    </rPh>
    <phoneticPr fontId="10"/>
  </si>
  <si>
    <t>注文を受ける企業/工場・事業所・事業部門等を表す名称。</t>
    <rPh sb="24" eb="26">
      <t>メイショウ</t>
    </rPh>
    <phoneticPr fontId="14"/>
  </si>
  <si>
    <t>言語コード</t>
  </si>
  <si>
    <t>◎</t>
    <phoneticPr fontId="7"/>
  </si>
  <si>
    <t>UN01005761</t>
  </si>
  <si>
    <t>CI_ Trade_ Party. Defined. CI_ Trade_ Contact</t>
  </si>
  <si>
    <t>受注者／連絡先アソシエーション</t>
  </si>
  <si>
    <t>受注者の連絡先に関わるアソシエーション</t>
  </si>
  <si>
    <t>UN01005718</t>
  </si>
  <si>
    <t>CI_ Trade_ Contact. Details</t>
  </si>
  <si>
    <t>連絡先クラス</t>
  </si>
  <si>
    <t>連絡先に係る情報からなるクラス。</t>
    <rPh sb="4" eb="5">
      <t>カカワ</t>
    </rPh>
    <rPh sb="6" eb="8">
      <t>ジョウホウ</t>
    </rPh>
    <phoneticPr fontId="9"/>
  </si>
  <si>
    <t>UN01005719</t>
  </si>
  <si>
    <t>CI_ Trade_ Contact. Identification. Identifier</t>
  </si>
  <si>
    <t>受注部門コード</t>
    <rPh sb="0" eb="2">
      <t>ジュチュウ</t>
    </rPh>
    <rPh sb="2" eb="4">
      <t>ブモン</t>
    </rPh>
    <phoneticPr fontId="10"/>
  </si>
  <si>
    <t>受注者の受注部門を表すコード。</t>
    <rPh sb="0" eb="3">
      <t>ジュチュウシャ</t>
    </rPh>
    <rPh sb="9" eb="10">
      <t>アラワ</t>
    </rPh>
    <phoneticPr fontId="9"/>
  </si>
  <si>
    <t>UN01005720</t>
  </si>
  <si>
    <t>CI_ Trade_ Contact. Person Name. Text</t>
  </si>
  <si>
    <t>受注者担当名</t>
    <rPh sb="0" eb="3">
      <t>ジュチュウシャ</t>
    </rPh>
    <rPh sb="3" eb="5">
      <t>タントウ</t>
    </rPh>
    <rPh sb="5" eb="6">
      <t>メイ</t>
    </rPh>
    <phoneticPr fontId="10"/>
  </si>
  <si>
    <t>取引連絡先の個人の、文字で表現された名前。</t>
  </si>
  <si>
    <t>UN01005721</t>
  </si>
  <si>
    <t>CI_ Trade_ Contact. Department Name. Text</t>
  </si>
  <si>
    <t>受注者部門名</t>
    <rPh sb="0" eb="2">
      <t>ジュチュウ</t>
    </rPh>
    <rPh sb="2" eb="3">
      <t>シャ</t>
    </rPh>
    <rPh sb="3" eb="5">
      <t>ブモン</t>
    </rPh>
    <phoneticPr fontId="10"/>
  </si>
  <si>
    <t>受注者の受注部門の名称。</t>
    <rPh sb="0" eb="3">
      <t>ジュチュウシャ</t>
    </rPh>
    <rPh sb="9" eb="11">
      <t>メイショウ</t>
    </rPh>
    <phoneticPr fontId="9"/>
  </si>
  <si>
    <t>UN01005726</t>
  </si>
  <si>
    <t>ASBIE</t>
    <phoneticPr fontId="10"/>
  </si>
  <si>
    <t>CI_ Trade_ Contact. Telephone. CI_ Universal_ Communication</t>
    <phoneticPr fontId="10"/>
  </si>
  <si>
    <t>連絡先／電話情報アソシエーション</t>
    <rPh sb="0" eb="3">
      <t>レンラクサキ</t>
    </rPh>
    <rPh sb="4" eb="6">
      <t>デンワ</t>
    </rPh>
    <rPh sb="6" eb="8">
      <t>ジョウホウ</t>
    </rPh>
    <phoneticPr fontId="10"/>
  </si>
  <si>
    <t>連絡先の電話に関わるアソシエーション。</t>
    <rPh sb="0" eb="3">
      <t>レンラクサキ</t>
    </rPh>
    <rPh sb="4" eb="6">
      <t>デンワ</t>
    </rPh>
    <rPh sb="7" eb="8">
      <t>カカ</t>
    </rPh>
    <phoneticPr fontId="10"/>
  </si>
  <si>
    <t>UN01005857</t>
  </si>
  <si>
    <t>ABIE</t>
    <phoneticPr fontId="10"/>
  </si>
  <si>
    <t>CI_ Universal_ Communication. Details</t>
    <phoneticPr fontId="10"/>
  </si>
  <si>
    <t>電話通信クラス</t>
    <rPh sb="0" eb="2">
      <t>デンワ</t>
    </rPh>
    <rPh sb="2" eb="4">
      <t>ツウシン</t>
    </rPh>
    <phoneticPr fontId="10"/>
  </si>
  <si>
    <t>通信（電話）に関わる情報からなるクラス。</t>
    <rPh sb="0" eb="2">
      <t>ツウシン</t>
    </rPh>
    <rPh sb="3" eb="5">
      <t>デンワ</t>
    </rPh>
    <rPh sb="7" eb="8">
      <t>カカ</t>
    </rPh>
    <rPh sb="10" eb="12">
      <t>ジョウホウ</t>
    </rPh>
    <phoneticPr fontId="10"/>
  </si>
  <si>
    <t>UN01005860</t>
  </si>
  <si>
    <t>CI_ Universal_ Communication. Complete Number. Text</t>
    <phoneticPr fontId="10"/>
  </si>
  <si>
    <t>受注者電話番号</t>
    <rPh sb="0" eb="3">
      <t>ジュチュウシャ</t>
    </rPh>
    <rPh sb="3" eb="5">
      <t>デンワ</t>
    </rPh>
    <rPh sb="5" eb="7">
      <t>バンゴウ</t>
    </rPh>
    <phoneticPr fontId="10"/>
  </si>
  <si>
    <t>受注者の電話番号。</t>
    <rPh sb="0" eb="3">
      <t>ジュチュウシャ</t>
    </rPh>
    <rPh sb="4" eb="6">
      <t>デンワ</t>
    </rPh>
    <rPh sb="6" eb="8">
      <t>バンゴウ</t>
    </rPh>
    <phoneticPr fontId="14"/>
  </si>
  <si>
    <t>UN01005764</t>
  </si>
  <si>
    <t>CI_ Trade_ Party. Specified. CI_ Tax_ Registration</t>
    <phoneticPr fontId="7"/>
  </si>
  <si>
    <t>受注者／請求事業者登録アソシエーション</t>
    <rPh sb="0" eb="2">
      <t>ジュチュウ</t>
    </rPh>
    <rPh sb="2" eb="3">
      <t>シャ</t>
    </rPh>
    <rPh sb="4" eb="6">
      <t>セイキュウ</t>
    </rPh>
    <rPh sb="6" eb="9">
      <t>ジギョウシャ</t>
    </rPh>
    <rPh sb="9" eb="11">
      <t>トウロク</t>
    </rPh>
    <phoneticPr fontId="7"/>
  </si>
  <si>
    <t>請求者事業登録に関わるアソシエーション</t>
    <rPh sb="0" eb="3">
      <t>セイキュウシャ</t>
    </rPh>
    <rPh sb="3" eb="5">
      <t>ジギョウ</t>
    </rPh>
    <rPh sb="5" eb="7">
      <t>トウロク</t>
    </rPh>
    <rPh sb="8" eb="9">
      <t>カカ</t>
    </rPh>
    <phoneticPr fontId="7"/>
  </si>
  <si>
    <t>UN01005667</t>
  </si>
  <si>
    <t>CI_ Tax_ Registration. Details</t>
  </si>
  <si>
    <t>UN01005668</t>
  </si>
  <si>
    <t>CI_ Tax_ Registration. Identification. Identifier</t>
  </si>
  <si>
    <t>受注者の適格請求書発行事業者番号</t>
  </si>
  <si>
    <t>登録事業者コード表識別子</t>
    <rPh sb="0" eb="2">
      <t>トウロク</t>
    </rPh>
    <rPh sb="2" eb="5">
      <t>ジギョウシャ</t>
    </rPh>
    <rPh sb="8" eb="9">
      <t>ヒョウ</t>
    </rPh>
    <rPh sb="9" eb="12">
      <t>シキベツシ</t>
    </rPh>
    <phoneticPr fontId="10"/>
  </si>
  <si>
    <t>登録事業者コード発番機関識別子</t>
    <rPh sb="0" eb="2">
      <t>トウロク</t>
    </rPh>
    <rPh sb="2" eb="5">
      <t>ジギョウシャ</t>
    </rPh>
    <rPh sb="8" eb="10">
      <t>ハツバン</t>
    </rPh>
    <rPh sb="10" eb="12">
      <t>キカン</t>
    </rPh>
    <rPh sb="12" eb="15">
      <t>シキベツシ</t>
    </rPh>
    <phoneticPr fontId="10"/>
  </si>
  <si>
    <t>登録事業者コード発番機関名</t>
    <rPh sb="0" eb="2">
      <t>トウロク</t>
    </rPh>
    <rPh sb="2" eb="5">
      <t>ジギョウシャ</t>
    </rPh>
    <rPh sb="8" eb="10">
      <t>ハツバン</t>
    </rPh>
    <rPh sb="10" eb="12">
      <t>キカン</t>
    </rPh>
    <rPh sb="12" eb="13">
      <t>メイ</t>
    </rPh>
    <phoneticPr fontId="10"/>
  </si>
  <si>
    <t>UN01005880</t>
  </si>
  <si>
    <t>CIIH_ Supply Chain_ Trade Agreement. Buyer. CI_ Trade_ Party</t>
  </si>
  <si>
    <t>請求書契約／発注者アソシエーション</t>
  </si>
  <si>
    <t>請求書に関わる取引契約の発注者に係るアソシエーション。</t>
    <rPh sb="16" eb="17">
      <t>カカワ</t>
    </rPh>
    <phoneticPr fontId="9"/>
  </si>
  <si>
    <t>発注者クラス</t>
  </si>
  <si>
    <t>発注者に係る情報からなるクラス。</t>
    <rPh sb="4" eb="5">
      <t>カカワ</t>
    </rPh>
    <rPh sb="6" eb="8">
      <t>ジョウホウ</t>
    </rPh>
    <phoneticPr fontId="9"/>
  </si>
  <si>
    <t>発注者コード</t>
    <rPh sb="0" eb="3">
      <t>ハッチュウシャ</t>
    </rPh>
    <phoneticPr fontId="9"/>
  </si>
  <si>
    <t>注文を行う企業/工場・事業所・事業部門等を表すコード。</t>
    <rPh sb="0" eb="2">
      <t>チュウモン</t>
    </rPh>
    <rPh sb="3" eb="4">
      <t>オコナ</t>
    </rPh>
    <rPh sb="5" eb="7">
      <t>キギョウ</t>
    </rPh>
    <rPh sb="8" eb="10">
      <t>コウジョウ</t>
    </rPh>
    <rPh sb="11" eb="14">
      <t>ジギョウショ</t>
    </rPh>
    <rPh sb="15" eb="17">
      <t>ジギョウ</t>
    </rPh>
    <rPh sb="17" eb="19">
      <t>ブモン</t>
    </rPh>
    <rPh sb="19" eb="20">
      <t>ナド</t>
    </rPh>
    <rPh sb="21" eb="22">
      <t>アラワ</t>
    </rPh>
    <phoneticPr fontId="9"/>
  </si>
  <si>
    <t>発注者国際企業コード</t>
    <rPh sb="0" eb="3">
      <t>ハッチュウシャ</t>
    </rPh>
    <rPh sb="3" eb="5">
      <t>コクサイ</t>
    </rPh>
    <rPh sb="5" eb="7">
      <t>キギョウ</t>
    </rPh>
    <phoneticPr fontId="9"/>
  </si>
  <si>
    <t>注文を行う企業を表す国際企業コード。中小企業共通EDIでは法人番号を利用</t>
    <rPh sb="10" eb="12">
      <t>コクサイ</t>
    </rPh>
    <rPh sb="12" eb="14">
      <t>キギョウ</t>
    </rPh>
    <rPh sb="34" eb="36">
      <t>リヨウ</t>
    </rPh>
    <phoneticPr fontId="10"/>
  </si>
  <si>
    <t>ヘッダ部</t>
    <rPh sb="3" eb="4">
      <t>ブ</t>
    </rPh>
    <phoneticPr fontId="10"/>
  </si>
  <si>
    <t>CI_ Trade_ Party. Name. Text</t>
  </si>
  <si>
    <t>発注者名称</t>
    <rPh sb="0" eb="3">
      <t>ハッチュウシャ</t>
    </rPh>
    <rPh sb="3" eb="5">
      <t>メイショウ</t>
    </rPh>
    <phoneticPr fontId="10"/>
  </si>
  <si>
    <t>発注を行う企業/工場・事業所・事業部門等の名称</t>
    <rPh sb="0" eb="2">
      <t>ハッチュウ</t>
    </rPh>
    <rPh sb="3" eb="4">
      <t>オコナ</t>
    </rPh>
    <rPh sb="5" eb="7">
      <t>キギョウ</t>
    </rPh>
    <rPh sb="8" eb="10">
      <t>コウジョウ</t>
    </rPh>
    <rPh sb="11" eb="14">
      <t>ジギョウショ</t>
    </rPh>
    <rPh sb="15" eb="17">
      <t>ジギョウ</t>
    </rPh>
    <rPh sb="17" eb="19">
      <t>ブモン</t>
    </rPh>
    <rPh sb="19" eb="20">
      <t>ナド</t>
    </rPh>
    <rPh sb="21" eb="23">
      <t>メイショウ</t>
    </rPh>
    <phoneticPr fontId="10"/>
  </si>
  <si>
    <t>発注者／連絡先アソシエーション</t>
  </si>
  <si>
    <t>発注者の連絡先に関わるアソシエーション</t>
  </si>
  <si>
    <t>発注者部門コード</t>
    <rPh sb="0" eb="2">
      <t>ハッチュウ</t>
    </rPh>
    <rPh sb="2" eb="3">
      <t>シャ</t>
    </rPh>
    <phoneticPr fontId="10"/>
  </si>
  <si>
    <t>発注者の発注部門を表すコード。</t>
    <rPh sb="0" eb="3">
      <t>ハッチュウシャ</t>
    </rPh>
    <rPh sb="9" eb="10">
      <t>アラワ</t>
    </rPh>
    <phoneticPr fontId="9"/>
  </si>
  <si>
    <t>CI_ Trade_ Contact. Person Name. Text</t>
    <phoneticPr fontId="10"/>
  </si>
  <si>
    <t>発注者担当名</t>
    <rPh sb="0" eb="2">
      <t>ハッチュウ</t>
    </rPh>
    <rPh sb="2" eb="3">
      <t>シャ</t>
    </rPh>
    <rPh sb="3" eb="5">
      <t>タントウ</t>
    </rPh>
    <rPh sb="5" eb="6">
      <t>メイ</t>
    </rPh>
    <phoneticPr fontId="10"/>
  </si>
  <si>
    <t>発注者の発注担当者の名称</t>
    <rPh sb="0" eb="3">
      <t>ハッチュウシャ</t>
    </rPh>
    <rPh sb="4" eb="6">
      <t>ハッチュウ</t>
    </rPh>
    <rPh sb="6" eb="9">
      <t>タントウシャ</t>
    </rPh>
    <rPh sb="10" eb="12">
      <t>メイショウ</t>
    </rPh>
    <phoneticPr fontId="14"/>
  </si>
  <si>
    <t>発注者電話番号</t>
    <rPh sb="0" eb="3">
      <t>ハッチュウシャ</t>
    </rPh>
    <rPh sb="3" eb="5">
      <t>デンワ</t>
    </rPh>
    <rPh sb="5" eb="7">
      <t>バンゴウ</t>
    </rPh>
    <phoneticPr fontId="10"/>
  </si>
  <si>
    <t>発注者の電話番号。</t>
    <rPh sb="0" eb="3">
      <t>ハッチュウシャ</t>
    </rPh>
    <rPh sb="4" eb="6">
      <t>デンワ</t>
    </rPh>
    <rPh sb="6" eb="8">
      <t>バンゴウ</t>
    </rPh>
    <phoneticPr fontId="14"/>
  </si>
  <si>
    <t>UN01011516</t>
  </si>
  <si>
    <t>CIIH_ Supply Chain_ Trade Agreement. Specified. Procuring_ Project</t>
    <phoneticPr fontId="10"/>
  </si>
  <si>
    <t>請求書契約／プロジェクト調達アソシエーション</t>
    <rPh sb="3" eb="5">
      <t>ケイヤク</t>
    </rPh>
    <rPh sb="12" eb="14">
      <t>チョウタツ</t>
    </rPh>
    <phoneticPr fontId="9"/>
  </si>
  <si>
    <t>請求書の取引契約に関係するプロジェクト調達のアソシエーション</t>
    <rPh sb="4" eb="6">
      <t>トリヒキ</t>
    </rPh>
    <rPh sb="6" eb="8">
      <t>ケイヤク</t>
    </rPh>
    <rPh sb="9" eb="11">
      <t>カンケイ</t>
    </rPh>
    <rPh sb="19" eb="21">
      <t>チョウタツ</t>
    </rPh>
    <phoneticPr fontId="10"/>
  </si>
  <si>
    <t>UN01000371</t>
  </si>
  <si>
    <t>Procuring_ Project. Details</t>
    <phoneticPr fontId="10"/>
  </si>
  <si>
    <t>プロジェクト調達クラス</t>
    <rPh sb="6" eb="8">
      <t>チョウタツ</t>
    </rPh>
    <phoneticPr fontId="10"/>
  </si>
  <si>
    <t>プロジェクト調達に関する情報のクラス</t>
    <rPh sb="6" eb="8">
      <t>チョウタツ</t>
    </rPh>
    <rPh sb="9" eb="10">
      <t>カン</t>
    </rPh>
    <rPh sb="12" eb="14">
      <t>ジョウホウ</t>
    </rPh>
    <phoneticPr fontId="10"/>
  </si>
  <si>
    <t>UN01000372</t>
  </si>
  <si>
    <t>Procuring_ Project. Identification. Identifier</t>
  </si>
  <si>
    <t>プロジェクト番号</t>
    <rPh sb="6" eb="8">
      <t>バンゴウ</t>
    </rPh>
    <phoneticPr fontId="10"/>
  </si>
  <si>
    <t>発注品に関するプロジェクト・工事案件等を管理するための番号。</t>
    <rPh sb="0" eb="2">
      <t>ハッチュウ</t>
    </rPh>
    <rPh sb="2" eb="3">
      <t>ヒン</t>
    </rPh>
    <rPh sb="4" eb="5">
      <t>カン</t>
    </rPh>
    <rPh sb="14" eb="16">
      <t>コウジ</t>
    </rPh>
    <rPh sb="16" eb="18">
      <t>アンケン</t>
    </rPh>
    <rPh sb="18" eb="19">
      <t>トウ</t>
    </rPh>
    <rPh sb="20" eb="22">
      <t>カンリ</t>
    </rPh>
    <phoneticPr fontId="14"/>
  </si>
  <si>
    <t>UN01000374</t>
  </si>
  <si>
    <t>Procuring_ Project. Name. Text</t>
    <phoneticPr fontId="10"/>
  </si>
  <si>
    <t>プロジェクト名</t>
    <rPh sb="6" eb="7">
      <t>メイ</t>
    </rPh>
    <phoneticPr fontId="10"/>
  </si>
  <si>
    <t>発注品に関するプロジェクト・工事案件等の名称。</t>
    <rPh sb="0" eb="2">
      <t>ハッチュウ</t>
    </rPh>
    <rPh sb="2" eb="3">
      <t>ヒン</t>
    </rPh>
    <rPh sb="4" eb="5">
      <t>カン</t>
    </rPh>
    <rPh sb="14" eb="16">
      <t>コウジ</t>
    </rPh>
    <rPh sb="16" eb="18">
      <t>アンケン</t>
    </rPh>
    <rPh sb="18" eb="19">
      <t>トウ</t>
    </rPh>
    <rPh sb="20" eb="22">
      <t>メイショウ</t>
    </rPh>
    <phoneticPr fontId="14"/>
  </si>
  <si>
    <t>UN01005939</t>
  </si>
  <si>
    <t>CIIH_ Supply Chain_ Trade Transaction. Applicable. CIIH_ Supply Chain_ Trade Settlement</t>
  </si>
  <si>
    <t>請求書取引内容／決済アソシエーション</t>
    <rPh sb="3" eb="5">
      <t>トリヒキ</t>
    </rPh>
    <rPh sb="5" eb="7">
      <t>ナイヨウ</t>
    </rPh>
    <phoneticPr fontId="10"/>
  </si>
  <si>
    <t>請求書取引の決済に関わるアソシエーション</t>
    <rPh sb="3" eb="5">
      <t>トリヒキ</t>
    </rPh>
    <phoneticPr fontId="10"/>
  </si>
  <si>
    <t>UN01005909</t>
    <phoneticPr fontId="7"/>
  </si>
  <si>
    <t>CIIH_ Supply Chain_ Trade Settlement. Details</t>
  </si>
  <si>
    <t>請求書決済クラス</t>
  </si>
  <si>
    <t>請求書の決済に係る情報からなるクラス。</t>
    <rPh sb="7" eb="8">
      <t>カカワ</t>
    </rPh>
    <rPh sb="9" eb="11">
      <t>ジョウホウ</t>
    </rPh>
    <phoneticPr fontId="9"/>
  </si>
  <si>
    <t>UN01005916</t>
  </si>
  <si>
    <t>CIIH_ Supply Chain_ Trade Settlement. Invoicer. CI_ Trade_ Party</t>
  </si>
  <si>
    <t>請求書決済／請求者アソシエーション</t>
    <rPh sb="3" eb="5">
      <t>ケッサイ</t>
    </rPh>
    <rPh sb="6" eb="9">
      <t>セイキュウシャ</t>
    </rPh>
    <phoneticPr fontId="7"/>
  </si>
  <si>
    <t>請求書決済の請求者にかかわる情報</t>
    <rPh sb="3" eb="5">
      <t>ケッサイ</t>
    </rPh>
    <rPh sb="6" eb="9">
      <t>セイキュウシャ</t>
    </rPh>
    <rPh sb="14" eb="16">
      <t>ジョウホウ</t>
    </rPh>
    <phoneticPr fontId="7"/>
  </si>
  <si>
    <t>UN01005756</t>
    <phoneticPr fontId="7"/>
  </si>
  <si>
    <t>請求者クラス</t>
    <rPh sb="0" eb="2">
      <t>セイキュウ</t>
    </rPh>
    <phoneticPr fontId="7"/>
  </si>
  <si>
    <t>請求者に係る情報からなるクラス。</t>
    <rPh sb="0" eb="2">
      <t>セイキュウ</t>
    </rPh>
    <rPh sb="4" eb="5">
      <t>カカワ</t>
    </rPh>
    <rPh sb="6" eb="8">
      <t>ジョウホウ</t>
    </rPh>
    <phoneticPr fontId="9"/>
  </si>
  <si>
    <t>請求者コード</t>
    <rPh sb="0" eb="3">
      <t>セイキュウシャ</t>
    </rPh>
    <phoneticPr fontId="9"/>
  </si>
  <si>
    <t>請求者のコード。</t>
    <rPh sb="0" eb="3">
      <t>セイキュウシャ</t>
    </rPh>
    <phoneticPr fontId="9"/>
  </si>
  <si>
    <t>請求者国際企業コード</t>
    <rPh sb="0" eb="3">
      <t>セイキュウシャ</t>
    </rPh>
    <rPh sb="3" eb="5">
      <t>コクサイ</t>
    </rPh>
    <rPh sb="5" eb="7">
      <t>キギョウ</t>
    </rPh>
    <phoneticPr fontId="9"/>
  </si>
  <si>
    <t>請求者の国際企業コード。中小企業共通EDIでは法人番号を利用</t>
    <rPh sb="0" eb="3">
      <t>セイキュウシャ</t>
    </rPh>
    <rPh sb="4" eb="6">
      <t>コクサイ</t>
    </rPh>
    <rPh sb="6" eb="8">
      <t>キギョウ</t>
    </rPh>
    <rPh sb="28" eb="30">
      <t>リヨウ</t>
    </rPh>
    <phoneticPr fontId="10"/>
  </si>
  <si>
    <t>受取人企業法人コード</t>
    <rPh sb="4" eb="6">
      <t>キギョウ</t>
    </rPh>
    <rPh sb="7" eb="9">
      <t>キギョウホウジン</t>
    </rPh>
    <phoneticPr fontId="7"/>
  </si>
  <si>
    <t>**</t>
    <phoneticPr fontId="7"/>
  </si>
  <si>
    <t>請求者名称</t>
    <rPh sb="0" eb="3">
      <t>セイキュウシャ</t>
    </rPh>
    <rPh sb="3" eb="5">
      <t>メイショウ</t>
    </rPh>
    <phoneticPr fontId="10"/>
  </si>
  <si>
    <t>請求者の企業等を表す名称。</t>
    <rPh sb="0" eb="3">
      <t>セイキュウシャ</t>
    </rPh>
    <rPh sb="6" eb="7">
      <t>トウ</t>
    </rPh>
    <rPh sb="10" eb="12">
      <t>メイショウ</t>
    </rPh>
    <phoneticPr fontId="14"/>
  </si>
  <si>
    <t>受取人企業名</t>
    <rPh sb="4" eb="6">
      <t>キギョウメイ</t>
    </rPh>
    <phoneticPr fontId="7"/>
  </si>
  <si>
    <t>請求者／連絡先アソシエーション</t>
    <rPh sb="0" eb="2">
      <t>セイキュウ</t>
    </rPh>
    <phoneticPr fontId="7"/>
  </si>
  <si>
    <t>請求者の連絡先に関わる情報</t>
    <rPh sb="0" eb="2">
      <t>セイキュウ</t>
    </rPh>
    <phoneticPr fontId="7"/>
  </si>
  <si>
    <t>請求部門コード</t>
    <rPh sb="0" eb="2">
      <t>セイキュウ</t>
    </rPh>
    <rPh sb="2" eb="4">
      <t>ブモン</t>
    </rPh>
    <phoneticPr fontId="10"/>
  </si>
  <si>
    <t>請求者の請求部門を表すコード。</t>
    <rPh sb="0" eb="3">
      <t>セイキュウシャ</t>
    </rPh>
    <rPh sb="4" eb="6">
      <t>セイキュウ</t>
    </rPh>
    <rPh sb="9" eb="10">
      <t>アラワ</t>
    </rPh>
    <phoneticPr fontId="9"/>
  </si>
  <si>
    <t>請求者担当名</t>
    <rPh sb="0" eb="3">
      <t>セイキュウシャ</t>
    </rPh>
    <rPh sb="3" eb="5">
      <t>タントウ</t>
    </rPh>
    <rPh sb="5" eb="6">
      <t>メイ</t>
    </rPh>
    <phoneticPr fontId="10"/>
  </si>
  <si>
    <t>請求者個人の、文字で表現された名前。</t>
    <rPh sb="0" eb="3">
      <t>セイキュウシャ</t>
    </rPh>
    <phoneticPr fontId="7"/>
  </si>
  <si>
    <t>請求者部門名</t>
    <rPh sb="0" eb="3">
      <t>セイキュウシャ</t>
    </rPh>
    <rPh sb="3" eb="5">
      <t>ブモン</t>
    </rPh>
    <phoneticPr fontId="10"/>
  </si>
  <si>
    <t>請求者の請求部門の名称。</t>
    <rPh sb="0" eb="3">
      <t>セイキュウシャ</t>
    </rPh>
    <rPh sb="4" eb="6">
      <t>セイキュウ</t>
    </rPh>
    <rPh sb="9" eb="11">
      <t>メイショウ</t>
    </rPh>
    <phoneticPr fontId="9"/>
  </si>
  <si>
    <t>請求者電話番号</t>
    <rPh sb="0" eb="3">
      <t>セイキュウシャ</t>
    </rPh>
    <rPh sb="3" eb="5">
      <t>デンワ</t>
    </rPh>
    <rPh sb="5" eb="7">
      <t>バンゴウ</t>
    </rPh>
    <phoneticPr fontId="10"/>
  </si>
  <si>
    <t>請求者の電話番号。</t>
    <rPh sb="0" eb="3">
      <t>セイキュウシャ</t>
    </rPh>
    <rPh sb="4" eb="6">
      <t>デンワ</t>
    </rPh>
    <rPh sb="6" eb="8">
      <t>バンゴウ</t>
    </rPh>
    <phoneticPr fontId="14"/>
  </si>
  <si>
    <t>受取人企業連絡先電話番号</t>
    <rPh sb="0" eb="2">
      <t>ウケトリ</t>
    </rPh>
    <rPh sb="2" eb="3">
      <t>ニン</t>
    </rPh>
    <rPh sb="3" eb="5">
      <t>キギョウ</t>
    </rPh>
    <rPh sb="5" eb="8">
      <t>レンラクサキ</t>
    </rPh>
    <rPh sb="8" eb="10">
      <t>デンワ</t>
    </rPh>
    <rPh sb="10" eb="12">
      <t>バンゴウ</t>
    </rPh>
    <phoneticPr fontId="7"/>
  </si>
  <si>
    <t>***</t>
    <phoneticPr fontId="7"/>
  </si>
  <si>
    <t>請求者／請求事業者登録アソシエーション</t>
    <rPh sb="0" eb="2">
      <t>セイキュウ</t>
    </rPh>
    <rPh sb="4" eb="6">
      <t>セイキュウ</t>
    </rPh>
    <rPh sb="6" eb="9">
      <t>ジギョウシャ</t>
    </rPh>
    <rPh sb="9" eb="11">
      <t>トウロク</t>
    </rPh>
    <phoneticPr fontId="7"/>
  </si>
  <si>
    <t>請求者の適格請求書発行事業者番号</t>
    <rPh sb="0" eb="3">
      <t>セイキュウシャ</t>
    </rPh>
    <rPh sb="4" eb="6">
      <t>テキカク</t>
    </rPh>
    <rPh sb="6" eb="9">
      <t>セイキュウショ</t>
    </rPh>
    <rPh sb="9" eb="11">
      <t>ハッコウ</t>
    </rPh>
    <rPh sb="11" eb="14">
      <t>ジギョウシャ</t>
    </rPh>
    <rPh sb="14" eb="16">
      <t>バンゴウ</t>
    </rPh>
    <phoneticPr fontId="10"/>
  </si>
  <si>
    <t>UN01005917</t>
  </si>
  <si>
    <t>CIIH_ Supply Chain_ Trade Settlement. Invoicee. CI_ Trade_ Party</t>
  </si>
  <si>
    <t>請求書決済／請求先アソシエーション</t>
    <rPh sb="3" eb="5">
      <t>ケッサイ</t>
    </rPh>
    <phoneticPr fontId="7"/>
  </si>
  <si>
    <t>請求書決済の請求先にかかわる情報</t>
    <rPh sb="3" eb="5">
      <t>ケッサイ</t>
    </rPh>
    <rPh sb="14" eb="16">
      <t>ジョウホウ</t>
    </rPh>
    <phoneticPr fontId="7"/>
  </si>
  <si>
    <t>請求先クラス</t>
  </si>
  <si>
    <t>請求先に係る情報からなるクラス。</t>
    <rPh sb="8" eb="9">
      <t>カカワ</t>
    </rPh>
    <rPh sb="10" eb="12">
      <t>ジョウホウ</t>
    </rPh>
    <phoneticPr fontId="9"/>
  </si>
  <si>
    <t>請求先コード</t>
  </si>
  <si>
    <t>請求を受ける企業等を表すコード。</t>
    <rPh sb="0" eb="2">
      <t>セイキュウ</t>
    </rPh>
    <rPh sb="3" eb="4">
      <t>ウ</t>
    </rPh>
    <rPh sb="6" eb="8">
      <t>キギョウ</t>
    </rPh>
    <rPh sb="8" eb="9">
      <t>ナド</t>
    </rPh>
    <rPh sb="10" eb="11">
      <t>アラワ</t>
    </rPh>
    <phoneticPr fontId="9"/>
  </si>
  <si>
    <t>請求先国際企業コード</t>
    <rPh sb="3" eb="5">
      <t>コクサイ</t>
    </rPh>
    <rPh sb="5" eb="7">
      <t>キギョウ</t>
    </rPh>
    <rPh sb="6" eb="8">
      <t>コクサイ</t>
    </rPh>
    <rPh sb="8" eb="10">
      <t>キギョウ</t>
    </rPh>
    <phoneticPr fontId="9"/>
  </si>
  <si>
    <t>請求を受ける企業等を表す法人コード。中小企業共通EDIは法人番号を利用</t>
    <rPh sb="0" eb="2">
      <t>セイキュウ</t>
    </rPh>
    <rPh sb="3" eb="4">
      <t>ウ</t>
    </rPh>
    <rPh sb="8" eb="9">
      <t>トウ</t>
    </rPh>
    <rPh sb="12" eb="14">
      <t>ホウジン</t>
    </rPh>
    <rPh sb="18" eb="20">
      <t>チュウショウ</t>
    </rPh>
    <rPh sb="20" eb="22">
      <t>キギョウ</t>
    </rPh>
    <rPh sb="22" eb="24">
      <t>キョウツウ</t>
    </rPh>
    <rPh sb="28" eb="30">
      <t>ホウジン</t>
    </rPh>
    <rPh sb="30" eb="32">
      <t>バンゴウ</t>
    </rPh>
    <rPh sb="33" eb="35">
      <t>リヨウ</t>
    </rPh>
    <phoneticPr fontId="10"/>
  </si>
  <si>
    <t>請求先企業法人コード</t>
    <rPh sb="0" eb="2">
      <t>セイキュウ</t>
    </rPh>
    <rPh sb="2" eb="3">
      <t>サキ</t>
    </rPh>
    <rPh sb="3" eb="5">
      <t>キギョウ</t>
    </rPh>
    <rPh sb="5" eb="7">
      <t>ホウジン</t>
    </rPh>
    <phoneticPr fontId="1"/>
  </si>
  <si>
    <t>請求先名称</t>
    <rPh sb="3" eb="5">
      <t>メイショウ</t>
    </rPh>
    <phoneticPr fontId="10"/>
  </si>
  <si>
    <t>請求を受ける企業等の名称</t>
    <rPh sb="0" eb="2">
      <t>セイキュウ</t>
    </rPh>
    <rPh sb="3" eb="4">
      <t>ウ</t>
    </rPh>
    <rPh sb="6" eb="8">
      <t>キギョウ</t>
    </rPh>
    <rPh sb="8" eb="9">
      <t>ナド</t>
    </rPh>
    <rPh sb="10" eb="12">
      <t>メイショウ</t>
    </rPh>
    <phoneticPr fontId="10"/>
  </si>
  <si>
    <t>請求先企業名</t>
    <rPh sb="0" eb="2">
      <t>セイキュウ</t>
    </rPh>
    <rPh sb="2" eb="3">
      <t>サキ</t>
    </rPh>
    <rPh sb="3" eb="5">
      <t>キギョウ</t>
    </rPh>
    <rPh sb="5" eb="6">
      <t>メイ</t>
    </rPh>
    <phoneticPr fontId="1"/>
  </si>
  <si>
    <t>請求先／連絡先アソシエーション</t>
  </si>
  <si>
    <t>請求先の連絡先に関わるアソシエーション</t>
  </si>
  <si>
    <t>請求先部門コード</t>
    <rPh sb="5" eb="6">
      <t>シャ</t>
    </rPh>
    <phoneticPr fontId="10"/>
  </si>
  <si>
    <t>請求先の部門を表すコード。</t>
    <rPh sb="4" eb="6">
      <t>ブモン</t>
    </rPh>
    <rPh sb="10" eb="11">
      <t>アラワ</t>
    </rPh>
    <phoneticPr fontId="9"/>
  </si>
  <si>
    <t>請求先担当名</t>
    <rPh sb="3" eb="5">
      <t>タントウ</t>
    </rPh>
    <rPh sb="5" eb="6">
      <t>メイ</t>
    </rPh>
    <phoneticPr fontId="10"/>
  </si>
  <si>
    <t>請求先の担当者の名称</t>
    <rPh sb="4" eb="7">
      <t>タントウシャ</t>
    </rPh>
    <rPh sb="8" eb="10">
      <t>メイショウ</t>
    </rPh>
    <phoneticPr fontId="14"/>
  </si>
  <si>
    <t>請求先連絡担当者</t>
    <rPh sb="0" eb="2">
      <t>セイキュウ</t>
    </rPh>
    <rPh sb="2" eb="3">
      <t>サキ</t>
    </rPh>
    <rPh sb="3" eb="5">
      <t>レンラク</t>
    </rPh>
    <rPh sb="5" eb="8">
      <t>タントウシャ</t>
    </rPh>
    <phoneticPr fontId="1"/>
  </si>
  <si>
    <t>CI_ Trade_ Contact. Department Name. Text</t>
    <phoneticPr fontId="10"/>
  </si>
  <si>
    <t>請求先部門名</t>
    <rPh sb="5" eb="6">
      <t>シャメイ</t>
    </rPh>
    <phoneticPr fontId="10"/>
  </si>
  <si>
    <t>請求先の部門を表す名称</t>
    <rPh sb="4" eb="6">
      <t>ブモン</t>
    </rPh>
    <rPh sb="7" eb="8">
      <t>アラワ</t>
    </rPh>
    <rPh sb="9" eb="11">
      <t>メイショウ</t>
    </rPh>
    <phoneticPr fontId="14"/>
  </si>
  <si>
    <t>請求先連絡先部門</t>
    <rPh sb="0" eb="2">
      <t>セイキュウ</t>
    </rPh>
    <rPh sb="2" eb="3">
      <t>サキ</t>
    </rPh>
    <rPh sb="3" eb="5">
      <t>レンラク</t>
    </rPh>
    <rPh sb="5" eb="6">
      <t>サキ</t>
    </rPh>
    <rPh sb="6" eb="8">
      <t>ブモン</t>
    </rPh>
    <phoneticPr fontId="1"/>
  </si>
  <si>
    <t>請求先電話番号</t>
    <rPh sb="3" eb="5">
      <t>デンワ</t>
    </rPh>
    <rPh sb="5" eb="7">
      <t>バンゴウ</t>
    </rPh>
    <phoneticPr fontId="10"/>
  </si>
  <si>
    <t>請求先の電話番号。</t>
    <rPh sb="4" eb="6">
      <t>デンワ</t>
    </rPh>
    <rPh sb="6" eb="8">
      <t>バンゴウ</t>
    </rPh>
    <rPh sb="7" eb="9">
      <t>デンワバンゴウ</t>
    </rPh>
    <phoneticPr fontId="14"/>
  </si>
  <si>
    <t>UN01005918</t>
  </si>
  <si>
    <t>CIIH_ Supply Chain_ Trade Settlement. Payee. CI_ Trade_ Party</t>
  </si>
  <si>
    <t>インボイス決済／支払先アソシエーション</t>
    <rPh sb="5" eb="7">
      <t>ケッサイ</t>
    </rPh>
    <phoneticPr fontId="7"/>
  </si>
  <si>
    <t>インボイス決済の支払先にかかわる情報</t>
    <rPh sb="5" eb="7">
      <t>ケッサイ</t>
    </rPh>
    <rPh sb="16" eb="18">
      <t>ジョウホウ</t>
    </rPh>
    <phoneticPr fontId="7"/>
  </si>
  <si>
    <t>0..1</t>
    <phoneticPr fontId="7"/>
  </si>
  <si>
    <t>支払先クラス</t>
    <phoneticPr fontId="7"/>
  </si>
  <si>
    <t>支払先に係る情報からなるクラス。</t>
    <rPh sb="4" eb="5">
      <t>カカワ</t>
    </rPh>
    <rPh sb="6" eb="8">
      <t>ジョウホウ</t>
    </rPh>
    <phoneticPr fontId="9"/>
  </si>
  <si>
    <t>支払先コード</t>
    <phoneticPr fontId="9"/>
  </si>
  <si>
    <t>支払先のコード。</t>
    <phoneticPr fontId="9"/>
  </si>
  <si>
    <t>支払先国際企業コード</t>
    <rPh sb="3" eb="5">
      <t>コクサイ</t>
    </rPh>
    <rPh sb="5" eb="7">
      <t>キギョウ</t>
    </rPh>
    <phoneticPr fontId="9"/>
  </si>
  <si>
    <t>支払先の国際企業コード。中小企業共通EDIでは法人番号を利用</t>
    <rPh sb="4" eb="6">
      <t>コクサイ</t>
    </rPh>
    <rPh sb="6" eb="8">
      <t>キギョウ</t>
    </rPh>
    <rPh sb="28" eb="30">
      <t>リヨウ</t>
    </rPh>
    <phoneticPr fontId="10"/>
  </si>
  <si>
    <t>支払先名称</t>
    <rPh sb="3" eb="5">
      <t>メイショウ</t>
    </rPh>
    <phoneticPr fontId="10"/>
  </si>
  <si>
    <t>支払先の企業等を表す名称。</t>
    <rPh sb="6" eb="7">
      <t>トウ</t>
    </rPh>
    <rPh sb="10" eb="12">
      <t>メイショウ</t>
    </rPh>
    <phoneticPr fontId="14"/>
  </si>
  <si>
    <t>支払先／連絡先アソシエーション</t>
    <phoneticPr fontId="7"/>
  </si>
  <si>
    <t>支払先の連絡先に関わる情報</t>
    <phoneticPr fontId="7"/>
  </si>
  <si>
    <t>支払先部門コード</t>
    <rPh sb="0" eb="2">
      <t>シハライ</t>
    </rPh>
    <rPh sb="2" eb="3">
      <t>サキ</t>
    </rPh>
    <rPh sb="3" eb="5">
      <t>ブモン</t>
    </rPh>
    <phoneticPr fontId="10"/>
  </si>
  <si>
    <t>支払先の支払先部門を表すコード。</t>
    <rPh sb="4" eb="6">
      <t>シハライ</t>
    </rPh>
    <rPh sb="6" eb="7">
      <t>サキ</t>
    </rPh>
    <rPh sb="7" eb="9">
      <t>ブモン</t>
    </rPh>
    <rPh sb="10" eb="11">
      <t>アラワ</t>
    </rPh>
    <phoneticPr fontId="9"/>
  </si>
  <si>
    <t>支払先担当名</t>
    <rPh sb="3" eb="5">
      <t>タントウ</t>
    </rPh>
    <rPh sb="5" eb="6">
      <t>メイ</t>
    </rPh>
    <phoneticPr fontId="10"/>
  </si>
  <si>
    <t>支払先個人の、文字で表現された名前。</t>
    <phoneticPr fontId="7"/>
  </si>
  <si>
    <t>支払先部門名</t>
    <rPh sb="3" eb="5">
      <t>ブモン</t>
    </rPh>
    <phoneticPr fontId="10"/>
  </si>
  <si>
    <t>支払先の請求部門の名称。</t>
    <rPh sb="4" eb="6">
      <t>セイキュウ</t>
    </rPh>
    <rPh sb="9" eb="11">
      <t>メイショウ</t>
    </rPh>
    <phoneticPr fontId="9"/>
  </si>
  <si>
    <t>支払先電話番号</t>
    <rPh sb="3" eb="5">
      <t>デンワ</t>
    </rPh>
    <rPh sb="5" eb="7">
      <t>バンゴウ</t>
    </rPh>
    <phoneticPr fontId="10"/>
  </si>
  <si>
    <t>支払先の電話番号。</t>
    <rPh sb="4" eb="6">
      <t>デンワ</t>
    </rPh>
    <rPh sb="6" eb="8">
      <t>バンゴウ</t>
    </rPh>
    <phoneticPr fontId="14"/>
  </si>
  <si>
    <t>UN01005921</t>
  </si>
  <si>
    <t>CIIH_ Supply Chain_ Trade Settlement. Invoice_ Applicable. CI_ Trade_ Currency Exchange</t>
  </si>
  <si>
    <t>請求書決済／為替アソシエーション</t>
    <rPh sb="2" eb="3">
      <t>ショ</t>
    </rPh>
    <phoneticPr fontId="9"/>
  </si>
  <si>
    <t>請求書決済の為替に関わるアソシエーション</t>
    <rPh sb="2" eb="3">
      <t>ショ</t>
    </rPh>
    <phoneticPr fontId="10"/>
  </si>
  <si>
    <t>UN01005738</t>
    <phoneticPr fontId="7"/>
  </si>
  <si>
    <t>CI_ Trade_ Currency Exchange. Details</t>
  </si>
  <si>
    <t>為替クラス</t>
    <phoneticPr fontId="9"/>
  </si>
  <si>
    <t>為替に係る情報からなるクラス</t>
    <phoneticPr fontId="9"/>
  </si>
  <si>
    <t>UN01005739</t>
  </si>
  <si>
    <t>CI_ Trade_ Currency Exchange. Source Currency. Code</t>
    <phoneticPr fontId="10"/>
  </si>
  <si>
    <t>為替交換元通貨コード</t>
  </si>
  <si>
    <t>為替における交換元通貨を表すコード</t>
  </si>
  <si>
    <t>コード表識別子</t>
    <phoneticPr fontId="10"/>
  </si>
  <si>
    <t>コード表管理者コード</t>
    <phoneticPr fontId="10"/>
  </si>
  <si>
    <t>コード表管理者名</t>
    <rPh sb="7" eb="8">
      <t>メイ</t>
    </rPh>
    <phoneticPr fontId="10"/>
  </si>
  <si>
    <t>UN01005741</t>
  </si>
  <si>
    <t>CI_ Trade_ Currency Exchange. Target Currency. Code</t>
    <phoneticPr fontId="10"/>
  </si>
  <si>
    <t>為替交換先通貨コード</t>
  </si>
  <si>
    <t>為替における交換先通貨を表すコード</t>
    <phoneticPr fontId="10"/>
  </si>
  <si>
    <t>UN01005744</t>
  </si>
  <si>
    <t>CI_ Trade_ Currency Exchange. Conversion. Rate</t>
  </si>
  <si>
    <t>為替レート</t>
  </si>
  <si>
    <t>為替交換のレート</t>
    <phoneticPr fontId="9"/>
  </si>
  <si>
    <t>UN01005745</t>
    <phoneticPr fontId="7"/>
  </si>
  <si>
    <t>CI_ Trade_ Currency Exchange. Conversion Rate. Date Time</t>
  </si>
  <si>
    <t>為替レート日時</t>
  </si>
  <si>
    <t>為替交換レートの適用日。</t>
    <phoneticPr fontId="9"/>
  </si>
  <si>
    <t>UN01005923</t>
    <phoneticPr fontId="7"/>
  </si>
  <si>
    <t>CIIH_ Supply Chain_ Trade Settlement. Specified. CI_ Trade Settlement_ Payment Means</t>
    <phoneticPr fontId="10"/>
  </si>
  <si>
    <t>請求書決済／支払手段アソシエーション</t>
    <rPh sb="2" eb="3">
      <t>ショ</t>
    </rPh>
    <rPh sb="6" eb="8">
      <t>シハライ</t>
    </rPh>
    <rPh sb="8" eb="10">
      <t>シュダン</t>
    </rPh>
    <phoneticPr fontId="10"/>
  </si>
  <si>
    <t>請求書決済に関わる支払手段のアソシエーション。</t>
    <rPh sb="6" eb="7">
      <t>カカ</t>
    </rPh>
    <phoneticPr fontId="10"/>
  </si>
  <si>
    <t>UN01005670</t>
    <phoneticPr fontId="7"/>
  </si>
  <si>
    <t>CI_ Trade Settlement_ Payment Means. Details</t>
  </si>
  <si>
    <t>支払手段クラス</t>
    <rPh sb="0" eb="2">
      <t>シハライ</t>
    </rPh>
    <rPh sb="2" eb="4">
      <t>シュダン</t>
    </rPh>
    <phoneticPr fontId="9"/>
  </si>
  <si>
    <t xml:space="preserve"> 取引決済の目的で支払が行われる、あるいは行われた手段のクラス</t>
    <phoneticPr fontId="7"/>
  </si>
  <si>
    <t>UN01005672</t>
  </si>
  <si>
    <t>CI_ Trade Settlement_ Payment Means. Type. Code</t>
  </si>
  <si>
    <t>支払手段タイプコード</t>
    <rPh sb="0" eb="2">
      <t>シハライ</t>
    </rPh>
    <rPh sb="2" eb="4">
      <t>シュダン</t>
    </rPh>
    <phoneticPr fontId="7"/>
  </si>
  <si>
    <t>取引決済手段のタイプを識別するコード</t>
    <rPh sb="0" eb="2">
      <t>トリヒキ</t>
    </rPh>
    <rPh sb="2" eb="4">
      <t>ケッサイ</t>
    </rPh>
    <rPh sb="4" eb="6">
      <t>シュダン</t>
    </rPh>
    <rPh sb="11" eb="13">
      <t>シキベツ</t>
    </rPh>
    <phoneticPr fontId="7"/>
  </si>
  <si>
    <t>UN01011456</t>
  </si>
  <si>
    <t>CI_ Trade Settlement_ Payment Means. Information. Text</t>
  </si>
  <si>
    <t>支払手段名</t>
    <rPh sb="0" eb="2">
      <t>シハライ</t>
    </rPh>
    <rPh sb="2" eb="4">
      <t>シュダン</t>
    </rPh>
    <rPh sb="4" eb="5">
      <t>メイ</t>
    </rPh>
    <phoneticPr fontId="7"/>
  </si>
  <si>
    <t>取引決済手段の名称</t>
    <rPh sb="0" eb="2">
      <t>トリヒキ</t>
    </rPh>
    <rPh sb="2" eb="4">
      <t>ケッサイ</t>
    </rPh>
    <rPh sb="4" eb="6">
      <t>シュダン</t>
    </rPh>
    <rPh sb="7" eb="9">
      <t>メイショウ</t>
    </rPh>
    <phoneticPr fontId="7"/>
  </si>
  <si>
    <t>UN01005677</t>
  </si>
  <si>
    <t>CI_ Trade Settlement_ Payment Means. Payee_ Party. CI_ Creditor_ Financial Account</t>
    <phoneticPr fontId="10"/>
  </si>
  <si>
    <t>支払手段／金融口座アソシエーション</t>
    <rPh sb="0" eb="2">
      <t>シハライ</t>
    </rPh>
    <rPh sb="2" eb="4">
      <t>シュダン</t>
    </rPh>
    <rPh sb="5" eb="7">
      <t>キンユウ</t>
    </rPh>
    <rPh sb="7" eb="9">
      <t>コウザ</t>
    </rPh>
    <phoneticPr fontId="9"/>
  </si>
  <si>
    <t>取引決済の支払手段に関する受取人である当事者の債権者金融口座のアソシエーション</t>
    <phoneticPr fontId="7"/>
  </si>
  <si>
    <t>UN01005398</t>
    <phoneticPr fontId="7"/>
  </si>
  <si>
    <t>CI_ Creditor_ Financial Account. Details</t>
    <phoneticPr fontId="10"/>
  </si>
  <si>
    <t>金融口座クラス</t>
    <rPh sb="0" eb="2">
      <t>キンユウ</t>
    </rPh>
    <rPh sb="2" eb="4">
      <t>コウザ</t>
    </rPh>
    <phoneticPr fontId="9"/>
  </si>
  <si>
    <t>債権者の銀行口座のクラス</t>
    <phoneticPr fontId="7"/>
  </si>
  <si>
    <t>UN01005400</t>
  </si>
  <si>
    <t>CI_ Creditor_ Financial Account. Account Name. Text</t>
    <phoneticPr fontId="7"/>
  </si>
  <si>
    <t>口座名義</t>
    <rPh sb="0" eb="2">
      <t>コウザ</t>
    </rPh>
    <rPh sb="2" eb="4">
      <t>メイギ</t>
    </rPh>
    <phoneticPr fontId="9"/>
  </si>
  <si>
    <t>債権者金融口座の、文字で表現された口座名。</t>
  </si>
  <si>
    <t>UN01005401</t>
  </si>
  <si>
    <t>CI_ Creditor_ Financial Account. Proprietary_ Identification. Identifier</t>
  </si>
  <si>
    <t>口座番号</t>
    <rPh sb="0" eb="2">
      <t>コウザ</t>
    </rPh>
    <rPh sb="2" eb="4">
      <t>バンゴウ</t>
    </rPh>
    <phoneticPr fontId="9"/>
  </si>
  <si>
    <t>債権者金融口座の一意の所有者識別子。</t>
  </si>
  <si>
    <t>UN01012127</t>
  </si>
  <si>
    <t>CI_ Creditor_ Financial Account. Type. Code</t>
  </si>
  <si>
    <t>口座種別コード</t>
    <rPh sb="0" eb="2">
      <t>コウザ</t>
    </rPh>
    <rPh sb="2" eb="4">
      <t>シュベツ</t>
    </rPh>
    <phoneticPr fontId="7"/>
  </si>
  <si>
    <t>債権者金融口座種別の識別子。</t>
    <rPh sb="7" eb="9">
      <t>シュベツ</t>
    </rPh>
    <phoneticPr fontId="7"/>
  </si>
  <si>
    <t>コード発番機関識別子</t>
    <rPh sb="7" eb="9">
      <t>シキベツ</t>
    </rPh>
    <rPh sb="9" eb="10">
      <t>シ</t>
    </rPh>
    <phoneticPr fontId="10"/>
  </si>
  <si>
    <t>コード発番機関名</t>
  </si>
  <si>
    <t>UN01005679</t>
  </si>
  <si>
    <t>CI_ Trade Settlement_ Payment Means. Payee_ Specified. CI_ Creditor_ Financial Institution</t>
    <phoneticPr fontId="10"/>
  </si>
  <si>
    <t>支払手段／金融機関アソシエーション</t>
    <rPh sb="0" eb="2">
      <t>シハライ</t>
    </rPh>
    <rPh sb="2" eb="4">
      <t>シュダン</t>
    </rPh>
    <rPh sb="7" eb="9">
      <t>キカン</t>
    </rPh>
    <phoneticPr fontId="9"/>
  </si>
  <si>
    <t>取引決済の支払手段に対して特定された受取人である当事者の債権者金融機関のアソシエーション</t>
    <phoneticPr fontId="7"/>
  </si>
  <si>
    <t>UN01005402</t>
  </si>
  <si>
    <t>CI_ Creditor_ Financial Institution. Details</t>
    <phoneticPr fontId="10"/>
  </si>
  <si>
    <t>金融機関クラス</t>
    <rPh sb="0" eb="2">
      <t>キンユウ</t>
    </rPh>
    <rPh sb="2" eb="4">
      <t>キカン</t>
    </rPh>
    <phoneticPr fontId="9"/>
  </si>
  <si>
    <t>金額を受け取る当事者の銀行、住宅金融組合、信用金庫、証券会社、あるいはそれと類似の事業機関。</t>
    <rPh sb="43" eb="45">
      <t>キカン</t>
    </rPh>
    <phoneticPr fontId="9"/>
  </si>
  <si>
    <t>UN01005426</t>
  </si>
  <si>
    <t>CI_ Creditor_ Financial Institution. Name. Text</t>
  </si>
  <si>
    <t>金融機関名</t>
    <rPh sb="0" eb="2">
      <t>キンユウ</t>
    </rPh>
    <rPh sb="2" eb="4">
      <t>キカン</t>
    </rPh>
    <rPh sb="4" eb="5">
      <t>メイ</t>
    </rPh>
    <phoneticPr fontId="9"/>
  </si>
  <si>
    <t>債権者金融機関の、文字で表現された名前。</t>
  </si>
  <si>
    <t>UN01011521</t>
    <phoneticPr fontId="10"/>
  </si>
  <si>
    <t>CI_ Creditor_ Financial Institution. Japan Financial Institution Common_ Identification. Identifier</t>
    <phoneticPr fontId="10"/>
  </si>
  <si>
    <t>金融機関番号</t>
    <rPh sb="0" eb="2">
      <t>キンユウ</t>
    </rPh>
    <rPh sb="2" eb="4">
      <t>キカン</t>
    </rPh>
    <rPh sb="4" eb="6">
      <t>バンゴウ</t>
    </rPh>
    <phoneticPr fontId="9"/>
  </si>
  <si>
    <t>債権者の金融機関番号（日本の場合）</t>
    <rPh sb="8" eb="10">
      <t>バンゴウ</t>
    </rPh>
    <rPh sb="11" eb="13">
      <t>ニホン</t>
    </rPh>
    <rPh sb="14" eb="16">
      <t>バアイ</t>
    </rPh>
    <phoneticPr fontId="9"/>
  </si>
  <si>
    <t>UN01005428</t>
    <phoneticPr fontId="10"/>
  </si>
  <si>
    <t>CI_ Creditor_ Financial Institution. Sub-Division. Branch_ Financial Institution</t>
    <phoneticPr fontId="10"/>
  </si>
  <si>
    <t>金融機関／金融機関支店アソシエーション</t>
    <rPh sb="0" eb="2">
      <t>キンユウ</t>
    </rPh>
    <rPh sb="2" eb="4">
      <t>キカン</t>
    </rPh>
    <rPh sb="5" eb="7">
      <t>キンユウ</t>
    </rPh>
    <rPh sb="7" eb="9">
      <t>キカン</t>
    </rPh>
    <rPh sb="9" eb="11">
      <t>シテン</t>
    </rPh>
    <phoneticPr fontId="10"/>
  </si>
  <si>
    <t>債権者金融機関の支店金融機関アソシエーション</t>
    <phoneticPr fontId="10"/>
  </si>
  <si>
    <t>UN01003138</t>
  </si>
  <si>
    <t>Branch_ Financial Institution. Details</t>
  </si>
  <si>
    <t>金融機関支店クラス</t>
    <rPh sb="0" eb="2">
      <t>キンユウ</t>
    </rPh>
    <rPh sb="2" eb="4">
      <t>キカン</t>
    </rPh>
    <rPh sb="4" eb="6">
      <t>シテン</t>
    </rPh>
    <phoneticPr fontId="10"/>
  </si>
  <si>
    <t>銀行、住宅金融組合、信用金庫、証券会社、あるいはそれと類似の事業の部門のクラス。主に金融サービスと金融取引を提供するために設立された機関の支店。</t>
    <rPh sb="69" eb="71">
      <t>シテン</t>
    </rPh>
    <phoneticPr fontId="10"/>
  </si>
  <si>
    <t>UN01003139</t>
  </si>
  <si>
    <t>Branch_ Financial Institution. Identification. Identifier</t>
  </si>
  <si>
    <t>金融機関支店番号</t>
    <rPh sb="0" eb="2">
      <t>キンユウ</t>
    </rPh>
    <rPh sb="2" eb="4">
      <t>キカン</t>
    </rPh>
    <rPh sb="4" eb="6">
      <t>シテン</t>
    </rPh>
    <rPh sb="6" eb="8">
      <t>バンゴウ</t>
    </rPh>
    <phoneticPr fontId="10"/>
  </si>
  <si>
    <t>金融機関のこの支店の一意識別子</t>
  </si>
  <si>
    <t>UN01003140</t>
  </si>
  <si>
    <t>Branch_ Financial Institution. Name. Text</t>
  </si>
  <si>
    <t>金融機関支店名</t>
    <rPh sb="0" eb="2">
      <t>キンユウ</t>
    </rPh>
    <rPh sb="2" eb="4">
      <t>キカン</t>
    </rPh>
    <rPh sb="4" eb="6">
      <t>シテン</t>
    </rPh>
    <rPh sb="6" eb="7">
      <t>メイ</t>
    </rPh>
    <phoneticPr fontId="10"/>
  </si>
  <si>
    <t>金融機関のこの支店の、文字で表現された名前</t>
  </si>
  <si>
    <t>UN01005924</t>
    <phoneticPr fontId="10"/>
  </si>
  <si>
    <t>CIIH_ Supply Chain_ Trade Settlement. Applicable. CI_ Trade_ Tax</t>
    <phoneticPr fontId="10"/>
  </si>
  <si>
    <t>請求書決済／取引税アソシエーション</t>
  </si>
  <si>
    <t>請求書決済の取引税に関わるアソシエーション</t>
  </si>
  <si>
    <t>1..n</t>
    <phoneticPr fontId="7"/>
  </si>
  <si>
    <t>UN01005832</t>
    <phoneticPr fontId="7"/>
  </si>
  <si>
    <t>CI_ Trade_ Tax. Details</t>
    <phoneticPr fontId="10"/>
  </si>
  <si>
    <t>取引税クラス</t>
    <rPh sb="0" eb="2">
      <t>トリヒキ</t>
    </rPh>
    <phoneticPr fontId="10"/>
  </si>
  <si>
    <t>取引税に係る情報からなるクラス</t>
  </si>
  <si>
    <t>UN01005833</t>
  </si>
  <si>
    <t>CI_ Trade_ Tax. Calculated. Amount</t>
    <phoneticPr fontId="10"/>
  </si>
  <si>
    <t>税額</t>
    <rPh sb="0" eb="2">
      <t>ゼイガク</t>
    </rPh>
    <phoneticPr fontId="10"/>
  </si>
  <si>
    <t>税区分毎の税額。
請求書類型コードの指定により、税額計算手順は異なる</t>
    <rPh sb="0" eb="3">
      <t>ゼイクブン</t>
    </rPh>
    <rPh sb="3" eb="4">
      <t>ゴト</t>
    </rPh>
    <rPh sb="5" eb="7">
      <t>ゼイガク</t>
    </rPh>
    <rPh sb="18" eb="20">
      <t>シテイ</t>
    </rPh>
    <rPh sb="24" eb="26">
      <t>ゼイガク</t>
    </rPh>
    <rPh sb="26" eb="28">
      <t>ケイサン</t>
    </rPh>
    <rPh sb="28" eb="30">
      <t>テジュン</t>
    </rPh>
    <rPh sb="31" eb="32">
      <t>コト</t>
    </rPh>
    <phoneticPr fontId="9"/>
  </si>
  <si>
    <t>通貨コード</t>
  </si>
  <si>
    <t>税額</t>
    <rPh sb="0" eb="2">
      <t>ゼイガク</t>
    </rPh>
    <phoneticPr fontId="1"/>
  </si>
  <si>
    <t>UN01005834</t>
  </si>
  <si>
    <t>CI_ Trade_ Tax. Type. Code</t>
    <phoneticPr fontId="10"/>
  </si>
  <si>
    <t>税タイプコード</t>
    <rPh sb="0" eb="1">
      <t>ゼイ</t>
    </rPh>
    <phoneticPr fontId="10"/>
  </si>
  <si>
    <t>税の種類(消費税、所得税、法人税等)を識別するコード。デフォルトは消費税</t>
    <rPh sb="0" eb="1">
      <t>ゼイ</t>
    </rPh>
    <rPh sb="2" eb="4">
      <t>シュルイ</t>
    </rPh>
    <rPh sb="5" eb="8">
      <t>ショウヒゼイ</t>
    </rPh>
    <rPh sb="9" eb="12">
      <t>ショトクゼイ</t>
    </rPh>
    <rPh sb="13" eb="16">
      <t>ホウジンゼイ</t>
    </rPh>
    <rPh sb="16" eb="17">
      <t>トウ</t>
    </rPh>
    <rPh sb="19" eb="21">
      <t>シキベツ</t>
    </rPh>
    <rPh sb="33" eb="36">
      <t>ショウヒゼイ</t>
    </rPh>
    <phoneticPr fontId="4"/>
  </si>
  <si>
    <t>コード発番機関名</t>
    <phoneticPr fontId="10"/>
  </si>
  <si>
    <t>UN01005839</t>
    <phoneticPr fontId="10"/>
  </si>
  <si>
    <t xml:space="preserve">CI_ Trade_ Tax. Basis. Amount  </t>
    <phoneticPr fontId="10"/>
  </si>
  <si>
    <t>課税対象総合計金額（税抜き）</t>
    <rPh sb="0" eb="2">
      <t>カゼイ</t>
    </rPh>
    <rPh sb="2" eb="4">
      <t>タイショウ</t>
    </rPh>
    <rPh sb="4" eb="5">
      <t>ソウ</t>
    </rPh>
    <rPh sb="5" eb="7">
      <t>ゴウケイ</t>
    </rPh>
    <rPh sb="7" eb="9">
      <t>キンガク</t>
    </rPh>
    <rPh sb="10" eb="11">
      <t>ゼイ</t>
    </rPh>
    <rPh sb="11" eb="12">
      <t>ヌ</t>
    </rPh>
    <phoneticPr fontId="10"/>
  </si>
  <si>
    <t>明細行の税区分毎の税抜き課税対象合計金額の総合計金額</t>
    <rPh sb="0" eb="2">
      <t>メイサイ</t>
    </rPh>
    <rPh sb="2" eb="3">
      <t>ギョウ</t>
    </rPh>
    <rPh sb="4" eb="7">
      <t>ゼイクブン</t>
    </rPh>
    <rPh sb="9" eb="10">
      <t>ゼイ</t>
    </rPh>
    <rPh sb="10" eb="11">
      <t>ヌ</t>
    </rPh>
    <rPh sb="12" eb="14">
      <t>カゼイ</t>
    </rPh>
    <rPh sb="14" eb="16">
      <t>タイショウ</t>
    </rPh>
    <rPh sb="16" eb="18">
      <t>ゴウケイ</t>
    </rPh>
    <rPh sb="18" eb="20">
      <t>キンガク</t>
    </rPh>
    <rPh sb="21" eb="22">
      <t>ソウ</t>
    </rPh>
    <rPh sb="22" eb="24">
      <t>ゴウケイ</t>
    </rPh>
    <rPh sb="24" eb="26">
      <t>キンガク</t>
    </rPh>
    <phoneticPr fontId="10"/>
  </si>
  <si>
    <t>UN01005841</t>
  </si>
  <si>
    <t>CI_ Trade_ Tax. Category. Code</t>
  </si>
  <si>
    <t>税区分コード</t>
    <rPh sb="0" eb="3">
      <t>ゼイクブン</t>
    </rPh>
    <phoneticPr fontId="7"/>
  </si>
  <si>
    <t>消費税の税区分属性(標準税率、軽減税率など)を識別するための識別コード。税クラスの繰返しの自動識別キーとして使用</t>
    <rPh sb="0" eb="2">
      <t>ショウヒ</t>
    </rPh>
    <rPh sb="4" eb="7">
      <t>ゼイクブン</t>
    </rPh>
    <rPh sb="7" eb="9">
      <t>ゾクセイ</t>
    </rPh>
    <rPh sb="10" eb="12">
      <t>ヒョウジュン</t>
    </rPh>
    <rPh sb="12" eb="14">
      <t>ゼイリツ</t>
    </rPh>
    <rPh sb="15" eb="17">
      <t>ケイゲン</t>
    </rPh>
    <rPh sb="17" eb="19">
      <t>ゼイリツ</t>
    </rPh>
    <rPh sb="23" eb="25">
      <t>シキベツ</t>
    </rPh>
    <rPh sb="36" eb="37">
      <t>ゼイ</t>
    </rPh>
    <rPh sb="41" eb="42">
      <t>ク</t>
    </rPh>
    <rPh sb="42" eb="43">
      <t>カエ</t>
    </rPh>
    <rPh sb="45" eb="47">
      <t>ジドウ</t>
    </rPh>
    <rPh sb="47" eb="49">
      <t>シキベツ</t>
    </rPh>
    <rPh sb="54" eb="56">
      <t>シヨウ</t>
    </rPh>
    <phoneticPr fontId="4"/>
  </si>
  <si>
    <t>税区分</t>
    <rPh sb="0" eb="3">
      <t>ゼイクブン</t>
    </rPh>
    <phoneticPr fontId="1"/>
  </si>
  <si>
    <t>UN01005850</t>
    <phoneticPr fontId="7"/>
  </si>
  <si>
    <t>CI_ Trade_ Tax. Category Name. Text</t>
  </si>
  <si>
    <t>税区分名</t>
    <rPh sb="0" eb="3">
      <t>ゼイクブン</t>
    </rPh>
    <rPh sb="3" eb="4">
      <t>メイ</t>
    </rPh>
    <phoneticPr fontId="7"/>
  </si>
  <si>
    <t>消費税の税区分コード属性(標準税率、軽減税率など)に付与した区分名</t>
    <rPh sb="0" eb="2">
      <t>ショウヒ</t>
    </rPh>
    <rPh sb="4" eb="7">
      <t>ゼイクブン</t>
    </rPh>
    <rPh sb="10" eb="12">
      <t>ゾクセイ</t>
    </rPh>
    <rPh sb="13" eb="15">
      <t>ヒョウジュン</t>
    </rPh>
    <rPh sb="15" eb="17">
      <t>ゼイリツ</t>
    </rPh>
    <rPh sb="18" eb="20">
      <t>ケイゲン</t>
    </rPh>
    <rPh sb="20" eb="22">
      <t>ゼイリツ</t>
    </rPh>
    <rPh sb="26" eb="28">
      <t>フヨ</t>
    </rPh>
    <rPh sb="30" eb="32">
      <t>クブン</t>
    </rPh>
    <rPh sb="32" eb="33">
      <t>メイ</t>
    </rPh>
    <phoneticPr fontId="4"/>
  </si>
  <si>
    <t>UN01007174</t>
  </si>
  <si>
    <t>CI_ Trade_ Tax. Rate_ Applicable. Percent</t>
    <phoneticPr fontId="10"/>
  </si>
  <si>
    <t>税率</t>
    <phoneticPr fontId="10"/>
  </si>
  <si>
    <t xml:space="preserve">税区分毎の税額計算のための率。
</t>
    <rPh sb="0" eb="3">
      <t>ゼイクブン</t>
    </rPh>
    <rPh sb="3" eb="4">
      <t>ゴト</t>
    </rPh>
    <phoneticPr fontId="10"/>
  </si>
  <si>
    <t>税率</t>
    <rPh sb="0" eb="2">
      <t>ゼイリツ</t>
    </rPh>
    <phoneticPr fontId="1"/>
  </si>
  <si>
    <t>UN01013040</t>
    <phoneticPr fontId="10"/>
  </si>
  <si>
    <t>CI_ Trade_ Tax. Grand Total. Amount</t>
    <phoneticPr fontId="10"/>
  </si>
  <si>
    <t>課税対象総合計金額(税込み)</t>
    <rPh sb="0" eb="2">
      <t>カゼイ</t>
    </rPh>
    <rPh sb="2" eb="4">
      <t>タイショウ</t>
    </rPh>
    <rPh sb="4" eb="5">
      <t>ソウ</t>
    </rPh>
    <rPh sb="5" eb="7">
      <t>ゴウケイ</t>
    </rPh>
    <rPh sb="7" eb="9">
      <t>キンガク</t>
    </rPh>
    <rPh sb="10" eb="12">
      <t>ゼイコ</t>
    </rPh>
    <phoneticPr fontId="10"/>
  </si>
  <si>
    <t>明細行の税区分毎の税額を含む課税対象合計金額の総合計金額</t>
    <rPh sb="0" eb="2">
      <t>メイサイ</t>
    </rPh>
    <rPh sb="2" eb="3">
      <t>ギョウ</t>
    </rPh>
    <rPh sb="4" eb="7">
      <t>ゼイクブン</t>
    </rPh>
    <rPh sb="7" eb="8">
      <t>ゴト</t>
    </rPh>
    <rPh sb="9" eb="11">
      <t>ゼイガク</t>
    </rPh>
    <rPh sb="12" eb="13">
      <t>フク</t>
    </rPh>
    <rPh sb="14" eb="16">
      <t>カゼイ</t>
    </rPh>
    <rPh sb="16" eb="18">
      <t>タイショウ</t>
    </rPh>
    <rPh sb="18" eb="20">
      <t>ゴウケイ</t>
    </rPh>
    <rPh sb="20" eb="22">
      <t>キンガク</t>
    </rPh>
    <rPh sb="23" eb="24">
      <t>ソウ</t>
    </rPh>
    <rPh sb="24" eb="26">
      <t>ゴウケイ</t>
    </rPh>
    <rPh sb="26" eb="28">
      <t>キンガク</t>
    </rPh>
    <phoneticPr fontId="10"/>
  </si>
  <si>
    <t>UN01013096</t>
  </si>
  <si>
    <t>CI_ Trade_ Tax. Calculation Method. Code</t>
    <phoneticPr fontId="7"/>
  </si>
  <si>
    <t>税計算方式</t>
    <rPh sb="0" eb="1">
      <t>ゼイ</t>
    </rPh>
    <rPh sb="1" eb="3">
      <t>ケイサン</t>
    </rPh>
    <rPh sb="3" eb="5">
      <t>ホウシキ</t>
    </rPh>
    <phoneticPr fontId="7"/>
  </si>
  <si>
    <t>金額の税込み、税抜きを指定。</t>
    <phoneticPr fontId="4"/>
  </si>
  <si>
    <t>UN01005929</t>
  </si>
  <si>
    <t>CIIH_ Supply Chain_ Trade Settlement. Specified. CI_ Trade_ Payment Terms</t>
    <phoneticPr fontId="7"/>
  </si>
  <si>
    <t>請求書決済／支払条件アソシエーション</t>
    <rPh sb="6" eb="8">
      <t>シハライ</t>
    </rPh>
    <rPh sb="8" eb="10">
      <t>ジョウケン</t>
    </rPh>
    <phoneticPr fontId="7"/>
  </si>
  <si>
    <t>請求書決済の支払条件に関わるアソシエーション</t>
    <rPh sb="6" eb="8">
      <t>シハライ</t>
    </rPh>
    <rPh sb="8" eb="10">
      <t>ジョウケン</t>
    </rPh>
    <phoneticPr fontId="7"/>
  </si>
  <si>
    <t>UN01005779</t>
    <phoneticPr fontId="7"/>
  </si>
  <si>
    <t>CI_ Trade_ Payment Terms. Details</t>
  </si>
  <si>
    <t>支払条件クラス</t>
    <rPh sb="0" eb="2">
      <t>シハライ</t>
    </rPh>
    <rPh sb="2" eb="4">
      <t>ジョウケン</t>
    </rPh>
    <phoneticPr fontId="7"/>
  </si>
  <si>
    <t xml:space="preserve"> 取引決済の目的で支払が行われる、あるいは行われた条件のクラス</t>
    <rPh sb="25" eb="27">
      <t>ジョウケン</t>
    </rPh>
    <phoneticPr fontId="7"/>
  </si>
  <si>
    <t>UN01005783</t>
  </si>
  <si>
    <t>CI_ Trade_ Payment Terms. Description. Text</t>
  </si>
  <si>
    <t>支払条件説明</t>
    <rPh sb="0" eb="2">
      <t>シハライ</t>
    </rPh>
    <rPh sb="2" eb="4">
      <t>ジョウケン</t>
    </rPh>
    <rPh sb="4" eb="6">
      <t>セツメイ</t>
    </rPh>
    <phoneticPr fontId="7"/>
  </si>
  <si>
    <t>支払条件の文字による説明</t>
    <rPh sb="0" eb="2">
      <t>シハライ</t>
    </rPh>
    <rPh sb="2" eb="4">
      <t>ジョウケン</t>
    </rPh>
    <rPh sb="5" eb="7">
      <t>モジ</t>
    </rPh>
    <rPh sb="10" eb="12">
      <t>セツメイ</t>
    </rPh>
    <phoneticPr fontId="7"/>
  </si>
  <si>
    <t>UN01005784</t>
  </si>
  <si>
    <t>CI_ Trade_ Payment Terms. Due Date. Date Time</t>
  </si>
  <si>
    <t>支払期日</t>
    <rPh sb="0" eb="2">
      <t>シハライ</t>
    </rPh>
    <rPh sb="2" eb="4">
      <t>キジツ</t>
    </rPh>
    <phoneticPr fontId="7"/>
  </si>
  <si>
    <t>支払条件で示された支払期日</t>
    <rPh sb="0" eb="2">
      <t>シハライ</t>
    </rPh>
    <rPh sb="2" eb="4">
      <t>ジョウケン</t>
    </rPh>
    <rPh sb="5" eb="6">
      <t>シメ</t>
    </rPh>
    <rPh sb="9" eb="11">
      <t>シハライ</t>
    </rPh>
    <rPh sb="11" eb="13">
      <t>キジツ</t>
    </rPh>
    <phoneticPr fontId="7"/>
  </si>
  <si>
    <t>日時様式</t>
  </si>
  <si>
    <t>UN01008502</t>
  </si>
  <si>
    <t>CI_ Trade_ Payment Terms. Type. Code</t>
  </si>
  <si>
    <t>支払条件タイプコード</t>
    <rPh sb="0" eb="2">
      <t>シハライ</t>
    </rPh>
    <rPh sb="2" eb="4">
      <t>ジョウケン</t>
    </rPh>
    <phoneticPr fontId="7"/>
  </si>
  <si>
    <t>取引決済条件のタイプを識別するコード</t>
    <rPh sb="0" eb="2">
      <t>トリヒキ</t>
    </rPh>
    <rPh sb="2" eb="4">
      <t>ケッサイ</t>
    </rPh>
    <rPh sb="4" eb="6">
      <t>ジョウケン</t>
    </rPh>
    <rPh sb="11" eb="13">
      <t>シキベツ</t>
    </rPh>
    <phoneticPr fontId="7"/>
  </si>
  <si>
    <t>UN01005930</t>
  </si>
  <si>
    <t>CIIH_ Supply Chain_ Trade Settlement. Specified. CIIH_ Trade Settlement_ Monetary Summation</t>
  </si>
  <si>
    <t>請求書決済／請求書合計金額アソシエーション</t>
  </si>
  <si>
    <t>請求書決済の請求書合計金額に関わるアソシエーション</t>
  </si>
  <si>
    <t>UN01005941</t>
    <phoneticPr fontId="7"/>
  </si>
  <si>
    <t>CIIH_ Trade Settlement_ Monetary Summation. Details</t>
  </si>
  <si>
    <t>請求書合計金額クラス</t>
  </si>
  <si>
    <t>請求書合計金額に係る情報からなるクラス</t>
  </si>
  <si>
    <t>UN01005946</t>
  </si>
  <si>
    <t>CIIH_ Trade Settlement_ Monetary Summation. Tax Total. Amount</t>
  </si>
  <si>
    <t>請求書合計税額</t>
    <rPh sb="3" eb="5">
      <t>ゴウケイ</t>
    </rPh>
    <rPh sb="5" eb="7">
      <t>ゼイガク</t>
    </rPh>
    <phoneticPr fontId="10"/>
  </si>
  <si>
    <t>明細請求書消費税額の合計金額。</t>
    <rPh sb="5" eb="8">
      <t>ショウヒゼイ</t>
    </rPh>
    <rPh sb="8" eb="9">
      <t>ガク</t>
    </rPh>
    <rPh sb="10" eb="12">
      <t>ゴウケイ</t>
    </rPh>
    <rPh sb="12" eb="14">
      <t>キンガク</t>
    </rPh>
    <phoneticPr fontId="14"/>
  </si>
  <si>
    <t>通貨コード</t>
    <phoneticPr fontId="10"/>
  </si>
  <si>
    <t>UN01005948</t>
  </si>
  <si>
    <t>CIIH_ Trade Settlement_ Monetary Summation. Grand Total. Amount</t>
  </si>
  <si>
    <t>請求書総合計金額</t>
    <rPh sb="3" eb="4">
      <t>ソウ</t>
    </rPh>
    <phoneticPr fontId="10"/>
  </si>
  <si>
    <t>明細請求書金額の総合計金額
=請求明細行合計金額（税抜き）＋請求明細行合計税額＋その他の請求関連取引金額</t>
    <rPh sb="0" eb="2">
      <t>メイサイ</t>
    </rPh>
    <rPh sb="5" eb="7">
      <t>キンガク</t>
    </rPh>
    <rPh sb="8" eb="9">
      <t>ソウ</t>
    </rPh>
    <rPh sb="9" eb="11">
      <t>ゴウケイ</t>
    </rPh>
    <rPh sb="11" eb="13">
      <t>キンガク</t>
    </rPh>
    <rPh sb="15" eb="17">
      <t>セイキュウ</t>
    </rPh>
    <rPh sb="19" eb="20">
      <t>ギョウ</t>
    </rPh>
    <rPh sb="20" eb="22">
      <t>ゴウケイ</t>
    </rPh>
    <rPh sb="22" eb="24">
      <t>キンガク</t>
    </rPh>
    <rPh sb="25" eb="26">
      <t>ゼイ</t>
    </rPh>
    <rPh sb="26" eb="27">
      <t>ヌ</t>
    </rPh>
    <rPh sb="30" eb="32">
      <t>セイキュウ</t>
    </rPh>
    <rPh sb="34" eb="35">
      <t>ギョウ</t>
    </rPh>
    <rPh sb="35" eb="37">
      <t>ゴウケイ</t>
    </rPh>
    <rPh sb="37" eb="39">
      <t>ゼイガク</t>
    </rPh>
    <rPh sb="42" eb="43">
      <t>タ</t>
    </rPh>
    <rPh sb="44" eb="46">
      <t>セイキュウ</t>
    </rPh>
    <rPh sb="46" eb="48">
      <t>カンレン</t>
    </rPh>
    <rPh sb="48" eb="50">
      <t>トリヒキ</t>
    </rPh>
    <rPh sb="50" eb="52">
      <t>キンガク</t>
    </rPh>
    <phoneticPr fontId="14"/>
  </si>
  <si>
    <t>UN01005952</t>
    <phoneticPr fontId="7"/>
  </si>
  <si>
    <t>CIIH_ Trade Settlement_ Monetary Summation. Total Allowance Charge. Amount</t>
    <phoneticPr fontId="7"/>
  </si>
  <si>
    <t>調整合計金額</t>
    <rPh sb="0" eb="2">
      <t>チョウセイ</t>
    </rPh>
    <rPh sb="2" eb="4">
      <t>ゴウケイ</t>
    </rPh>
    <rPh sb="4" eb="6">
      <t>キンガク</t>
    </rPh>
    <phoneticPr fontId="7"/>
  </si>
  <si>
    <t>明細請求書調整金額の総合計金額</t>
    <rPh sb="0" eb="2">
      <t>メイサイ</t>
    </rPh>
    <rPh sb="5" eb="7">
      <t>チョウセイ</t>
    </rPh>
    <rPh sb="7" eb="9">
      <t>キンガク</t>
    </rPh>
    <rPh sb="10" eb="11">
      <t>ソウ</t>
    </rPh>
    <rPh sb="11" eb="13">
      <t>ゴウケイ</t>
    </rPh>
    <rPh sb="13" eb="15">
      <t>キンガク</t>
    </rPh>
    <phoneticPr fontId="14"/>
  </si>
  <si>
    <t>UN01008451</t>
    <phoneticPr fontId="10"/>
  </si>
  <si>
    <t>CIIH_ Trade Settlement_ Monetary Summation. Net_ Line Total. Amount</t>
    <phoneticPr fontId="10"/>
  </si>
  <si>
    <t>請求書合計金額(税抜き)</t>
    <rPh sb="3" eb="5">
      <t>ゴウケイ</t>
    </rPh>
    <rPh sb="8" eb="9">
      <t>ゼイ</t>
    </rPh>
    <rPh sb="9" eb="10">
      <t>ヌ</t>
    </rPh>
    <phoneticPr fontId="10"/>
  </si>
  <si>
    <t>税抜きの明細請求書合計金額</t>
    <rPh sb="9" eb="11">
      <t>ゴウケイ</t>
    </rPh>
    <phoneticPr fontId="9"/>
  </si>
  <si>
    <t>UN01013091</t>
  </si>
  <si>
    <t>CIIH_ Trade Settlement_ Monetary Summation. Including Taxes_ Line Total. Amount</t>
    <phoneticPr fontId="7"/>
  </si>
  <si>
    <t>請求書合計金額(税込み)</t>
    <rPh sb="3" eb="5">
      <t>ゴウケイ</t>
    </rPh>
    <rPh sb="8" eb="9">
      <t>ゼイ</t>
    </rPh>
    <rPh sb="9" eb="10">
      <t>コ</t>
    </rPh>
    <phoneticPr fontId="10"/>
  </si>
  <si>
    <t>税込みの明細請求書合計金額</t>
    <rPh sb="1" eb="2">
      <t>コ</t>
    </rPh>
    <rPh sb="9" eb="11">
      <t>ゴウケイ</t>
    </rPh>
    <phoneticPr fontId="9"/>
  </si>
  <si>
    <t>JPS2000162</t>
  </si>
  <si>
    <t>CIIH_ Trade Settlement_ Monetary Summation. Last Billed. Amount</t>
  </si>
  <si>
    <t>前回請求金額</t>
    <rPh sb="0" eb="2">
      <t>ゼンカイ</t>
    </rPh>
    <rPh sb="2" eb="4">
      <t>セイキュウ</t>
    </rPh>
    <rPh sb="4" eb="6">
      <t>キンガク</t>
    </rPh>
    <phoneticPr fontId="7"/>
  </si>
  <si>
    <t>前科の請求金額</t>
    <rPh sb="0" eb="2">
      <t>ゼンカ</t>
    </rPh>
    <rPh sb="3" eb="5">
      <t>セイキュウ</t>
    </rPh>
    <rPh sb="5" eb="7">
      <t>キンガク</t>
    </rPh>
    <phoneticPr fontId="7"/>
  </si>
  <si>
    <t>JPS2000163</t>
  </si>
  <si>
    <t>CIIH_ Trade Settlement_ Monetary Summation. Last Payment. Amount</t>
  </si>
  <si>
    <t>前回入金額</t>
    <rPh sb="0" eb="2">
      <t>ゼンカイ</t>
    </rPh>
    <rPh sb="2" eb="4">
      <t>ニュウキン</t>
    </rPh>
    <rPh sb="4" eb="5">
      <t>ガク</t>
    </rPh>
    <phoneticPr fontId="7"/>
  </si>
  <si>
    <t>前科請求に対する入金額</t>
    <rPh sb="0" eb="2">
      <t>ゼンカ</t>
    </rPh>
    <rPh sb="2" eb="4">
      <t>セイキュウ</t>
    </rPh>
    <rPh sb="5" eb="6">
      <t>タイ</t>
    </rPh>
    <rPh sb="8" eb="10">
      <t>ニュウキン</t>
    </rPh>
    <rPh sb="10" eb="11">
      <t>ガク</t>
    </rPh>
    <phoneticPr fontId="7"/>
  </si>
  <si>
    <t>UN01005925</t>
  </si>
  <si>
    <t>CIIH_ Supply Chain_ Trade Settlement. Billing. CI_ Specified_ Period</t>
  </si>
  <si>
    <t>請求書決済／請求期間アソシエーション</t>
    <rPh sb="6" eb="8">
      <t>セイキュウ</t>
    </rPh>
    <rPh sb="8" eb="10">
      <t>キカン</t>
    </rPh>
    <phoneticPr fontId="7"/>
  </si>
  <si>
    <t>請求書決済の請求期間に関わるアソシエーション</t>
    <rPh sb="6" eb="8">
      <t>セイキュウ</t>
    </rPh>
    <rPh sb="8" eb="10">
      <t>キカン</t>
    </rPh>
    <phoneticPr fontId="7"/>
  </si>
  <si>
    <t>UN01005608</t>
  </si>
  <si>
    <t>CI_ Specified_ Period. Details</t>
  </si>
  <si>
    <t>請求期間クラス</t>
    <rPh sb="0" eb="2">
      <t>セイキュウ</t>
    </rPh>
    <rPh sb="2" eb="4">
      <t>キカン</t>
    </rPh>
    <phoneticPr fontId="7"/>
  </si>
  <si>
    <t>請求期間に関わる情報からなるクラス</t>
    <rPh sb="0" eb="2">
      <t>セイキュウ</t>
    </rPh>
    <rPh sb="2" eb="4">
      <t>キカン</t>
    </rPh>
    <rPh sb="5" eb="6">
      <t>カカ</t>
    </rPh>
    <rPh sb="8" eb="10">
      <t>ジョウホウ</t>
    </rPh>
    <phoneticPr fontId="7"/>
  </si>
  <si>
    <t>UN01005612</t>
  </si>
  <si>
    <t>CI_ Specified_ Period. Start. Date Time</t>
  </si>
  <si>
    <t>請求開始日</t>
    <rPh sb="0" eb="2">
      <t>セイキュウ</t>
    </rPh>
    <rPh sb="2" eb="5">
      <t>カイシビ</t>
    </rPh>
    <phoneticPr fontId="7"/>
  </si>
  <si>
    <t>この請求書の請求開始日</t>
    <rPh sb="6" eb="8">
      <t>セイキュウ</t>
    </rPh>
    <rPh sb="8" eb="11">
      <t>カイシビ</t>
    </rPh>
    <phoneticPr fontId="7"/>
  </si>
  <si>
    <t>UN01005613</t>
  </si>
  <si>
    <t>CI_ Specified_ Period. End. Date Time</t>
  </si>
  <si>
    <t>請求終了日</t>
    <rPh sb="0" eb="2">
      <t>セイキュウ</t>
    </rPh>
    <rPh sb="2" eb="5">
      <t>シュウリョウビ</t>
    </rPh>
    <phoneticPr fontId="7"/>
  </si>
  <si>
    <t>この請求書の請求終了日</t>
    <rPh sb="6" eb="8">
      <t>セイキュウ</t>
    </rPh>
    <rPh sb="8" eb="11">
      <t>シュウリョウビ</t>
    </rPh>
    <phoneticPr fontId="7"/>
  </si>
  <si>
    <t>明細部</t>
    <rPh sb="0" eb="2">
      <t>メイサイ</t>
    </rPh>
    <rPh sb="2" eb="3">
      <t>ブ</t>
    </rPh>
    <phoneticPr fontId="9"/>
  </si>
  <si>
    <t>UN01005940</t>
  </si>
  <si>
    <t>CIIH_ Supply Chain_ Trade Transaction. Included. CIIL_ Supply Chain_ Trade Line Item</t>
  </si>
  <si>
    <t>請求書取引内容／明細請求書アソシエーション</t>
    <rPh sb="3" eb="5">
      <t>トリヒキ</t>
    </rPh>
    <rPh sb="5" eb="7">
      <t>ナイヨウ</t>
    </rPh>
    <phoneticPr fontId="9"/>
  </si>
  <si>
    <t>請求書取引内容の明細請求書に関わるアソシエーション。</t>
    <phoneticPr fontId="10"/>
  </si>
  <si>
    <t>1..n</t>
    <phoneticPr fontId="10"/>
  </si>
  <si>
    <t>UN01005988</t>
    <phoneticPr fontId="7"/>
  </si>
  <si>
    <t>CIIL_ Supply Chain_ Trade Line Item. Details</t>
  </si>
  <si>
    <t>明細請求書クラス</t>
    <phoneticPr fontId="9"/>
  </si>
  <si>
    <t>明細請求書に関わる情報からなるクラス。</t>
  </si>
  <si>
    <t>UN01005989</t>
  </si>
  <si>
    <t>CIIL_ Supply Chain_ Trade Line Item. Associated. CIIL_ Document Line_ Document</t>
  </si>
  <si>
    <t>明細請求書／関係文書アソシエーション</t>
    <phoneticPr fontId="9"/>
  </si>
  <si>
    <t>明細請求書の関係文書に関わるアソシエーション。</t>
    <phoneticPr fontId="9"/>
  </si>
  <si>
    <t>UN01005953</t>
    <phoneticPr fontId="7"/>
  </si>
  <si>
    <t>CIIL_ Document Line_ Document. Details</t>
  </si>
  <si>
    <t>明細請求書文書クラス</t>
  </si>
  <si>
    <t>明細請求書文書に関する情報からなるクラス。</t>
    <phoneticPr fontId="10"/>
  </si>
  <si>
    <t>UN01005954</t>
  </si>
  <si>
    <t>CIIL_ Document Line_ Document. Line. Identifier</t>
  </si>
  <si>
    <t>明細請求書番号</t>
    <rPh sb="5" eb="7">
      <t>バンゴウ</t>
    </rPh>
    <phoneticPr fontId="10"/>
  </si>
  <si>
    <t>請求書の複数の明細請求書文書(納品書、個別検収書等）を特定するために付与した番号。</t>
    <rPh sb="4" eb="6">
      <t>フクスウ</t>
    </rPh>
    <rPh sb="12" eb="14">
      <t>ブンショ</t>
    </rPh>
    <rPh sb="15" eb="18">
      <t>ノウヒンショ</t>
    </rPh>
    <rPh sb="19" eb="21">
      <t>コベツ</t>
    </rPh>
    <rPh sb="21" eb="24">
      <t>ケンシュウショ</t>
    </rPh>
    <rPh sb="24" eb="25">
      <t>トウ</t>
    </rPh>
    <rPh sb="27" eb="29">
      <t>トクテイ</t>
    </rPh>
    <rPh sb="34" eb="36">
      <t>フヨ</t>
    </rPh>
    <phoneticPr fontId="14"/>
  </si>
  <si>
    <t>JPS2000148</t>
  </si>
  <si>
    <t>CIIL_ Document Line_ Document. Category. Code</t>
    <phoneticPr fontId="7"/>
  </si>
  <si>
    <t>明細請求書文書類型コード</t>
    <rPh sb="5" eb="7">
      <t>ブンショ</t>
    </rPh>
    <rPh sb="7" eb="9">
      <t>ルイケイ</t>
    </rPh>
    <phoneticPr fontId="7"/>
  </si>
  <si>
    <t>明細請求書文書の消費税インボイス対応のタイプを識別するコード</t>
    <rPh sb="5" eb="7">
      <t>ブンショ</t>
    </rPh>
    <rPh sb="8" eb="11">
      <t>ショウヒゼイ</t>
    </rPh>
    <rPh sb="16" eb="18">
      <t>タイオウ</t>
    </rPh>
    <rPh sb="23" eb="25">
      <t>シキベツ</t>
    </rPh>
    <phoneticPr fontId="7"/>
  </si>
  <si>
    <t>UN01005957</t>
  </si>
  <si>
    <t>CIIL_ Document Line_ Document. Included. CI_ Note</t>
    <phoneticPr fontId="10"/>
  </si>
  <si>
    <t>明細請求書／注釈アソシエーション</t>
    <rPh sb="6" eb="8">
      <t>チュウシャク</t>
    </rPh>
    <phoneticPr fontId="9"/>
  </si>
  <si>
    <t>明細請求書文書の注釈に関するアソシエーション</t>
    <rPh sb="5" eb="7">
      <t>ブンショ</t>
    </rPh>
    <rPh sb="11" eb="12">
      <t>カン</t>
    </rPh>
    <phoneticPr fontId="10"/>
  </si>
  <si>
    <t>0..n</t>
    <phoneticPr fontId="10"/>
  </si>
  <si>
    <t>明細請求書注釈クラス</t>
  </si>
  <si>
    <t>明細請求書文書の注釈を記述するクラス</t>
    <rPh sb="5" eb="7">
      <t>ブンショ</t>
    </rPh>
    <rPh sb="8" eb="10">
      <t>チュウシャク</t>
    </rPh>
    <rPh sb="11" eb="13">
      <t>キジュツ</t>
    </rPh>
    <phoneticPr fontId="10"/>
  </si>
  <si>
    <t>CI_ Note. Subject. Text</t>
  </si>
  <si>
    <t>明細請求書文書の注釈内容の表題を示す。</t>
    <rPh sb="5" eb="7">
      <t>ブンショ</t>
    </rPh>
    <rPh sb="13" eb="15">
      <t>ヒョウダイ</t>
    </rPh>
    <phoneticPr fontId="10"/>
  </si>
  <si>
    <t>CI_ Note. Content. Text</t>
  </si>
  <si>
    <t>明細請求書文書の注釈表題毎の内容情報を入力するフリースペース。</t>
    <rPh sb="5" eb="7">
      <t>ブンショ</t>
    </rPh>
    <rPh sb="10" eb="12">
      <t>ヒョウダイ</t>
    </rPh>
    <phoneticPr fontId="10"/>
  </si>
  <si>
    <t>CI_ Note. Identification. Identifier</t>
  </si>
  <si>
    <t>明細請求書注釈識別子</t>
    <rPh sb="5" eb="7">
      <t>チュウシャク</t>
    </rPh>
    <rPh sb="7" eb="10">
      <t>シキベツシ</t>
    </rPh>
    <phoneticPr fontId="10"/>
  </si>
  <si>
    <t>明細請求書文書注釈の識別番号</t>
    <rPh sb="5" eb="7">
      <t>ブンショ</t>
    </rPh>
    <rPh sb="7" eb="9">
      <t>チュウシャク</t>
    </rPh>
    <rPh sb="10" eb="12">
      <t>シキベツ</t>
    </rPh>
    <rPh sb="12" eb="14">
      <t>バンゴウ</t>
    </rPh>
    <phoneticPr fontId="10"/>
  </si>
  <si>
    <t>UN01005990</t>
  </si>
  <si>
    <t>CIIL_ Supply Chain_ Trade Line Item. Specified. CIIL_ Supply Chain_ Trade Agreement</t>
  </si>
  <si>
    <t>明細請求書／契約アソシエーション</t>
    <rPh sb="6" eb="8">
      <t>ケイヤク</t>
    </rPh>
    <phoneticPr fontId="9"/>
  </si>
  <si>
    <t>明細請求書の契約に関わるアソシエーション。</t>
  </si>
  <si>
    <t>UN01005958</t>
    <phoneticPr fontId="7"/>
  </si>
  <si>
    <t>CIIL_ Supply Chain_ Trade Agreement. Details</t>
  </si>
  <si>
    <t>明細請求書契約クラス</t>
    <rPh sb="5" eb="7">
      <t>ケイヤク</t>
    </rPh>
    <phoneticPr fontId="9"/>
  </si>
  <si>
    <t>明細請求書の契約に関わる情報からなるクラス。</t>
  </si>
  <si>
    <t>UN01005960</t>
  </si>
  <si>
    <t>CIIL_ Supply Chain_ Trade Agreement. Seller Order_ Referenced. CI_ Referenced_ Document</t>
  </si>
  <si>
    <t>明細請求書契約／参照受注書アソシエーション</t>
    <rPh sb="8" eb="10">
      <t>サンショウ</t>
    </rPh>
    <rPh sb="10" eb="12">
      <t>ジュチュウ</t>
    </rPh>
    <rPh sb="12" eb="13">
      <t>ショ</t>
    </rPh>
    <phoneticPr fontId="9"/>
  </si>
  <si>
    <t>明細請求書契約が参照する受注書に関わるアソシエーション。</t>
    <rPh sb="5" eb="7">
      <t>ケイヤク</t>
    </rPh>
    <rPh sb="8" eb="10">
      <t>サンショウ</t>
    </rPh>
    <rPh sb="12" eb="14">
      <t>ジュチュウ</t>
    </rPh>
    <rPh sb="14" eb="15">
      <t>ショ</t>
    </rPh>
    <phoneticPr fontId="9"/>
  </si>
  <si>
    <t>UN01005579</t>
    <phoneticPr fontId="7"/>
  </si>
  <si>
    <t>CI_ Referenced_ Document. Details</t>
  </si>
  <si>
    <t>（参照）受注書クラス</t>
    <rPh sb="1" eb="3">
      <t>サンショウ</t>
    </rPh>
    <rPh sb="4" eb="6">
      <t>ジュチュウ</t>
    </rPh>
    <rPh sb="6" eb="7">
      <t>ショ</t>
    </rPh>
    <phoneticPr fontId="9"/>
  </si>
  <si>
    <t>明細請求書契約が参照する受注書に関わる情報からなるクラス。</t>
    <rPh sb="5" eb="7">
      <t>ケイヤク</t>
    </rPh>
    <rPh sb="8" eb="10">
      <t>サンショウ</t>
    </rPh>
    <rPh sb="12" eb="14">
      <t>ジュチュウ</t>
    </rPh>
    <rPh sb="14" eb="15">
      <t>ショ</t>
    </rPh>
    <phoneticPr fontId="10"/>
  </si>
  <si>
    <t>UN01005580</t>
  </si>
  <si>
    <t>CI_ Referenced_ Document. Issuer Assigned_ Identification. Identifier</t>
  </si>
  <si>
    <t>（参照）受注書番号</t>
    <rPh sb="4" eb="6">
      <t>ジュチュウ</t>
    </rPh>
    <rPh sb="6" eb="7">
      <t>ショ</t>
    </rPh>
    <rPh sb="7" eb="9">
      <t>バンゴウ</t>
    </rPh>
    <rPh sb="8" eb="9">
      <t>ハツバン</t>
    </rPh>
    <phoneticPr fontId="10"/>
  </si>
  <si>
    <t>この明細請求書契約が参照する受注書に記載の文書番号</t>
    <rPh sb="7" eb="9">
      <t>ケイヤク</t>
    </rPh>
    <rPh sb="10" eb="12">
      <t>サンショウ</t>
    </rPh>
    <rPh sb="14" eb="16">
      <t>ジュチュウ</t>
    </rPh>
    <rPh sb="16" eb="17">
      <t>ショ</t>
    </rPh>
    <rPh sb="18" eb="20">
      <t>キサイ</t>
    </rPh>
    <rPh sb="21" eb="23">
      <t>ブンショ</t>
    </rPh>
    <rPh sb="23" eb="25">
      <t>バンゴウ</t>
    </rPh>
    <phoneticPr fontId="9"/>
  </si>
  <si>
    <t>受注番号</t>
    <rPh sb="0" eb="2">
      <t>ジュチュウ</t>
    </rPh>
    <rPh sb="2" eb="4">
      <t>バンゴウ</t>
    </rPh>
    <phoneticPr fontId="10"/>
  </si>
  <si>
    <t>UN01005582</t>
  </si>
  <si>
    <t>CI_ Referenced_ Document. Issue. Date Time</t>
  </si>
  <si>
    <t>（参照）受注書発行日</t>
    <rPh sb="1" eb="3">
      <t>サンショウ</t>
    </rPh>
    <rPh sb="4" eb="6">
      <t>ジュチュウ</t>
    </rPh>
    <rPh sb="6" eb="7">
      <t>ショ</t>
    </rPh>
    <rPh sb="7" eb="9">
      <t>ハッコウ</t>
    </rPh>
    <rPh sb="9" eb="10">
      <t>ビ</t>
    </rPh>
    <phoneticPr fontId="10"/>
  </si>
  <si>
    <t>この明細請求書契約が参照する受注書に記載した発行日付。</t>
    <rPh sb="7" eb="9">
      <t>ケイヤク</t>
    </rPh>
    <rPh sb="14" eb="16">
      <t>ジュチュウ</t>
    </rPh>
    <rPh sb="16" eb="17">
      <t>ショ</t>
    </rPh>
    <phoneticPr fontId="7"/>
  </si>
  <si>
    <t>UN01005588</t>
  </si>
  <si>
    <t>CI_ Referenced_ Document. Revision_ Identification. Identifier</t>
  </si>
  <si>
    <t>（参照）受注書履歴番号</t>
    <rPh sb="4" eb="6">
      <t>ジュチュウ</t>
    </rPh>
    <rPh sb="6" eb="7">
      <t>ショ</t>
    </rPh>
    <rPh sb="7" eb="9">
      <t>リレキ</t>
    </rPh>
    <rPh sb="9" eb="11">
      <t>バンゴウ</t>
    </rPh>
    <rPh sb="10" eb="11">
      <t>メイサイ</t>
    </rPh>
    <phoneticPr fontId="10"/>
  </si>
  <si>
    <t>この明細請求書契約が参照する受注書の変更履歴を管理する番号。</t>
    <rPh sb="7" eb="9">
      <t>ケイヤク</t>
    </rPh>
    <rPh sb="10" eb="12">
      <t>サンショウ</t>
    </rPh>
    <rPh sb="14" eb="16">
      <t>ジュチュウ</t>
    </rPh>
    <rPh sb="16" eb="17">
      <t>ショ</t>
    </rPh>
    <phoneticPr fontId="5"/>
  </si>
  <si>
    <t>UN01005589</t>
  </si>
  <si>
    <t>CI_ Referenced_ Document. Name. Text</t>
  </si>
  <si>
    <t>（参照）受注書書名</t>
    <rPh sb="1" eb="3">
      <t>サンショウ</t>
    </rPh>
    <rPh sb="4" eb="6">
      <t>ジュチュウ</t>
    </rPh>
    <rPh sb="6" eb="7">
      <t>ショ</t>
    </rPh>
    <rPh sb="7" eb="9">
      <t>ショメイ</t>
    </rPh>
    <rPh sb="8" eb="9">
      <t>メイ</t>
    </rPh>
    <phoneticPr fontId="10"/>
  </si>
  <si>
    <t>この明細請求書契約が参照する受注書に付与した文書名称</t>
    <rPh sb="7" eb="9">
      <t>ケイヤク</t>
    </rPh>
    <rPh sb="14" eb="16">
      <t>ジュチュウ</t>
    </rPh>
    <rPh sb="16" eb="17">
      <t>ショ</t>
    </rPh>
    <phoneticPr fontId="7"/>
  </si>
  <si>
    <t>UN01005961</t>
  </si>
  <si>
    <t>CIIL_ Supply Chain_ Trade Agreement. Buyer Order_ Referenced. CI_ Referenced_ Document</t>
  </si>
  <si>
    <t>明細請求書契約／参照注文書アソシエーション</t>
    <rPh sb="8" eb="10">
      <t>サンショウ</t>
    </rPh>
    <rPh sb="10" eb="12">
      <t>チュウモン</t>
    </rPh>
    <rPh sb="12" eb="13">
      <t>ショ</t>
    </rPh>
    <phoneticPr fontId="9"/>
  </si>
  <si>
    <t>明細請求書契約が参照する注文書に関わるアソシエーション。</t>
    <rPh sb="5" eb="7">
      <t>ケイヤク</t>
    </rPh>
    <rPh sb="8" eb="10">
      <t>サンショウ</t>
    </rPh>
    <rPh sb="12" eb="13">
      <t>チュウ</t>
    </rPh>
    <rPh sb="13" eb="15">
      <t>ブンショ</t>
    </rPh>
    <phoneticPr fontId="9"/>
  </si>
  <si>
    <t>（参照）注文書クラス</t>
    <rPh sb="1" eb="3">
      <t>サンショウ</t>
    </rPh>
    <rPh sb="4" eb="6">
      <t>チュウモン</t>
    </rPh>
    <rPh sb="6" eb="7">
      <t>ショ</t>
    </rPh>
    <phoneticPr fontId="9"/>
  </si>
  <si>
    <t>明細請求書契約が参照する注文書に関わる情報からなるクラス。</t>
    <rPh sb="5" eb="7">
      <t>ケイヤク</t>
    </rPh>
    <rPh sb="8" eb="10">
      <t>サンショウ</t>
    </rPh>
    <rPh sb="12" eb="15">
      <t>チュウモンショ</t>
    </rPh>
    <phoneticPr fontId="10"/>
  </si>
  <si>
    <t>（参照）注文書番号</t>
    <rPh sb="4" eb="6">
      <t>チュウモン</t>
    </rPh>
    <rPh sb="6" eb="7">
      <t>ショ</t>
    </rPh>
    <rPh sb="7" eb="9">
      <t>バンゴウ</t>
    </rPh>
    <rPh sb="8" eb="9">
      <t>ハツバン</t>
    </rPh>
    <phoneticPr fontId="10"/>
  </si>
  <si>
    <t>この明細請求書契約が参照する注文書に記載の文書番号</t>
    <rPh sb="7" eb="9">
      <t>ケイヤク</t>
    </rPh>
    <rPh sb="10" eb="12">
      <t>サンショウ</t>
    </rPh>
    <rPh sb="14" eb="15">
      <t>チュウ</t>
    </rPh>
    <rPh sb="15" eb="16">
      <t>モン</t>
    </rPh>
    <rPh sb="16" eb="17">
      <t>ショ</t>
    </rPh>
    <rPh sb="18" eb="20">
      <t>キサイ</t>
    </rPh>
    <rPh sb="21" eb="23">
      <t>ブンショ</t>
    </rPh>
    <rPh sb="23" eb="25">
      <t>バンゴウ</t>
    </rPh>
    <phoneticPr fontId="9"/>
  </si>
  <si>
    <t>■</t>
    <phoneticPr fontId="7"/>
  </si>
  <si>
    <t>（参照）注文書発行日</t>
    <rPh sb="1" eb="3">
      <t>サンショウ</t>
    </rPh>
    <rPh sb="4" eb="6">
      <t>チュウモン</t>
    </rPh>
    <rPh sb="6" eb="7">
      <t>ショ</t>
    </rPh>
    <rPh sb="7" eb="9">
      <t>ハッコウ</t>
    </rPh>
    <rPh sb="9" eb="10">
      <t>ビ</t>
    </rPh>
    <phoneticPr fontId="10"/>
  </si>
  <si>
    <t>この明細請求書契約が参照する注文書に記載した発行日付。</t>
    <rPh sb="7" eb="9">
      <t>ケイヤク</t>
    </rPh>
    <rPh sb="14" eb="17">
      <t>チュウモンショ</t>
    </rPh>
    <phoneticPr fontId="7"/>
  </si>
  <si>
    <t>CI_ Referenced_ Document. Revision_ Identification. Identifier</t>
    <phoneticPr fontId="7"/>
  </si>
  <si>
    <t>（参照）注文書履歴番号</t>
    <rPh sb="4" eb="6">
      <t>チュウモン</t>
    </rPh>
    <rPh sb="6" eb="7">
      <t>ショ</t>
    </rPh>
    <rPh sb="7" eb="9">
      <t>リレキ</t>
    </rPh>
    <rPh sb="9" eb="11">
      <t>バンゴウ</t>
    </rPh>
    <rPh sb="10" eb="11">
      <t>メイサイ</t>
    </rPh>
    <phoneticPr fontId="10"/>
  </si>
  <si>
    <t>この明細請求書契約が参照する注文書の変更履歴を管理する番号。</t>
    <rPh sb="7" eb="9">
      <t>ケイヤク</t>
    </rPh>
    <rPh sb="10" eb="12">
      <t>サンショウ</t>
    </rPh>
    <rPh sb="14" eb="15">
      <t>チュウ</t>
    </rPh>
    <rPh sb="15" eb="17">
      <t>ブンショ</t>
    </rPh>
    <phoneticPr fontId="5"/>
  </si>
  <si>
    <t>（参照）注文書書名</t>
    <rPh sb="1" eb="3">
      <t>サンショウ</t>
    </rPh>
    <rPh sb="4" eb="6">
      <t>チュウモン</t>
    </rPh>
    <rPh sb="6" eb="7">
      <t>ショ</t>
    </rPh>
    <rPh sb="7" eb="9">
      <t>ショメイ</t>
    </rPh>
    <rPh sb="8" eb="9">
      <t>メイ</t>
    </rPh>
    <phoneticPr fontId="10"/>
  </si>
  <si>
    <t>この明細請求書契約が参照する注文書に付与した文書名称</t>
    <rPh sb="7" eb="9">
      <t>ケイヤク</t>
    </rPh>
    <rPh sb="14" eb="15">
      <t>チュウ</t>
    </rPh>
    <rPh sb="15" eb="16">
      <t>モン</t>
    </rPh>
    <rPh sb="16" eb="17">
      <t>ショ</t>
    </rPh>
    <phoneticPr fontId="7"/>
  </si>
  <si>
    <t>UN01005963</t>
  </si>
  <si>
    <t>CIIL_ Supply Chain_ Trade Agreement. Contract_ Referenced. CI_ Referenced_ Document</t>
  </si>
  <si>
    <t>明細請求書契約／参照契約書アソシエーション</t>
    <rPh sb="8" eb="10">
      <t>サンショウ</t>
    </rPh>
    <rPh sb="10" eb="12">
      <t>ケイヤク</t>
    </rPh>
    <rPh sb="12" eb="13">
      <t>ショ</t>
    </rPh>
    <phoneticPr fontId="9"/>
  </si>
  <si>
    <t>明細請求書契約が参照する契約書に関わるアソシエーション。</t>
    <rPh sb="5" eb="7">
      <t>ケイヤク</t>
    </rPh>
    <rPh sb="8" eb="10">
      <t>サンショウ</t>
    </rPh>
    <rPh sb="12" eb="15">
      <t>ケイヤクショ</t>
    </rPh>
    <phoneticPr fontId="9"/>
  </si>
  <si>
    <t>（参照）契約文書クラス</t>
    <rPh sb="1" eb="3">
      <t>サンショウ</t>
    </rPh>
    <rPh sb="4" eb="6">
      <t>ケイヤク</t>
    </rPh>
    <rPh sb="6" eb="7">
      <t>ブン</t>
    </rPh>
    <rPh sb="7" eb="8">
      <t>ショ</t>
    </rPh>
    <phoneticPr fontId="9"/>
  </si>
  <si>
    <t>明細請求書契約が参照する契約文書(注文書、受注書等）に関わる情報からなるクラス。</t>
    <rPh sb="5" eb="7">
      <t>ケイヤク</t>
    </rPh>
    <rPh sb="8" eb="10">
      <t>サンショウ</t>
    </rPh>
    <rPh sb="12" eb="14">
      <t>ケイヤク</t>
    </rPh>
    <rPh sb="14" eb="16">
      <t>ブンショ</t>
    </rPh>
    <rPh sb="17" eb="20">
      <t>チュウモンショ</t>
    </rPh>
    <rPh sb="21" eb="24">
      <t>ジュチュウショ</t>
    </rPh>
    <rPh sb="24" eb="25">
      <t>トウ</t>
    </rPh>
    <phoneticPr fontId="10"/>
  </si>
  <si>
    <t>（参照）契約文書番号</t>
    <rPh sb="4" eb="6">
      <t>ケイヤク</t>
    </rPh>
    <rPh sb="6" eb="8">
      <t>ブンショ</t>
    </rPh>
    <rPh sb="8" eb="10">
      <t>バンゴウ</t>
    </rPh>
    <rPh sb="9" eb="10">
      <t>ハツバン</t>
    </rPh>
    <phoneticPr fontId="10"/>
  </si>
  <si>
    <t>この明細請求書契約が参照する契約書に記載の文書番号</t>
    <rPh sb="7" eb="9">
      <t>ケイヤク</t>
    </rPh>
    <rPh sb="10" eb="12">
      <t>サンショウ</t>
    </rPh>
    <rPh sb="14" eb="16">
      <t>ケイヤク</t>
    </rPh>
    <rPh sb="16" eb="17">
      <t>ショ</t>
    </rPh>
    <rPh sb="18" eb="20">
      <t>キサイ</t>
    </rPh>
    <rPh sb="21" eb="23">
      <t>ブンショ</t>
    </rPh>
    <rPh sb="23" eb="25">
      <t>バンゴウ</t>
    </rPh>
    <phoneticPr fontId="9"/>
  </si>
  <si>
    <t>契約名</t>
    <rPh sb="0" eb="2">
      <t>ケイヤク</t>
    </rPh>
    <rPh sb="2" eb="3">
      <t>メイ</t>
    </rPh>
    <phoneticPr fontId="7"/>
  </si>
  <si>
    <t>（参照）契約文書発行日</t>
    <rPh sb="1" eb="3">
      <t>サンショウ</t>
    </rPh>
    <rPh sb="4" eb="6">
      <t>ケイヤク</t>
    </rPh>
    <rPh sb="6" eb="7">
      <t>ブン</t>
    </rPh>
    <rPh sb="7" eb="8">
      <t>ショ</t>
    </rPh>
    <rPh sb="8" eb="10">
      <t>ハッコウ</t>
    </rPh>
    <rPh sb="10" eb="11">
      <t>ビ</t>
    </rPh>
    <phoneticPr fontId="10"/>
  </si>
  <si>
    <t>この明細請求書契約が参照する契約書に記載した発行日付。</t>
    <rPh sb="7" eb="9">
      <t>ケイヤク</t>
    </rPh>
    <rPh sb="14" eb="17">
      <t>ケイヤクショ</t>
    </rPh>
    <phoneticPr fontId="7"/>
  </si>
  <si>
    <t>（参照）契約文書履歴番号</t>
    <rPh sb="4" eb="6">
      <t>ケイヤク</t>
    </rPh>
    <rPh sb="6" eb="8">
      <t>ブンショ</t>
    </rPh>
    <rPh sb="8" eb="10">
      <t>リレキ</t>
    </rPh>
    <rPh sb="10" eb="12">
      <t>バンゴウ</t>
    </rPh>
    <rPh sb="11" eb="12">
      <t>メイサイ</t>
    </rPh>
    <phoneticPr fontId="10"/>
  </si>
  <si>
    <t>この明細請求書契約が参照する契約書の変更履歴を管理する番号。</t>
    <rPh sb="7" eb="9">
      <t>ケイヤク</t>
    </rPh>
    <rPh sb="10" eb="12">
      <t>サンショウ</t>
    </rPh>
    <rPh sb="14" eb="17">
      <t>ケイヤクショ</t>
    </rPh>
    <phoneticPr fontId="5"/>
  </si>
  <si>
    <t>（参照）契約文書書名</t>
    <rPh sb="1" eb="3">
      <t>サンショウ</t>
    </rPh>
    <rPh sb="4" eb="6">
      <t>ケイヤク</t>
    </rPh>
    <rPh sb="6" eb="8">
      <t>ブンショ</t>
    </rPh>
    <rPh sb="8" eb="10">
      <t>ショメイ</t>
    </rPh>
    <rPh sb="9" eb="10">
      <t>メイ</t>
    </rPh>
    <phoneticPr fontId="10"/>
  </si>
  <si>
    <t>この明細請求書契約が参照する契約書に付与した文書名称</t>
    <rPh sb="7" eb="9">
      <t>ケイヤク</t>
    </rPh>
    <rPh sb="14" eb="16">
      <t>ケイヤク</t>
    </rPh>
    <phoneticPr fontId="7"/>
  </si>
  <si>
    <t>UN01009672</t>
    <phoneticPr fontId="7"/>
  </si>
  <si>
    <t>CI_ Referenced_ Document. Type. Code</t>
  </si>
  <si>
    <t>（参照）文書タイプコード</t>
    <rPh sb="1" eb="3">
      <t>サンショウ</t>
    </rPh>
    <rPh sb="4" eb="6">
      <t>ブンショ</t>
    </rPh>
    <phoneticPr fontId="9"/>
  </si>
  <si>
    <t>この明細請求書契約が参照する契約書のタイプを識別するコード</t>
    <rPh sb="7" eb="9">
      <t>ケイヤク</t>
    </rPh>
    <rPh sb="14" eb="16">
      <t>ケイヤク</t>
    </rPh>
    <phoneticPr fontId="7"/>
  </si>
  <si>
    <t>　</t>
    <phoneticPr fontId="10"/>
  </si>
  <si>
    <t>UN01005991</t>
  </si>
  <si>
    <t>CIIL_ Supply Chain_ Trade Line Item. Specified. CIIL_ Supply Chain_ Trade Delivery</t>
    <phoneticPr fontId="7"/>
  </si>
  <si>
    <t>明細請求書／配送アソシエーション</t>
    <rPh sb="6" eb="8">
      <t>ハイソウ</t>
    </rPh>
    <phoneticPr fontId="9"/>
  </si>
  <si>
    <t>明細請求書の配送に関わる情報からなるアソシエーション。</t>
    <rPh sb="6" eb="8">
      <t>ハイソウ</t>
    </rPh>
    <rPh sb="12" eb="14">
      <t>ジョウホウ</t>
    </rPh>
    <phoneticPr fontId="9"/>
  </si>
  <si>
    <t>UN01005968</t>
    <phoneticPr fontId="7"/>
  </si>
  <si>
    <t>CIIL_ Supply Chain_ Trade Delivery. Details</t>
  </si>
  <si>
    <t>明細請求書配送クラス</t>
  </si>
  <si>
    <t>明細請求書の配送に関わる情報からなるクラス。</t>
    <rPh sb="6" eb="8">
      <t>ハイソウ</t>
    </rPh>
    <phoneticPr fontId="7"/>
  </si>
  <si>
    <t>-</t>
    <phoneticPr fontId="10"/>
  </si>
  <si>
    <t>UN01005980</t>
  </si>
  <si>
    <t>CIIL_ Supply Chain_ Trade Delivery. Ship To. CI_ Trade_ Party</t>
  </si>
  <si>
    <t>明細請求書配送／納入先アソシエーション</t>
    <rPh sb="5" eb="7">
      <t>ハイソウ</t>
    </rPh>
    <rPh sb="8" eb="10">
      <t>ノウニュウ</t>
    </rPh>
    <rPh sb="10" eb="11">
      <t>サキ</t>
    </rPh>
    <phoneticPr fontId="9"/>
  </si>
  <si>
    <t>この明細請求書配送と納入先のアソシエーション</t>
    <rPh sb="7" eb="9">
      <t>ハイソウ</t>
    </rPh>
    <rPh sb="10" eb="13">
      <t>ノウニュウサキ</t>
    </rPh>
    <phoneticPr fontId="10"/>
  </si>
  <si>
    <t>納入先クラス</t>
    <rPh sb="0" eb="2">
      <t>ノウニュウ</t>
    </rPh>
    <rPh sb="2" eb="3">
      <t>サキ</t>
    </rPh>
    <phoneticPr fontId="10"/>
  </si>
  <si>
    <t>納入先に係る情報からなるクラス。</t>
    <rPh sb="0" eb="2">
      <t>ノウニュウ</t>
    </rPh>
    <rPh sb="2" eb="3">
      <t>サキ</t>
    </rPh>
    <rPh sb="4" eb="5">
      <t>カカワ</t>
    </rPh>
    <rPh sb="6" eb="8">
      <t>ジョウホウ</t>
    </rPh>
    <phoneticPr fontId="10"/>
  </si>
  <si>
    <t>納入先コード</t>
    <rPh sb="0" eb="2">
      <t>ノウニュウ</t>
    </rPh>
    <rPh sb="2" eb="3">
      <t>サキ</t>
    </rPh>
    <phoneticPr fontId="10"/>
  </si>
  <si>
    <t>納入先の企業/工場・事業所・事業部門等を表す発注者が付与したコード。</t>
    <rPh sb="0" eb="2">
      <t>ノウニュウ</t>
    </rPh>
    <rPh sb="2" eb="3">
      <t>サキ</t>
    </rPh>
    <rPh sb="4" eb="6">
      <t>キギョウ</t>
    </rPh>
    <rPh sb="7" eb="9">
      <t>コウジョウ</t>
    </rPh>
    <rPh sb="10" eb="13">
      <t>ジギョウショ</t>
    </rPh>
    <rPh sb="14" eb="16">
      <t>ジギョウ</t>
    </rPh>
    <rPh sb="16" eb="18">
      <t>ブモン</t>
    </rPh>
    <rPh sb="18" eb="19">
      <t>ナド</t>
    </rPh>
    <rPh sb="20" eb="21">
      <t>アラワ</t>
    </rPh>
    <rPh sb="22" eb="25">
      <t>ハッチュウシャ</t>
    </rPh>
    <rPh sb="26" eb="28">
      <t>フヨ</t>
    </rPh>
    <phoneticPr fontId="10"/>
  </si>
  <si>
    <t>納入先国際企業コード</t>
    <rPh sb="0" eb="3">
      <t>ノウニュウサキ</t>
    </rPh>
    <rPh sb="3" eb="5">
      <t>コクサイ</t>
    </rPh>
    <rPh sb="5" eb="7">
      <t>キギョウ</t>
    </rPh>
    <phoneticPr fontId="9"/>
  </si>
  <si>
    <t>納入先企業を表す国際企業コード。中小企業共通EDIでは法人番号を利用</t>
    <rPh sb="0" eb="3">
      <t>ノウニュウサキ</t>
    </rPh>
    <rPh sb="8" eb="10">
      <t>コクサイ</t>
    </rPh>
    <rPh sb="10" eb="12">
      <t>キギョウ</t>
    </rPh>
    <rPh sb="32" eb="34">
      <t>リヨウ</t>
    </rPh>
    <phoneticPr fontId="10"/>
  </si>
  <si>
    <t>納入先名称</t>
    <rPh sb="0" eb="3">
      <t>ノウニュウサキ</t>
    </rPh>
    <rPh sb="3" eb="5">
      <t>メイショウ</t>
    </rPh>
    <phoneticPr fontId="10"/>
  </si>
  <si>
    <t>納入先の企業/工場・事業所・事業部門等の名称</t>
    <rPh sb="0" eb="2">
      <t>ノウニュウ</t>
    </rPh>
    <rPh sb="2" eb="3">
      <t>サキ</t>
    </rPh>
    <rPh sb="4" eb="6">
      <t>キギョウ</t>
    </rPh>
    <rPh sb="7" eb="9">
      <t>コウジョウ</t>
    </rPh>
    <rPh sb="10" eb="13">
      <t>ジギョウショ</t>
    </rPh>
    <rPh sb="14" eb="16">
      <t>ジギョウ</t>
    </rPh>
    <rPh sb="16" eb="18">
      <t>ブモン</t>
    </rPh>
    <rPh sb="18" eb="19">
      <t>ナド</t>
    </rPh>
    <rPh sb="20" eb="22">
      <t>メイショウ</t>
    </rPh>
    <phoneticPr fontId="10"/>
  </si>
  <si>
    <t>UN01006039</t>
  </si>
  <si>
    <t>CIIL_ Supply Chain_ Trade Delivery. Despatch Advice_ Referenced. CI_ Referenced_ Document</t>
  </si>
  <si>
    <t>明細請求書配送／参照出荷案内書アソシエーション</t>
    <rPh sb="5" eb="7">
      <t>ハイソウ</t>
    </rPh>
    <rPh sb="8" eb="10">
      <t>サンショウ</t>
    </rPh>
    <rPh sb="10" eb="12">
      <t>シュッカ</t>
    </rPh>
    <rPh sb="12" eb="14">
      <t>アンナイ</t>
    </rPh>
    <phoneticPr fontId="10"/>
  </si>
  <si>
    <t>この明細請求書配送が参照する出荷案内書（納品書等）のアソシエーション</t>
    <rPh sb="7" eb="9">
      <t>ハイソウ</t>
    </rPh>
    <rPh sb="14" eb="16">
      <t>シュッカ</t>
    </rPh>
    <rPh sb="16" eb="18">
      <t>アンナイ</t>
    </rPh>
    <rPh sb="18" eb="19">
      <t>ショ</t>
    </rPh>
    <rPh sb="20" eb="23">
      <t>ノウヒンショ</t>
    </rPh>
    <rPh sb="23" eb="24">
      <t>トウ</t>
    </rPh>
    <phoneticPr fontId="10"/>
  </si>
  <si>
    <t>UN01005579</t>
  </si>
  <si>
    <t>（参照）出荷案内書クラス</t>
    <rPh sb="1" eb="3">
      <t>サンショウ</t>
    </rPh>
    <rPh sb="4" eb="6">
      <t>シュッカ</t>
    </rPh>
    <rPh sb="6" eb="8">
      <t>アンナイ</t>
    </rPh>
    <rPh sb="8" eb="9">
      <t>ショ</t>
    </rPh>
    <phoneticPr fontId="9"/>
  </si>
  <si>
    <t>明細請求書配送が参照する出荷案内書のクラス</t>
    <rPh sb="5" eb="7">
      <t>ハイソウ</t>
    </rPh>
    <rPh sb="12" eb="14">
      <t>シュッカ</t>
    </rPh>
    <rPh sb="14" eb="17">
      <t>アンナイショ</t>
    </rPh>
    <phoneticPr fontId="10"/>
  </si>
  <si>
    <t>（参照）出荷案内書番号</t>
    <rPh sb="1" eb="3">
      <t>サンショウ</t>
    </rPh>
    <rPh sb="4" eb="6">
      <t>シュッカ</t>
    </rPh>
    <rPh sb="6" eb="8">
      <t>アンナイ</t>
    </rPh>
    <rPh sb="8" eb="9">
      <t>ショ</t>
    </rPh>
    <rPh sb="9" eb="11">
      <t>バンゴウ</t>
    </rPh>
    <phoneticPr fontId="10"/>
  </si>
  <si>
    <t>この明細請求書配送が参照する受注者が付番した出荷案内書番号</t>
    <rPh sb="7" eb="9">
      <t>ハイソウ</t>
    </rPh>
    <rPh sb="14" eb="17">
      <t>ジュチュウシャ</t>
    </rPh>
    <rPh sb="18" eb="20">
      <t>フバン</t>
    </rPh>
    <rPh sb="22" eb="24">
      <t>シュッカ</t>
    </rPh>
    <rPh sb="24" eb="26">
      <t>アンナイ</t>
    </rPh>
    <rPh sb="27" eb="29">
      <t>バンゴウ</t>
    </rPh>
    <phoneticPr fontId="7"/>
  </si>
  <si>
    <t>納入番号</t>
    <rPh sb="0" eb="2">
      <t>ノウニュウ</t>
    </rPh>
    <rPh sb="2" eb="4">
      <t>バンゴウ</t>
    </rPh>
    <phoneticPr fontId="1"/>
  </si>
  <si>
    <t>（参照）出荷案内書発行日</t>
    <rPh sb="1" eb="3">
      <t>サンショウ</t>
    </rPh>
    <rPh sb="4" eb="6">
      <t>シュッカ</t>
    </rPh>
    <rPh sb="6" eb="8">
      <t>アンナイ</t>
    </rPh>
    <rPh sb="8" eb="9">
      <t>ショ</t>
    </rPh>
    <rPh sb="9" eb="11">
      <t>ハッコウ</t>
    </rPh>
    <rPh sb="11" eb="12">
      <t>ビ</t>
    </rPh>
    <phoneticPr fontId="10"/>
  </si>
  <si>
    <t>この明細請求書配送が参照する出荷案内書に受注者が記載した出荷を行った日付，または出荷案内書の書面上の発行日付。</t>
    <rPh sb="7" eb="9">
      <t>ハイソウ</t>
    </rPh>
    <phoneticPr fontId="7"/>
  </si>
  <si>
    <t>（参照）出荷案内書名</t>
    <rPh sb="1" eb="3">
      <t>サンショウ</t>
    </rPh>
    <rPh sb="4" eb="6">
      <t>シュッカ</t>
    </rPh>
    <rPh sb="6" eb="8">
      <t>アンナイ</t>
    </rPh>
    <rPh sb="8" eb="10">
      <t>ショメイ</t>
    </rPh>
    <rPh sb="9" eb="10">
      <t>メイ</t>
    </rPh>
    <phoneticPr fontId="10"/>
  </si>
  <si>
    <t>この明細請求書配送が参照する受注者が出荷案内書に付与した文書名称</t>
    <rPh sb="7" eb="9">
      <t>ハイソウ</t>
    </rPh>
    <phoneticPr fontId="7"/>
  </si>
  <si>
    <t>UN01013318</t>
  </si>
  <si>
    <t>CI_ Referenced_ Document. Category. Code</t>
    <phoneticPr fontId="7"/>
  </si>
  <si>
    <t>（参照）出荷案内書類型コード</t>
    <rPh sb="1" eb="3">
      <t>サンショウ</t>
    </rPh>
    <rPh sb="4" eb="6">
      <t>シュッカ</t>
    </rPh>
    <rPh sb="6" eb="8">
      <t>アンナイ</t>
    </rPh>
    <rPh sb="8" eb="9">
      <t>ショ</t>
    </rPh>
    <rPh sb="9" eb="11">
      <t>ルイケイ</t>
    </rPh>
    <phoneticPr fontId="7"/>
  </si>
  <si>
    <t>この明細請求書配送が参照する出荷案内書の類型（適格請求書等対応、適格請求書等非対応等）を識別するコード</t>
    <rPh sb="7" eb="9">
      <t>ハイソウ</t>
    </rPh>
    <rPh sb="14" eb="16">
      <t>シュッカ</t>
    </rPh>
    <rPh sb="16" eb="18">
      <t>アンナイ</t>
    </rPh>
    <phoneticPr fontId="7"/>
  </si>
  <si>
    <t>コード表管理者名</t>
  </si>
  <si>
    <t>UN01005992</t>
  </si>
  <si>
    <t>CIIL_ Supply Chain_ Trade Line Item. Specified. CIIL_ Supply Chain_ Trade Settlement</t>
  </si>
  <si>
    <t>明細請求書／決済アソシエーション</t>
  </si>
  <si>
    <t>明細請求書の決済に関わるアソシエーション。</t>
    <rPh sb="6" eb="8">
      <t>ケッサイ</t>
    </rPh>
    <phoneticPr fontId="9"/>
  </si>
  <si>
    <t>UN01005994</t>
    <phoneticPr fontId="7"/>
  </si>
  <si>
    <t>CIIL_ Supply Chain_ Trade Settlement. Details</t>
  </si>
  <si>
    <t>明細請求書決済クラス</t>
  </si>
  <si>
    <t>明細請求書の決済に関わる情報からなるクラス。</t>
  </si>
  <si>
    <t>UN01005995</t>
  </si>
  <si>
    <t>CIIL_ Supply Chain_ Trade Settlement. Payment Reference. Text</t>
  </si>
  <si>
    <t>決済参照情報</t>
    <rPh sb="0" eb="2">
      <t>ケッサイ</t>
    </rPh>
    <rPh sb="2" eb="4">
      <t>サンショウ</t>
    </rPh>
    <rPh sb="4" eb="6">
      <t>ジョウホウ</t>
    </rPh>
    <phoneticPr fontId="10"/>
  </si>
  <si>
    <t>この決済に関する参照情報</t>
    <rPh sb="5" eb="6">
      <t>カン</t>
    </rPh>
    <rPh sb="10" eb="12">
      <t>ジョウホウ</t>
    </rPh>
    <phoneticPr fontId="10"/>
  </si>
  <si>
    <t>UN01005996</t>
    <phoneticPr fontId="10"/>
  </si>
  <si>
    <t>CIIL_ Supply Chain_ Trade Settlement. Applicable. CI_ Trade_ Tax</t>
    <phoneticPr fontId="10"/>
  </si>
  <si>
    <t>明細請求書決済／取引税アソシエーション</t>
  </si>
  <si>
    <t>明細請求書決済の取引税に関わるアソシエーション</t>
  </si>
  <si>
    <t>UN01005832</t>
  </si>
  <si>
    <t>取引税クラス</t>
  </si>
  <si>
    <t>取引税に係る情報からなるクラス</t>
    <phoneticPr fontId="7"/>
  </si>
  <si>
    <t>UN01005833</t>
    <phoneticPr fontId="1"/>
  </si>
  <si>
    <t>CI_ Trade_ Tax. Calculated. Amount</t>
    <phoneticPr fontId="1"/>
  </si>
  <si>
    <t>税区分毎の税額。
ヘッダ部の請求書類型コードの指定により、税額計算の有無を規定
ヘッダで税額計算する場合は利用しない</t>
    <rPh sb="0" eb="3">
      <t>ゼイクブン</t>
    </rPh>
    <rPh sb="3" eb="4">
      <t>ゴト</t>
    </rPh>
    <rPh sb="5" eb="7">
      <t>ゼイガク</t>
    </rPh>
    <rPh sb="12" eb="13">
      <t>ブ</t>
    </rPh>
    <rPh sb="23" eb="25">
      <t>シテイ</t>
    </rPh>
    <rPh sb="29" eb="31">
      <t>ゼイガク</t>
    </rPh>
    <rPh sb="31" eb="33">
      <t>ケイサン</t>
    </rPh>
    <rPh sb="34" eb="36">
      <t>ウム</t>
    </rPh>
    <rPh sb="37" eb="39">
      <t>キテイ</t>
    </rPh>
    <rPh sb="44" eb="46">
      <t>ゼイガク</t>
    </rPh>
    <rPh sb="46" eb="48">
      <t>ケイサン</t>
    </rPh>
    <rPh sb="50" eb="52">
      <t>バアイ</t>
    </rPh>
    <rPh sb="53" eb="55">
      <t>リヨウ</t>
    </rPh>
    <phoneticPr fontId="9"/>
  </si>
  <si>
    <t>通貨コード</t>
    <rPh sb="0" eb="2">
      <t>ツウカ</t>
    </rPh>
    <phoneticPr fontId="1"/>
  </si>
  <si>
    <t>明細部</t>
    <rPh sb="0" eb="2">
      <t>メイサイ</t>
    </rPh>
    <rPh sb="2" eb="3">
      <t>ブ</t>
    </rPh>
    <phoneticPr fontId="10"/>
  </si>
  <si>
    <t>CI_ Trade_ Tax. Type. Code</t>
  </si>
  <si>
    <t>税の種類(消費税、所得税、法人税など）を識別するコード。デフォルトは消費税</t>
    <rPh sb="0" eb="1">
      <t>ゼイ</t>
    </rPh>
    <rPh sb="2" eb="4">
      <t>シュルイ</t>
    </rPh>
    <rPh sb="5" eb="8">
      <t>ショウヒゼイ</t>
    </rPh>
    <rPh sb="9" eb="12">
      <t>ショトクゼイ</t>
    </rPh>
    <rPh sb="13" eb="15">
      <t>ホウジン</t>
    </rPh>
    <rPh sb="15" eb="16">
      <t>ゼイ</t>
    </rPh>
    <rPh sb="20" eb="22">
      <t>シキベツ</t>
    </rPh>
    <rPh sb="34" eb="37">
      <t>ショウヒゼイ</t>
    </rPh>
    <phoneticPr fontId="4"/>
  </si>
  <si>
    <t>UN01005839</t>
  </si>
  <si>
    <t>CI_ Trade_ Tax. Basis. Amount</t>
  </si>
  <si>
    <t>課税対象合計金額（税抜き）</t>
    <rPh sb="0" eb="2">
      <t>カゼイ</t>
    </rPh>
    <rPh sb="2" eb="4">
      <t>タイショウ</t>
    </rPh>
    <rPh sb="4" eb="6">
      <t>ゴウケイ</t>
    </rPh>
    <rPh sb="6" eb="8">
      <t>キンガク</t>
    </rPh>
    <rPh sb="7" eb="8">
      <t>カキン</t>
    </rPh>
    <rPh sb="9" eb="10">
      <t>ゼイ</t>
    </rPh>
    <rPh sb="10" eb="11">
      <t>ヌ</t>
    </rPh>
    <phoneticPr fontId="1"/>
  </si>
  <si>
    <t>明細請求書サブ明細行の税抜き消費税課税対象金額の合計金額</t>
    <rPh sb="7" eb="9">
      <t>メイサイ</t>
    </rPh>
    <rPh sb="9" eb="10">
      <t>ギョウ</t>
    </rPh>
    <rPh sb="11" eb="12">
      <t>ゼイ</t>
    </rPh>
    <rPh sb="12" eb="13">
      <t>ヌ</t>
    </rPh>
    <rPh sb="14" eb="17">
      <t>ショウヒゼイ</t>
    </rPh>
    <rPh sb="17" eb="19">
      <t>カゼイ</t>
    </rPh>
    <rPh sb="19" eb="21">
      <t>タイショウ</t>
    </rPh>
    <rPh sb="21" eb="23">
      <t>キンガク</t>
    </rPh>
    <rPh sb="24" eb="26">
      <t>ゴウケイ</t>
    </rPh>
    <rPh sb="26" eb="28">
      <t>キンガク</t>
    </rPh>
    <phoneticPr fontId="7"/>
  </si>
  <si>
    <t>消費税の計算属性(標準税率、軽減税率など)を識別するための識別コード。税クラスの繰返しの自動識別キーとして使用</t>
    <rPh sb="0" eb="2">
      <t>ショウヒ</t>
    </rPh>
    <rPh sb="4" eb="6">
      <t>ケイサン</t>
    </rPh>
    <rPh sb="6" eb="8">
      <t>ゾクセイ</t>
    </rPh>
    <rPh sb="9" eb="11">
      <t>ヒョウジュン</t>
    </rPh>
    <rPh sb="11" eb="13">
      <t>ゼイリツ</t>
    </rPh>
    <rPh sb="14" eb="16">
      <t>ケイゲン</t>
    </rPh>
    <rPh sb="16" eb="18">
      <t>ゼイリツ</t>
    </rPh>
    <rPh sb="22" eb="24">
      <t>シキベツ</t>
    </rPh>
    <rPh sb="35" eb="36">
      <t>ゼイ</t>
    </rPh>
    <rPh sb="40" eb="41">
      <t>ク</t>
    </rPh>
    <rPh sb="41" eb="42">
      <t>カエ</t>
    </rPh>
    <rPh sb="44" eb="46">
      <t>ジドウ</t>
    </rPh>
    <rPh sb="46" eb="48">
      <t>シキベツ</t>
    </rPh>
    <rPh sb="53" eb="55">
      <t>シヨウ</t>
    </rPh>
    <phoneticPr fontId="4"/>
  </si>
  <si>
    <t>CI_ Trade_ Tax. Category Name. Text</t>
    <phoneticPr fontId="10"/>
  </si>
  <si>
    <t>税額計算のための率。</t>
    <phoneticPr fontId="10"/>
  </si>
  <si>
    <t>UN01013040</t>
    <phoneticPr fontId="1"/>
  </si>
  <si>
    <t>CI_ Trade_ Tax. Grand Total. Amount</t>
    <phoneticPr fontId="1"/>
  </si>
  <si>
    <t>課税対象金額(税込み)</t>
    <rPh sb="0" eb="2">
      <t>カゼイ</t>
    </rPh>
    <rPh sb="2" eb="4">
      <t>タイショウ</t>
    </rPh>
    <rPh sb="4" eb="6">
      <t>キンガク</t>
    </rPh>
    <rPh sb="7" eb="9">
      <t>ゼイコ</t>
    </rPh>
    <phoneticPr fontId="1"/>
  </si>
  <si>
    <t>明細請求書サブ明細行の税込み消費税課税対象金額の合計金額</t>
    <rPh sb="7" eb="9">
      <t>メイサイ</t>
    </rPh>
    <rPh sb="9" eb="10">
      <t>ギョウ</t>
    </rPh>
    <rPh sb="11" eb="13">
      <t>ゼイコミ</t>
    </rPh>
    <rPh sb="14" eb="17">
      <t>ショウヒゼイ</t>
    </rPh>
    <rPh sb="17" eb="19">
      <t>カゼイ</t>
    </rPh>
    <rPh sb="19" eb="21">
      <t>タイショウ</t>
    </rPh>
    <rPh sb="21" eb="23">
      <t>キンガク</t>
    </rPh>
    <rPh sb="24" eb="26">
      <t>ゴウケイ</t>
    </rPh>
    <rPh sb="26" eb="28">
      <t>キンガク</t>
    </rPh>
    <phoneticPr fontId="7"/>
  </si>
  <si>
    <t>CI_ Trade_ Tax. Calculation Method. Code</t>
  </si>
  <si>
    <t>金額の税込み、税抜きを指定。
   　　単価が「税込み」の場合必須
　　　単価が「税抜き」の場合は任意</t>
    <rPh sb="37" eb="39">
      <t>タンカ</t>
    </rPh>
    <phoneticPr fontId="4"/>
  </si>
  <si>
    <t>UN01006002</t>
  </si>
  <si>
    <t>CIIL_ Supply Chain_ Trade Settlement. Specified. CIIL_ Trade Settlement_ Monetary Summation</t>
  </si>
  <si>
    <t>明細請求書決済／請求書合計金額アソシエーション</t>
    <phoneticPr fontId="7"/>
  </si>
  <si>
    <t>明細請求書決済の請求書合計金額に関わるアソシエーション</t>
    <phoneticPr fontId="7"/>
  </si>
  <si>
    <t>UN01006006</t>
    <phoneticPr fontId="7"/>
  </si>
  <si>
    <t>CIIL_ Trade Settlement_ Monetary Summation. Details</t>
  </si>
  <si>
    <t>明細請求書合計金額クラス</t>
    <rPh sb="0" eb="2">
      <t>メイサイ</t>
    </rPh>
    <phoneticPr fontId="7"/>
  </si>
  <si>
    <t>請明細求書合計金額に係る情報からなるクラス</t>
    <rPh sb="1" eb="3">
      <t>メイサイ</t>
    </rPh>
    <phoneticPr fontId="7"/>
  </si>
  <si>
    <t>UN01006011</t>
  </si>
  <si>
    <t>CIIL_ Trade Settlement_ Monetary Summation. Tax Total. Amount</t>
  </si>
  <si>
    <t>明細請求書合計税額</t>
    <rPh sb="0" eb="2">
      <t>メイサイ</t>
    </rPh>
    <rPh sb="5" eb="7">
      <t>ゴウケイ</t>
    </rPh>
    <rPh sb="7" eb="9">
      <t>ゼイガク</t>
    </rPh>
    <phoneticPr fontId="10"/>
  </si>
  <si>
    <t>CIIL_ Trade Settlement_ Monetary Summation. Total Allowance Charge. Amount</t>
    <phoneticPr fontId="7"/>
  </si>
  <si>
    <t>明細請求書調整金額</t>
    <rPh sb="0" eb="2">
      <t>メイサイ</t>
    </rPh>
    <rPh sb="5" eb="7">
      <t>チョウセイ</t>
    </rPh>
    <rPh sb="7" eb="8">
      <t>キン</t>
    </rPh>
    <rPh sb="8" eb="9">
      <t>ガク</t>
    </rPh>
    <phoneticPr fontId="10"/>
  </si>
  <si>
    <t>明細請求書の調整金額</t>
    <rPh sb="0" eb="2">
      <t>メイサイ</t>
    </rPh>
    <rPh sb="2" eb="5">
      <t>セイキュウショ</t>
    </rPh>
    <rPh sb="6" eb="8">
      <t>チョウセイ</t>
    </rPh>
    <rPh sb="8" eb="10">
      <t>キンガク</t>
    </rPh>
    <phoneticPr fontId="7"/>
  </si>
  <si>
    <t>UN01008456</t>
  </si>
  <si>
    <t>CIIL_ Trade Settlement_ Monetary Summation. Net_ Line Total. Amount</t>
  </si>
  <si>
    <t>明細請求書合計金額(税抜き)</t>
    <rPh sb="0" eb="2">
      <t>メイサイ</t>
    </rPh>
    <rPh sb="5" eb="7">
      <t>ゴウケイ</t>
    </rPh>
    <rPh sb="10" eb="11">
      <t>ゼイ</t>
    </rPh>
    <rPh sb="11" eb="12">
      <t>ヌ</t>
    </rPh>
    <phoneticPr fontId="10"/>
  </si>
  <si>
    <t>UN01008457</t>
  </si>
  <si>
    <t>CIIL_ Trade Settlement_ Monetary Summation. Net Including Taxes_ Line Total. Amount</t>
  </si>
  <si>
    <t>請明細求書合計金額(税込み)</t>
    <rPh sb="1" eb="3">
      <t>メイサイ</t>
    </rPh>
    <rPh sb="5" eb="7">
      <t>ゴウケイ</t>
    </rPh>
    <rPh sb="10" eb="11">
      <t>ゼイ</t>
    </rPh>
    <rPh sb="11" eb="12">
      <t>コ</t>
    </rPh>
    <phoneticPr fontId="10"/>
  </si>
  <si>
    <t>UN01011519</t>
  </si>
  <si>
    <t>CIIL_ Trade Settlement_ Monetary Summation. Grand Total. Amount</t>
    <phoneticPr fontId="7"/>
  </si>
  <si>
    <t>明細請求書総合計金額</t>
    <rPh sb="0" eb="2">
      <t>メイサイ</t>
    </rPh>
    <rPh sb="5" eb="6">
      <t>ソウ</t>
    </rPh>
    <phoneticPr fontId="10"/>
  </si>
  <si>
    <t>明細請求書明細金額の総合計金額
=請求明細行合計金額（税抜き）＋請求明細行合計税額＋その他の請求関連取引金額</t>
    <rPh sb="0" eb="2">
      <t>メイサイ</t>
    </rPh>
    <rPh sb="5" eb="7">
      <t>メイサイ</t>
    </rPh>
    <rPh sb="7" eb="9">
      <t>キンガク</t>
    </rPh>
    <rPh sb="10" eb="11">
      <t>ソウ</t>
    </rPh>
    <rPh sb="11" eb="13">
      <t>ゴウケイ</t>
    </rPh>
    <rPh sb="13" eb="15">
      <t>キンガク</t>
    </rPh>
    <rPh sb="17" eb="19">
      <t>セイキュウ</t>
    </rPh>
    <rPh sb="21" eb="22">
      <t>ギョウ</t>
    </rPh>
    <rPh sb="22" eb="24">
      <t>ゴウケイ</t>
    </rPh>
    <rPh sb="24" eb="26">
      <t>キンガク</t>
    </rPh>
    <rPh sb="27" eb="28">
      <t>ゼイ</t>
    </rPh>
    <rPh sb="28" eb="29">
      <t>ヌ</t>
    </rPh>
    <rPh sb="32" eb="34">
      <t>セイキュウ</t>
    </rPh>
    <rPh sb="36" eb="37">
      <t>ギョウ</t>
    </rPh>
    <rPh sb="37" eb="39">
      <t>ゴウケイ</t>
    </rPh>
    <rPh sb="39" eb="41">
      <t>ゼイガク</t>
    </rPh>
    <rPh sb="44" eb="45">
      <t>タ</t>
    </rPh>
    <rPh sb="46" eb="48">
      <t>セイキュウ</t>
    </rPh>
    <rPh sb="48" eb="50">
      <t>カンレン</t>
    </rPh>
    <rPh sb="50" eb="52">
      <t>トリヒキ</t>
    </rPh>
    <rPh sb="52" eb="54">
      <t>キンガク</t>
    </rPh>
    <phoneticPr fontId="14"/>
  </si>
  <si>
    <t>UN01006005</t>
  </si>
  <si>
    <t>CIIL_ Supply Chain_ Trade Settlement. Additional_ Referenced. CI_ Referenced_ Document</t>
  </si>
  <si>
    <t>明細請求書決裁／参照文書アソシエーション</t>
    <rPh sb="8" eb="10">
      <t>サンショウ</t>
    </rPh>
    <phoneticPr fontId="10"/>
  </si>
  <si>
    <t>この明細請求書決裁が参照する文書（個別請求書等）のアソシエーション</t>
    <rPh sb="17" eb="19">
      <t>コベツ</t>
    </rPh>
    <rPh sb="19" eb="22">
      <t>セイキュウショ</t>
    </rPh>
    <rPh sb="22" eb="23">
      <t>トウ</t>
    </rPh>
    <phoneticPr fontId="10"/>
  </si>
  <si>
    <t>（参照）文書クラス</t>
    <rPh sb="1" eb="3">
      <t>サンショウ</t>
    </rPh>
    <phoneticPr fontId="9"/>
  </si>
  <si>
    <t>明細請求書決裁が参照する文書のクラス</t>
  </si>
  <si>
    <t>（参照）文書番号</t>
    <rPh sb="1" eb="3">
      <t>サンショウ</t>
    </rPh>
    <rPh sb="6" eb="8">
      <t>バンゴウ</t>
    </rPh>
    <phoneticPr fontId="10"/>
  </si>
  <si>
    <t>この明細請求書決裁が参照する受注者が付番した文書番号</t>
    <rPh sb="14" eb="17">
      <t>ジュチュウシャ</t>
    </rPh>
    <rPh sb="18" eb="20">
      <t>フバン</t>
    </rPh>
    <rPh sb="24" eb="26">
      <t>バンゴウ</t>
    </rPh>
    <phoneticPr fontId="7"/>
  </si>
  <si>
    <t>（参照）文書発行日</t>
    <rPh sb="1" eb="3">
      <t>サンショウ</t>
    </rPh>
    <rPh sb="6" eb="8">
      <t>ハッコウ</t>
    </rPh>
    <rPh sb="8" eb="9">
      <t>ビ</t>
    </rPh>
    <phoneticPr fontId="10"/>
  </si>
  <si>
    <t>この明細請求書決裁が参照する文書に受注者が記載した日付，または文書の書面上の発行日付。</t>
  </si>
  <si>
    <t>UN01005586</t>
  </si>
  <si>
    <t>CI_ Referenced_ Document. Reference_ Type. Code</t>
  </si>
  <si>
    <t>（参照）文書タイプコード</t>
    <rPh sb="1" eb="3">
      <t>サンショウ</t>
    </rPh>
    <rPh sb="4" eb="6">
      <t>ブンショ</t>
    </rPh>
    <phoneticPr fontId="7"/>
  </si>
  <si>
    <t>この明細請求書が参照する文書のタイプを識別するコード</t>
    <rPh sb="7" eb="8">
      <t>ウケショ</t>
    </rPh>
    <rPh sb="8" eb="10">
      <t>サンショウ</t>
    </rPh>
    <rPh sb="12" eb="13">
      <t>ブン</t>
    </rPh>
    <rPh sb="13" eb="14">
      <t>ショ</t>
    </rPh>
    <rPh sb="19" eb="21">
      <t>シキベツ</t>
    </rPh>
    <phoneticPr fontId="9"/>
  </si>
  <si>
    <t>（参照）文書名</t>
    <rPh sb="1" eb="3">
      <t>サンショウ</t>
    </rPh>
    <rPh sb="6" eb="7">
      <t>メイ</t>
    </rPh>
    <phoneticPr fontId="10"/>
  </si>
  <si>
    <t>この明細請求書決裁が参照する受注者が文書に付与した文書名称</t>
  </si>
  <si>
    <t>（参照）文書類型コード</t>
    <rPh sb="1" eb="3">
      <t>サンショウ</t>
    </rPh>
    <rPh sb="6" eb="8">
      <t>ルイケイ</t>
    </rPh>
    <phoneticPr fontId="7"/>
  </si>
  <si>
    <t>この明細請求書決裁が参照する文書の類型（適格請求書等対応、適格請求書等非対応等）を識別するコード</t>
  </si>
  <si>
    <t>UN01005997</t>
  </si>
  <si>
    <t>CIIL_ Supply Chain_ Trade Settlement. Billing. CI_ Specified_ Period</t>
  </si>
  <si>
    <t>UN01009669</t>
  </si>
  <si>
    <t>CIIL_ Supply Chain_ Trade Line Item. Subordinate. CIILB_ Subordinate_ Trade Line Item</t>
    <phoneticPr fontId="7"/>
  </si>
  <si>
    <t>請求明細行／サブ明細行アソシエーション</t>
    <rPh sb="8" eb="10">
      <t>メイサイ</t>
    </rPh>
    <rPh sb="10" eb="11">
      <t>ギョウ</t>
    </rPh>
    <phoneticPr fontId="10"/>
  </si>
  <si>
    <t>請求明細行のサブ明細行に関わるアソシエーション。</t>
    <rPh sb="8" eb="10">
      <t>メイサイ</t>
    </rPh>
    <rPh sb="10" eb="11">
      <t>ギョウ</t>
    </rPh>
    <phoneticPr fontId="10"/>
  </si>
  <si>
    <t>UN01009647</t>
    <phoneticPr fontId="7"/>
  </si>
  <si>
    <t>CIILB_ Subordinate_ Trade Line Item. Details</t>
  </si>
  <si>
    <t>サブ明細行クラス</t>
    <rPh sb="2" eb="4">
      <t>メイサイ</t>
    </rPh>
    <rPh sb="4" eb="5">
      <t>ギョウ</t>
    </rPh>
    <phoneticPr fontId="7"/>
  </si>
  <si>
    <t>サブ明細行に関わる情報からなるクラス</t>
    <rPh sb="2" eb="4">
      <t>メイサイ</t>
    </rPh>
    <rPh sb="4" eb="5">
      <t>ギョウ</t>
    </rPh>
    <rPh sb="6" eb="7">
      <t>カカ</t>
    </rPh>
    <rPh sb="9" eb="11">
      <t>ジョウホウ</t>
    </rPh>
    <phoneticPr fontId="7"/>
  </si>
  <si>
    <t>UN01009648</t>
  </si>
  <si>
    <t>CIILB_ Subordinate_ Trade Line Item. Identification. Identifier</t>
    <phoneticPr fontId="7"/>
  </si>
  <si>
    <t>サブ明細行番号</t>
    <rPh sb="2" eb="4">
      <t>メイサイ</t>
    </rPh>
    <rPh sb="4" eb="5">
      <t>ギョウ</t>
    </rPh>
    <rPh sb="5" eb="7">
      <t>バンゴウ</t>
    </rPh>
    <phoneticPr fontId="7"/>
  </si>
  <si>
    <t>請求明細行のサブ明細行に関する情報を特定するために付与した行番号。サブ明細行をユニークに識別するために付番する場合は請求明細行番号との複合キーでサブ明細行を特定する。</t>
    <rPh sb="8" eb="10">
      <t>メイサイ</t>
    </rPh>
    <rPh sb="10" eb="11">
      <t>ギョウ</t>
    </rPh>
    <rPh sb="12" eb="13">
      <t>カン</t>
    </rPh>
    <rPh sb="15" eb="17">
      <t>ジョウホウ</t>
    </rPh>
    <rPh sb="18" eb="20">
      <t>トクテイ</t>
    </rPh>
    <rPh sb="25" eb="27">
      <t>フヨ</t>
    </rPh>
    <rPh sb="29" eb="30">
      <t>ギョウ</t>
    </rPh>
    <rPh sb="35" eb="37">
      <t>メイサイ</t>
    </rPh>
    <rPh sb="37" eb="38">
      <t>ギョウ</t>
    </rPh>
    <rPh sb="44" eb="46">
      <t>シキベツ</t>
    </rPh>
    <rPh sb="51" eb="52">
      <t>フ</t>
    </rPh>
    <rPh sb="52" eb="53">
      <t>バン</t>
    </rPh>
    <rPh sb="55" eb="57">
      <t>バアイ</t>
    </rPh>
    <rPh sb="63" eb="65">
      <t>バンゴウ</t>
    </rPh>
    <rPh sb="67" eb="69">
      <t>フクゴウ</t>
    </rPh>
    <rPh sb="74" eb="76">
      <t>メイサイ</t>
    </rPh>
    <rPh sb="76" eb="77">
      <t>ギョウ</t>
    </rPh>
    <rPh sb="78" eb="80">
      <t>トクテイ</t>
    </rPh>
    <phoneticPr fontId="14"/>
  </si>
  <si>
    <t>UN01009649</t>
    <phoneticPr fontId="7"/>
  </si>
  <si>
    <t>CIILB_ Subordinate_ Trade Line Item. Specified. CIILB_ Supply Chain_ Trade Agreement</t>
    <phoneticPr fontId="7"/>
  </si>
  <si>
    <t>サブ明細行／取引契約アソシエーション</t>
    <rPh sb="2" eb="4">
      <t>メイサイ</t>
    </rPh>
    <rPh sb="8" eb="10">
      <t>ケイヤク</t>
    </rPh>
    <phoneticPr fontId="10"/>
  </si>
  <si>
    <t>サブ明細行の取引契約に関わるアソシエーション</t>
    <rPh sb="2" eb="4">
      <t>メイサイ</t>
    </rPh>
    <rPh sb="4" eb="5">
      <t>ギョウ</t>
    </rPh>
    <rPh sb="6" eb="8">
      <t>トリヒキ</t>
    </rPh>
    <rPh sb="8" eb="10">
      <t>ケイヤク</t>
    </rPh>
    <rPh sb="11" eb="12">
      <t>カカ</t>
    </rPh>
    <phoneticPr fontId="7"/>
  </si>
  <si>
    <t>UN01009653</t>
    <phoneticPr fontId="7"/>
  </si>
  <si>
    <t>CIILB_ Supply Chain_ Trade Agreement. Details</t>
  </si>
  <si>
    <t>取引契約クラス</t>
    <rPh sb="0" eb="2">
      <t>トリヒキ</t>
    </rPh>
    <rPh sb="2" eb="4">
      <t>ケイヤク</t>
    </rPh>
    <phoneticPr fontId="7"/>
  </si>
  <si>
    <t>取引契約に関わる情報からなるクラス</t>
    <rPh sb="0" eb="2">
      <t>トリヒキ</t>
    </rPh>
    <rPh sb="2" eb="4">
      <t>ケイヤク</t>
    </rPh>
    <rPh sb="5" eb="6">
      <t>カカ</t>
    </rPh>
    <rPh sb="8" eb="10">
      <t>ジョウホウ</t>
    </rPh>
    <phoneticPr fontId="7"/>
  </si>
  <si>
    <t>UN01009656</t>
    <phoneticPr fontId="7"/>
  </si>
  <si>
    <t>CIILB_ Supply Chain_ Trade Agreement. Additional_ Referenced. CI_ Referenced_ Document</t>
    <phoneticPr fontId="7"/>
  </si>
  <si>
    <t>サブ明細行契約／参照文書アソシエーション</t>
    <rPh sb="2" eb="4">
      <t>メイサイ</t>
    </rPh>
    <rPh sb="8" eb="10">
      <t>サンショウ</t>
    </rPh>
    <rPh sb="10" eb="12">
      <t>ブンショ</t>
    </rPh>
    <phoneticPr fontId="10"/>
  </si>
  <si>
    <t>取引契約と参照文書に関わるアソシエーション</t>
    <rPh sb="0" eb="2">
      <t>トリヒキ</t>
    </rPh>
    <rPh sb="2" eb="4">
      <t>ケイヤク</t>
    </rPh>
    <rPh sb="5" eb="7">
      <t>サンショウ</t>
    </rPh>
    <rPh sb="7" eb="9">
      <t>ブンショ</t>
    </rPh>
    <rPh sb="10" eb="11">
      <t>カカ</t>
    </rPh>
    <phoneticPr fontId="7"/>
  </si>
  <si>
    <t>参照文書クラス</t>
    <rPh sb="0" eb="2">
      <t>サンショウ</t>
    </rPh>
    <rPh sb="2" eb="4">
      <t>ブンショ</t>
    </rPh>
    <phoneticPr fontId="7"/>
  </si>
  <si>
    <t>サブ明細行の参照文書クラス</t>
    <rPh sb="2" eb="4">
      <t>メイサイ</t>
    </rPh>
    <rPh sb="4" eb="5">
      <t>ギョウ</t>
    </rPh>
    <rPh sb="6" eb="8">
      <t>サンショウ</t>
    </rPh>
    <rPh sb="8" eb="10">
      <t>ブンショ</t>
    </rPh>
    <phoneticPr fontId="7"/>
  </si>
  <si>
    <t>（参照）文書番号</t>
    <rPh sb="4" eb="6">
      <t>ブンショ</t>
    </rPh>
    <rPh sb="6" eb="8">
      <t>バンゴウ</t>
    </rPh>
    <rPh sb="7" eb="8">
      <t>ハツバン</t>
    </rPh>
    <phoneticPr fontId="10"/>
  </si>
  <si>
    <t>この請求明細行のサブ明細行が参照する文書に記載の文書番号</t>
  </si>
  <si>
    <t>発注番号
受注番号</t>
    <rPh sb="0" eb="2">
      <t>ハッチュウ</t>
    </rPh>
    <rPh sb="2" eb="4">
      <t>バンゴウ</t>
    </rPh>
    <rPh sb="5" eb="7">
      <t>ジュチュウ</t>
    </rPh>
    <rPh sb="7" eb="9">
      <t>バンゴウ</t>
    </rPh>
    <phoneticPr fontId="10"/>
  </si>
  <si>
    <t>この請求明細行のサブ明細行が参照する文書に受注者が記載した日付，または文書の書面上の発行日付。</t>
    <rPh sb="10" eb="12">
      <t>メイサイ</t>
    </rPh>
    <rPh sb="12" eb="13">
      <t>ギョウ</t>
    </rPh>
    <phoneticPr fontId="7"/>
  </si>
  <si>
    <t>納入日時</t>
    <rPh sb="0" eb="2">
      <t>ノウニュウ</t>
    </rPh>
    <rPh sb="2" eb="4">
      <t>ニチジ</t>
    </rPh>
    <phoneticPr fontId="1"/>
  </si>
  <si>
    <t>UN01005585</t>
    <phoneticPr fontId="10"/>
  </si>
  <si>
    <t>CI_ Referenced_ Document. Line. Identifier</t>
  </si>
  <si>
    <t>（参照）文書明細行番号</t>
    <rPh sb="4" eb="6">
      <t>ブンショ</t>
    </rPh>
    <rPh sb="6" eb="8">
      <t>メイサイ</t>
    </rPh>
    <rPh sb="8" eb="9">
      <t>ギョウ</t>
    </rPh>
    <rPh sb="9" eb="11">
      <t>バンゴウ</t>
    </rPh>
    <rPh sb="10" eb="11">
      <t>メイサイ</t>
    </rPh>
    <phoneticPr fontId="10"/>
  </si>
  <si>
    <t>この請求明細行のサブ明細行が参照する文書に記載の文書明細行番号</t>
    <rPh sb="10" eb="12">
      <t>メイサイ</t>
    </rPh>
    <rPh sb="12" eb="13">
      <t>ギョウ</t>
    </rPh>
    <rPh sb="13" eb="14">
      <t>ウケショ</t>
    </rPh>
    <rPh sb="14" eb="16">
      <t>サンショウ</t>
    </rPh>
    <rPh sb="18" eb="19">
      <t>ブン</t>
    </rPh>
    <rPh sb="19" eb="20">
      <t>ショ</t>
    </rPh>
    <rPh sb="21" eb="23">
      <t>キサイ</t>
    </rPh>
    <rPh sb="24" eb="26">
      <t>ブンショ</t>
    </rPh>
    <rPh sb="26" eb="28">
      <t>メイサイ</t>
    </rPh>
    <rPh sb="28" eb="29">
      <t>ギョウ</t>
    </rPh>
    <rPh sb="29" eb="31">
      <t>バンゴウ</t>
    </rPh>
    <phoneticPr fontId="9"/>
  </si>
  <si>
    <t>この請求明細行のサブ明細行が参照する文書のタイプを識別するコード</t>
    <rPh sb="10" eb="12">
      <t>メイサイ</t>
    </rPh>
    <rPh sb="12" eb="13">
      <t>ギョウ</t>
    </rPh>
    <rPh sb="13" eb="14">
      <t>ウケショ</t>
    </rPh>
    <rPh sb="14" eb="16">
      <t>サンショウ</t>
    </rPh>
    <rPh sb="18" eb="19">
      <t>ブン</t>
    </rPh>
    <rPh sb="19" eb="20">
      <t>ショ</t>
    </rPh>
    <rPh sb="25" eb="27">
      <t>シキベツ</t>
    </rPh>
    <phoneticPr fontId="9"/>
  </si>
  <si>
    <t>（参照）文書履歴番号</t>
    <rPh sb="4" eb="6">
      <t>ブンショ</t>
    </rPh>
    <rPh sb="6" eb="8">
      <t>リレキ</t>
    </rPh>
    <rPh sb="8" eb="10">
      <t>バンゴウ</t>
    </rPh>
    <rPh sb="9" eb="10">
      <t>メイサイ</t>
    </rPh>
    <phoneticPr fontId="10"/>
  </si>
  <si>
    <t>この請求明細行のサブ明細行が参照する文書の変更履歴を管理する番号。</t>
    <rPh sb="10" eb="12">
      <t>メイサイ</t>
    </rPh>
    <rPh sb="12" eb="13">
      <t>ギョウ</t>
    </rPh>
    <rPh sb="14" eb="16">
      <t>サンショウ</t>
    </rPh>
    <rPh sb="18" eb="19">
      <t>ブン</t>
    </rPh>
    <rPh sb="19" eb="20">
      <t>ショ</t>
    </rPh>
    <phoneticPr fontId="5"/>
  </si>
  <si>
    <t>UN01012923</t>
  </si>
  <si>
    <t>CI_ Referenced_ Document. Subordinate Line. Identifier</t>
    <phoneticPr fontId="7"/>
  </si>
  <si>
    <t>（参照）文書番号枝番</t>
    <rPh sb="1" eb="3">
      <t>サンショウ</t>
    </rPh>
    <rPh sb="4" eb="6">
      <t>ブンショ</t>
    </rPh>
    <rPh sb="6" eb="8">
      <t>バンゴウ</t>
    </rPh>
    <rPh sb="8" eb="10">
      <t>エダバン</t>
    </rPh>
    <phoneticPr fontId="7"/>
  </si>
  <si>
    <t>この請求明細行のサブ明細行が参照する文書に記載の参照文書番号の枝番号（分納番号等）</t>
    <rPh sb="10" eb="12">
      <t>メイサイ</t>
    </rPh>
    <rPh sb="12" eb="13">
      <t>ギョウ</t>
    </rPh>
    <rPh sb="18" eb="20">
      <t>ブンショ</t>
    </rPh>
    <rPh sb="24" eb="26">
      <t>サンショウ</t>
    </rPh>
    <rPh sb="26" eb="28">
      <t>ブンショ</t>
    </rPh>
    <rPh sb="28" eb="30">
      <t>バンゴウ</t>
    </rPh>
    <rPh sb="31" eb="32">
      <t>エダ</t>
    </rPh>
    <rPh sb="35" eb="37">
      <t>ブンノウ</t>
    </rPh>
    <rPh sb="37" eb="39">
      <t>バンゴウ</t>
    </rPh>
    <rPh sb="39" eb="40">
      <t>トウ</t>
    </rPh>
    <phoneticPr fontId="7"/>
  </si>
  <si>
    <t>UN01009658</t>
  </si>
  <si>
    <t>CIILB_ Supply Chain_ Trade Agreement. Net Price_ Product. CI_ Trade_ Price</t>
    <phoneticPr fontId="7"/>
  </si>
  <si>
    <t>サブ明細行契約／取引価格アソシエーション</t>
    <rPh sb="2" eb="4">
      <t>メイサイ</t>
    </rPh>
    <phoneticPr fontId="10"/>
  </si>
  <si>
    <t>サブ明細行の取引価格に関わるアソシエーション。</t>
    <rPh sb="2" eb="4">
      <t>メイサイ</t>
    </rPh>
    <rPh sb="4" eb="5">
      <t>ギョウ</t>
    </rPh>
    <phoneticPr fontId="10"/>
  </si>
  <si>
    <t>UN01005790</t>
    <phoneticPr fontId="7"/>
  </si>
  <si>
    <t>CI_ Trade_ Price. Details</t>
  </si>
  <si>
    <t>取引価格クラス</t>
    <phoneticPr fontId="7"/>
  </si>
  <si>
    <t>サブ明細行の取引価格に関わる情報からなるクラス。</t>
    <rPh sb="2" eb="4">
      <t>メイサイ</t>
    </rPh>
    <phoneticPr fontId="10"/>
  </si>
  <si>
    <t>UN01005792</t>
  </si>
  <si>
    <t>CI_ Trade_ Price. Charge. Amount</t>
    <phoneticPr fontId="10"/>
  </si>
  <si>
    <t>契約単価</t>
    <rPh sb="0" eb="2">
      <t>ケイヤク</t>
    </rPh>
    <rPh sb="2" eb="4">
      <t>タンカ</t>
    </rPh>
    <phoneticPr fontId="10"/>
  </si>
  <si>
    <t>発注者と受注者が合意した明細発注品の１単位あたりの取引単価。税込み、税抜きの識別はヘッダ部の「UN01013096：税計算方式」で指定（指定がない場合は税抜き）。</t>
    <rPh sb="0" eb="3">
      <t>ハッチュウシャ</t>
    </rPh>
    <rPh sb="4" eb="7">
      <t>ジュチュウシャ</t>
    </rPh>
    <rPh sb="8" eb="10">
      <t>ゴウイ</t>
    </rPh>
    <rPh sb="12" eb="14">
      <t>メイサイ</t>
    </rPh>
    <rPh sb="14" eb="16">
      <t>ハッチュウ</t>
    </rPh>
    <rPh sb="16" eb="17">
      <t>シナ</t>
    </rPh>
    <rPh sb="25" eb="27">
      <t>トリヒキ</t>
    </rPh>
    <rPh sb="27" eb="29">
      <t>タンカ</t>
    </rPh>
    <rPh sb="30" eb="32">
      <t>ゼイコミ</t>
    </rPh>
    <rPh sb="34" eb="35">
      <t>ゼイ</t>
    </rPh>
    <rPh sb="35" eb="36">
      <t>ヌ</t>
    </rPh>
    <rPh sb="38" eb="40">
      <t>シキベツ</t>
    </rPh>
    <rPh sb="44" eb="45">
      <t>ブ</t>
    </rPh>
    <rPh sb="68" eb="70">
      <t>シテイ</t>
    </rPh>
    <rPh sb="73" eb="75">
      <t>バアイ</t>
    </rPh>
    <rPh sb="76" eb="77">
      <t>ゼイ</t>
    </rPh>
    <rPh sb="77" eb="78">
      <t>ヌ</t>
    </rPh>
    <phoneticPr fontId="7"/>
  </si>
  <si>
    <t>単価</t>
    <rPh sb="0" eb="2">
      <t>タンカ</t>
    </rPh>
    <phoneticPr fontId="1"/>
  </si>
  <si>
    <t>JPS2000149</t>
  </si>
  <si>
    <t>CI_ Trade_ Price. Sign of number. Code</t>
    <phoneticPr fontId="7"/>
  </si>
  <si>
    <t>単価正負コード</t>
    <rPh sb="0" eb="2">
      <t>タンカ</t>
    </rPh>
    <rPh sb="2" eb="4">
      <t>セイフ</t>
    </rPh>
    <phoneticPr fontId="7"/>
  </si>
  <si>
    <t>単価の正負を示す識別コード</t>
    <rPh sb="0" eb="2">
      <t>タンカ</t>
    </rPh>
    <rPh sb="3" eb="5">
      <t>セイフ</t>
    </rPh>
    <phoneticPr fontId="7"/>
  </si>
  <si>
    <t>UN01009650</t>
  </si>
  <si>
    <t>CIILB_ Subordinate_ Trade Line Item. Specified. CIILB_ Supply Chain_ Trade Delivery</t>
    <phoneticPr fontId="7"/>
  </si>
  <si>
    <t>サブ明細行／配送アソシエーション</t>
    <rPh sb="2" eb="4">
      <t>メイサイ</t>
    </rPh>
    <rPh sb="4" eb="5">
      <t>ギョウ</t>
    </rPh>
    <rPh sb="6" eb="8">
      <t>ハイソウ</t>
    </rPh>
    <phoneticPr fontId="10"/>
  </si>
  <si>
    <t>サブ明細行の配送に関するアソシエーション</t>
    <rPh sb="2" eb="4">
      <t>メイサイ</t>
    </rPh>
    <rPh sb="4" eb="5">
      <t>コウ</t>
    </rPh>
    <rPh sb="6" eb="8">
      <t>ハイソウ</t>
    </rPh>
    <rPh sb="9" eb="10">
      <t>カン</t>
    </rPh>
    <phoneticPr fontId="10"/>
  </si>
  <si>
    <t>UN01009659</t>
    <phoneticPr fontId="7"/>
  </si>
  <si>
    <t>CIILB_ Supply Chain_ Trade Delivery. Details</t>
  </si>
  <si>
    <t>サブ明細納入クラス</t>
    <rPh sb="2" eb="4">
      <t>メイサイ</t>
    </rPh>
    <phoneticPr fontId="10"/>
  </si>
  <si>
    <t>サブ明細行の納入に関わる情報からなるクラス</t>
    <rPh sb="2" eb="4">
      <t>メイサイ</t>
    </rPh>
    <rPh sb="4" eb="5">
      <t>ギョウ</t>
    </rPh>
    <rPh sb="9" eb="10">
      <t>カカ</t>
    </rPh>
    <rPh sb="12" eb="14">
      <t>ジョウホウ</t>
    </rPh>
    <phoneticPr fontId="10"/>
  </si>
  <si>
    <t>UN01009660</t>
  </si>
  <si>
    <t>CIILB_ Supply Chain_ Trade Delivery. Package. Quantity</t>
    <phoneticPr fontId="7"/>
  </si>
  <si>
    <t>納入パッケージ数量</t>
    <rPh sb="0" eb="2">
      <t>ノウニュウ</t>
    </rPh>
    <rPh sb="7" eb="9">
      <t>スウリョウ</t>
    </rPh>
    <phoneticPr fontId="10"/>
  </si>
  <si>
    <t>このサブ明細行品目がパッケージで納入された場合の数量</t>
    <rPh sb="4" eb="6">
      <t>メイサイ</t>
    </rPh>
    <rPh sb="6" eb="7">
      <t>ギョウ</t>
    </rPh>
    <rPh sb="7" eb="9">
      <t>ヒンモク</t>
    </rPh>
    <rPh sb="16" eb="18">
      <t>ノウニュウ</t>
    </rPh>
    <rPh sb="21" eb="23">
      <t>バアイ</t>
    </rPh>
    <rPh sb="24" eb="26">
      <t>スウリョウ</t>
    </rPh>
    <phoneticPr fontId="10"/>
  </si>
  <si>
    <t>単位コード</t>
  </si>
  <si>
    <t>v４</t>
    <phoneticPr fontId="7"/>
  </si>
  <si>
    <t>UN01009661</t>
  </si>
  <si>
    <t>CIILB_ Supply Chain_ Trade Delivery. Product_ Unit. Quantity</t>
    <phoneticPr fontId="7"/>
  </si>
  <si>
    <t>納入バラ数量</t>
    <rPh sb="0" eb="2">
      <t>ノウニュウ</t>
    </rPh>
    <rPh sb="4" eb="6">
      <t>スウリョウ</t>
    </rPh>
    <phoneticPr fontId="10"/>
  </si>
  <si>
    <t>このサブ明細行品目が単体（バラ）で納入された場合の数量</t>
    <rPh sb="4" eb="6">
      <t>メイサイ</t>
    </rPh>
    <rPh sb="6" eb="7">
      <t>ギョウ</t>
    </rPh>
    <rPh sb="7" eb="9">
      <t>ヒンモク</t>
    </rPh>
    <rPh sb="10" eb="12">
      <t>タンタイ</t>
    </rPh>
    <rPh sb="17" eb="19">
      <t>ノウニュウ</t>
    </rPh>
    <rPh sb="22" eb="24">
      <t>バアイ</t>
    </rPh>
    <rPh sb="25" eb="27">
      <t>スウリョウ</t>
    </rPh>
    <phoneticPr fontId="10"/>
  </si>
  <si>
    <t>数量</t>
    <rPh sb="0" eb="2">
      <t>スウリョウ</t>
    </rPh>
    <phoneticPr fontId="1"/>
  </si>
  <si>
    <t>UN01009662</t>
  </si>
  <si>
    <t>CIILB_ Supply Chain_ Trade Delivery. Per Package_ Unit. Quantity</t>
    <phoneticPr fontId="7"/>
  </si>
  <si>
    <t>入り数</t>
    <rPh sb="0" eb="1">
      <t>イ</t>
    </rPh>
    <rPh sb="2" eb="3">
      <t>スウ</t>
    </rPh>
    <phoneticPr fontId="7"/>
  </si>
  <si>
    <t>1パッケージ当たりの数量。「入り数」が示された場合、納入数量は納入パッケージ数量へ入力する。
納入パッケージ数量とセットで利用する</t>
    <rPh sb="26" eb="28">
      <t>ノウニュウ</t>
    </rPh>
    <rPh sb="28" eb="30">
      <t>スウリョウ</t>
    </rPh>
    <phoneticPr fontId="7"/>
  </si>
  <si>
    <t>0..1</t>
    <phoneticPr fontId="7"/>
  </si>
  <si>
    <t>UN01009651</t>
  </si>
  <si>
    <t>CIILB_ Subordinate_ Trade Line Item. Specified. CIILB_ Supply Chain_ Trade Settlement</t>
    <phoneticPr fontId="7"/>
  </si>
  <si>
    <t>サブ明細行／決裁アソシエーション</t>
    <rPh sb="2" eb="4">
      <t>メイサイ</t>
    </rPh>
    <rPh sb="4" eb="5">
      <t>ギョウ</t>
    </rPh>
    <rPh sb="6" eb="8">
      <t>ケッサイ</t>
    </rPh>
    <phoneticPr fontId="10"/>
  </si>
  <si>
    <t>サブ明細行の決済に関するアソシエーション</t>
    <rPh sb="2" eb="4">
      <t>メイサイ</t>
    </rPh>
    <rPh sb="4" eb="5">
      <t>コウ</t>
    </rPh>
    <rPh sb="6" eb="8">
      <t>ケッサイ</t>
    </rPh>
    <rPh sb="9" eb="10">
      <t>カン</t>
    </rPh>
    <phoneticPr fontId="10"/>
  </si>
  <si>
    <t>UN01009664</t>
  </si>
  <si>
    <t>CIILB_ Supply Chain_ Trade Settlement. Details</t>
  </si>
  <si>
    <t>サブ明細行決裁クラス</t>
    <rPh sb="2" eb="4">
      <t>メイサイ</t>
    </rPh>
    <rPh sb="4" eb="5">
      <t>ギョウ</t>
    </rPh>
    <rPh sb="5" eb="7">
      <t>ケッサイ</t>
    </rPh>
    <phoneticPr fontId="7"/>
  </si>
  <si>
    <t>サブ明細行の決済入に関わる情報からなるクラス</t>
    <rPh sb="2" eb="4">
      <t>メイサイ</t>
    </rPh>
    <rPh sb="4" eb="5">
      <t>ギョウ</t>
    </rPh>
    <rPh sb="6" eb="8">
      <t>ケッサイ</t>
    </rPh>
    <rPh sb="10" eb="11">
      <t>カカ</t>
    </rPh>
    <rPh sb="13" eb="15">
      <t>ジョウホウ</t>
    </rPh>
    <phoneticPr fontId="10"/>
  </si>
  <si>
    <t>v４</t>
  </si>
  <si>
    <t>UN01009665</t>
  </si>
  <si>
    <t>CIILB_ Supply Chain_ Trade Settlement. Applicable. CI_ Trade_ Tax</t>
  </si>
  <si>
    <t>サブ明細行決済／取引税アソシエーション</t>
    <phoneticPr fontId="7"/>
  </si>
  <si>
    <t>サブ明細行決済の取引税に関わるアソシエーション</t>
    <rPh sb="4" eb="5">
      <t>ギョウ</t>
    </rPh>
    <phoneticPr fontId="10"/>
  </si>
  <si>
    <t>CI_ Trade_ Tax. Details</t>
  </si>
  <si>
    <t>CI_ Trade_ Tax. Basis. Amount</t>
    <phoneticPr fontId="7"/>
  </si>
  <si>
    <t>課税対象金額（税抜き）</t>
    <rPh sb="0" eb="2">
      <t>カゼイ</t>
    </rPh>
    <rPh sb="2" eb="4">
      <t>タイショウ</t>
    </rPh>
    <rPh sb="4" eb="6">
      <t>キンガク</t>
    </rPh>
    <rPh sb="5" eb="6">
      <t>カキン</t>
    </rPh>
    <rPh sb="7" eb="8">
      <t>ゼイ</t>
    </rPh>
    <rPh sb="8" eb="9">
      <t>ヌ</t>
    </rPh>
    <phoneticPr fontId="1"/>
  </si>
  <si>
    <t>税抜き消費税課税対象金額（＝単価(税抜き)×納入数量）</t>
    <rPh sb="0" eb="1">
      <t>ゼイ</t>
    </rPh>
    <rPh sb="1" eb="2">
      <t>ヌ</t>
    </rPh>
    <rPh sb="3" eb="6">
      <t>ショウヒゼイ</t>
    </rPh>
    <rPh sb="6" eb="8">
      <t>カゼイ</t>
    </rPh>
    <rPh sb="8" eb="10">
      <t>タイショウ</t>
    </rPh>
    <rPh sb="10" eb="12">
      <t>キンガク</t>
    </rPh>
    <rPh sb="14" eb="16">
      <t>タンカ</t>
    </rPh>
    <rPh sb="17" eb="18">
      <t>ゼイ</t>
    </rPh>
    <rPh sb="18" eb="19">
      <t>ヌ</t>
    </rPh>
    <rPh sb="22" eb="24">
      <t>ノウニュウ</t>
    </rPh>
    <rPh sb="24" eb="26">
      <t>スウリョウ</t>
    </rPh>
    <phoneticPr fontId="7"/>
  </si>
  <si>
    <t>税込み消費税課税対象金額（＝単価(税込み)×納入数量）</t>
    <rPh sb="0" eb="2">
      <t>ゼイコ</t>
    </rPh>
    <rPh sb="3" eb="6">
      <t>ショウヒゼイ</t>
    </rPh>
    <rPh sb="6" eb="8">
      <t>カゼイ</t>
    </rPh>
    <rPh sb="8" eb="10">
      <t>タイショウ</t>
    </rPh>
    <rPh sb="10" eb="12">
      <t>キンガク</t>
    </rPh>
    <rPh sb="17" eb="19">
      <t>ゼイコ</t>
    </rPh>
    <rPh sb="22" eb="24">
      <t>ノウニュウ</t>
    </rPh>
    <rPh sb="24" eb="26">
      <t>スウリョウ</t>
    </rPh>
    <phoneticPr fontId="1"/>
  </si>
  <si>
    <t>UN01010016</t>
  </si>
  <si>
    <t>CIILB_ Subordinate_ Trade Line Item. Applicable. CI_ Trade_ Product</t>
  </si>
  <si>
    <t>サブ明細行／取引品目アソシエーション</t>
    <rPh sb="2" eb="4">
      <t>メイサイ</t>
    </rPh>
    <phoneticPr fontId="10"/>
  </si>
  <si>
    <t>サブ明細行の取引品目に関わるアソシエーション</t>
    <rPh sb="2" eb="4">
      <t>メイサイ</t>
    </rPh>
    <rPh sb="4" eb="5">
      <t>ギョウ</t>
    </rPh>
    <rPh sb="6" eb="8">
      <t>トリヒキ</t>
    </rPh>
    <rPh sb="8" eb="10">
      <t>ヒンモク</t>
    </rPh>
    <rPh sb="11" eb="12">
      <t>カカ</t>
    </rPh>
    <phoneticPr fontId="7"/>
  </si>
  <si>
    <t>UN01005809</t>
  </si>
  <si>
    <t>CI_ Trade_ Product. Details</t>
  </si>
  <si>
    <t>取引品目クラス</t>
    <phoneticPr fontId="9"/>
  </si>
  <si>
    <t>取引品目に関わる情報からなるクラス。</t>
    <rPh sb="0" eb="2">
      <t>トリヒキ</t>
    </rPh>
    <rPh sb="2" eb="4">
      <t>ヒンモク</t>
    </rPh>
    <phoneticPr fontId="7"/>
  </si>
  <si>
    <t>UN01005813</t>
  </si>
  <si>
    <t>CI_ Trade_ Product. Buyer Assigned_ Identification. Identifier</t>
    <phoneticPr fontId="7"/>
  </si>
  <si>
    <t>品名コード</t>
    <rPh sb="0" eb="2">
      <t>ヒンメイ</t>
    </rPh>
    <phoneticPr fontId="10"/>
  </si>
  <si>
    <t>発注品の品名を特定するために付与したコード</t>
    <rPh sb="0" eb="2">
      <t>ハッチュウ</t>
    </rPh>
    <rPh sb="2" eb="3">
      <t>ヒン</t>
    </rPh>
    <rPh sb="4" eb="6">
      <t>ヒンメイ</t>
    </rPh>
    <rPh sb="7" eb="9">
      <t>トクテイ</t>
    </rPh>
    <rPh sb="14" eb="16">
      <t>フヨ</t>
    </rPh>
    <phoneticPr fontId="14"/>
  </si>
  <si>
    <t>製品コード</t>
    <rPh sb="0" eb="2">
      <t>セイヒン</t>
    </rPh>
    <phoneticPr fontId="1"/>
  </si>
  <si>
    <t>UN01005815</t>
  </si>
  <si>
    <t>CI_ Trade_ Product. Name. Text</t>
    <phoneticPr fontId="7"/>
  </si>
  <si>
    <t>品名</t>
    <rPh sb="0" eb="2">
      <t>ヒンメイ</t>
    </rPh>
    <phoneticPr fontId="10"/>
  </si>
  <si>
    <t>発注品の品名。</t>
    <rPh sb="0" eb="2">
      <t>ハッチュウ</t>
    </rPh>
    <rPh sb="2" eb="3">
      <t>ヒン</t>
    </rPh>
    <rPh sb="4" eb="6">
      <t>ヒンメイ</t>
    </rPh>
    <phoneticPr fontId="14"/>
  </si>
  <si>
    <t>製品名</t>
    <rPh sb="0" eb="3">
      <t>セイヒンメイ</t>
    </rPh>
    <phoneticPr fontId="1"/>
  </si>
  <si>
    <t>UN01005817</t>
  </si>
  <si>
    <t>CI_ Trade_ Product. Description. Text</t>
    <phoneticPr fontId="7"/>
  </si>
  <si>
    <t>品目摘要</t>
    <rPh sb="2" eb="4">
      <t>テキヨウ</t>
    </rPh>
    <phoneticPr fontId="10"/>
  </si>
  <si>
    <t>この取引品目を文字で説明したもの</t>
  </si>
  <si>
    <t>○</t>
    <phoneticPr fontId="7"/>
  </si>
  <si>
    <t>END</t>
    <phoneticPr fontId="10"/>
  </si>
  <si>
    <t>【凡例】</t>
    <rPh sb="1" eb="3">
      <t>ハンレイ</t>
    </rPh>
    <phoneticPr fontId="7"/>
  </si>
  <si>
    <t>中小企業共通EDI対応</t>
    <rPh sb="0" eb="2">
      <t>チュウショウ</t>
    </rPh>
    <rPh sb="2" eb="4">
      <t>キギョウ</t>
    </rPh>
    <rPh sb="4" eb="6">
      <t>キョウツウ</t>
    </rPh>
    <rPh sb="9" eb="11">
      <t>タイオウ</t>
    </rPh>
    <phoneticPr fontId="7"/>
  </si>
  <si>
    <t>中小企業共通EDI対応業務アプリの実装必須情報項目</t>
    <rPh sb="0" eb="2">
      <t>チュウショウ</t>
    </rPh>
    <rPh sb="2" eb="4">
      <t>キギョウ</t>
    </rPh>
    <rPh sb="4" eb="6">
      <t>キョウツウ</t>
    </rPh>
    <rPh sb="9" eb="11">
      <t>タイオウ</t>
    </rPh>
    <rPh sb="11" eb="13">
      <t>ギョウム</t>
    </rPh>
    <rPh sb="17" eb="19">
      <t>ジッソウ</t>
    </rPh>
    <rPh sb="19" eb="21">
      <t>ヒッス</t>
    </rPh>
    <rPh sb="21" eb="23">
      <t>ジョウホウ</t>
    </rPh>
    <rPh sb="23" eb="25">
      <t>コウモク</t>
    </rPh>
    <phoneticPr fontId="7"/>
  </si>
  <si>
    <t>無印</t>
    <rPh sb="0" eb="1">
      <t>ム</t>
    </rPh>
    <rPh sb="1" eb="2">
      <t>イン</t>
    </rPh>
    <phoneticPr fontId="7"/>
  </si>
  <si>
    <t>中小企業共通EDI対応業務アプリの実装任意情報項目</t>
    <rPh sb="0" eb="2">
      <t>チュウショウ</t>
    </rPh>
    <rPh sb="2" eb="4">
      <t>キギョウ</t>
    </rPh>
    <rPh sb="4" eb="6">
      <t>キョウツウ</t>
    </rPh>
    <rPh sb="9" eb="11">
      <t>タイオウ</t>
    </rPh>
    <rPh sb="11" eb="13">
      <t>ギョウム</t>
    </rPh>
    <rPh sb="17" eb="19">
      <t>ジッソウ</t>
    </rPh>
    <rPh sb="19" eb="21">
      <t>ニンイ</t>
    </rPh>
    <rPh sb="21" eb="23">
      <t>ジョウホウ</t>
    </rPh>
    <rPh sb="23" eb="25">
      <t>コウモク</t>
    </rPh>
    <phoneticPr fontId="7"/>
  </si>
  <si>
    <t>適格請求書対応</t>
    <rPh sb="0" eb="2">
      <t>テキカク</t>
    </rPh>
    <rPh sb="2" eb="5">
      <t>セイキュウショ</t>
    </rPh>
    <rPh sb="5" eb="7">
      <t>タイオウ</t>
    </rPh>
    <phoneticPr fontId="7"/>
  </si>
  <si>
    <t>インボイス（改定消費税の適格請求書）に記載する必須情報項目</t>
    <rPh sb="6" eb="8">
      <t>カイテイ</t>
    </rPh>
    <rPh sb="8" eb="11">
      <t>ショウヒゼイ</t>
    </rPh>
    <rPh sb="12" eb="14">
      <t>テキカク</t>
    </rPh>
    <rPh sb="14" eb="16">
      <t>セイキュウ</t>
    </rPh>
    <rPh sb="16" eb="17">
      <t>ショ</t>
    </rPh>
    <rPh sb="19" eb="21">
      <t>キサイ</t>
    </rPh>
    <rPh sb="23" eb="25">
      <t>ヒッス</t>
    </rPh>
    <rPh sb="25" eb="27">
      <t>ジョウホウ</t>
    </rPh>
    <rPh sb="27" eb="29">
      <t>コウモク</t>
    </rPh>
    <phoneticPr fontId="7"/>
  </si>
  <si>
    <t>電子インボイスによる
自動突合対応</t>
    <rPh sb="0" eb="2">
      <t>デンシ</t>
    </rPh>
    <rPh sb="11" eb="13">
      <t>ジドウ</t>
    </rPh>
    <rPh sb="13" eb="15">
      <t>トツゴウ</t>
    </rPh>
    <rPh sb="15" eb="17">
      <t>タイオウ</t>
    </rPh>
    <phoneticPr fontId="7"/>
  </si>
  <si>
    <t>電子インボイスの自動突合に必要な情報項目(突合参照元)</t>
    <rPh sb="0" eb="2">
      <t>デンシ</t>
    </rPh>
    <rPh sb="8" eb="10">
      <t>ジドウ</t>
    </rPh>
    <rPh sb="13" eb="15">
      <t>ヒツヨウ</t>
    </rPh>
    <rPh sb="16" eb="18">
      <t>ジョウホウ</t>
    </rPh>
    <rPh sb="18" eb="20">
      <t>コウモク</t>
    </rPh>
    <rPh sb="21" eb="23">
      <t>トツゴウ</t>
    </rPh>
    <rPh sb="23" eb="25">
      <t>サンショウ</t>
    </rPh>
    <rPh sb="25" eb="26">
      <t>モト</t>
    </rPh>
    <phoneticPr fontId="7"/>
  </si>
  <si>
    <t>電子インボイスの自動突合に必要な情報項目(突合参照先)</t>
    <rPh sb="0" eb="2">
      <t>デンシ</t>
    </rPh>
    <rPh sb="8" eb="10">
      <t>ジドウ</t>
    </rPh>
    <rPh sb="13" eb="15">
      <t>ヒツヨウ</t>
    </rPh>
    <rPh sb="16" eb="18">
      <t>ジョウホウ</t>
    </rPh>
    <rPh sb="18" eb="20">
      <t>コウモク</t>
    </rPh>
    <rPh sb="21" eb="23">
      <t>トツゴウ</t>
    </rPh>
    <rPh sb="23" eb="25">
      <t>サンショウ</t>
    </rPh>
    <rPh sb="25" eb="26">
      <t>サキ</t>
    </rPh>
    <phoneticPr fontId="7"/>
  </si>
  <si>
    <t>△</t>
    <phoneticPr fontId="7"/>
  </si>
  <si>
    <t>ユーザー非公開。共通EDIプロバイダがデータをセット</t>
    <rPh sb="4" eb="7">
      <t>ヒコウカイ</t>
    </rPh>
    <phoneticPr fontId="7"/>
  </si>
  <si>
    <t>経済産業省整理（2016年12月）の情報項目へマッピング</t>
    <rPh sb="0" eb="2">
      <t>ケイザイ</t>
    </rPh>
    <rPh sb="2" eb="5">
      <t>サンギョウショウ</t>
    </rPh>
    <rPh sb="5" eb="7">
      <t>セイリ</t>
    </rPh>
    <rPh sb="18" eb="20">
      <t>ジョウホウ</t>
    </rPh>
    <rPh sb="20" eb="22">
      <t>コウモク</t>
    </rPh>
    <phoneticPr fontId="7"/>
  </si>
  <si>
    <t>中小企業共通EDIプロバイダはBIE表記載の全情報項目の実装必須</t>
    <rPh sb="0" eb="2">
      <t>チュウショウ</t>
    </rPh>
    <rPh sb="2" eb="4">
      <t>キギョウ</t>
    </rPh>
    <rPh sb="4" eb="6">
      <t>キョウツウ</t>
    </rPh>
    <rPh sb="18" eb="19">
      <t>ヒョウ</t>
    </rPh>
    <rPh sb="19" eb="21">
      <t>キサイ</t>
    </rPh>
    <rPh sb="22" eb="23">
      <t>ゼン</t>
    </rPh>
    <rPh sb="23" eb="25">
      <t>ジョウホウ</t>
    </rPh>
    <rPh sb="25" eb="27">
      <t>コウモク</t>
    </rPh>
    <rPh sb="28" eb="30">
      <t>ジッソウ</t>
    </rPh>
    <rPh sb="30" eb="32">
      <t>ヒッス</t>
    </rPh>
    <phoneticPr fontId="7"/>
  </si>
  <si>
    <t>/rsm:CrossIndustryInvoice/rsm:SupplyChainTradeTransaction/ram:ApplicableHeaderTradeAgreement/ram:InvoicerTradeParty/ram:SpecifiedTaxRegistration</t>
    <phoneticPr fontId="1"/>
  </si>
  <si>
    <t>/rsm:CrossIndustryInvoice/rsm:SupplyChainTradeTransaction/ram:ApplicableHeaderTradeAgreement/ram:InvoicerTradeParty/ram:SpecifiedTaxRegistration/ram:ID</t>
    <phoneticPr fontId="1"/>
  </si>
  <si>
    <t>/rsm:CrossIndustryInvoice/rsm:SupplyChainTradeTransaction/ram:ApplicableHeaderTradeSettlement/ram:SpecifiedTradeSettlementPaymentMeans/ram:PayeePartyCreditorFinancialAccount/ram:TypeCode</t>
    <phoneticPr fontId="1"/>
  </si>
  <si>
    <t>/rsm:CrossIndustryInvoice/rsm:SupplyChainTradeTransaction/ram:ApplicableHeaderTradeSettlement/ram:ApplicableTradeTax/ram:DueDateTypeCode</t>
    <phoneticPr fontId="1"/>
  </si>
  <si>
    <t>【凡例】</t>
    <rPh sb="1" eb="3">
      <t>ハンレイ</t>
    </rPh>
    <phoneticPr fontId="1"/>
  </si>
  <si>
    <t>n</t>
    <phoneticPr fontId="1"/>
  </si>
  <si>
    <t>？</t>
    <phoneticPr fontId="1"/>
  </si>
  <si>
    <t>×</t>
    <phoneticPr fontId="1"/>
  </si>
  <si>
    <t>BBIE</t>
    <phoneticPr fontId="1"/>
  </si>
  <si>
    <t>利用法が不明なためマッピングせず</t>
    <rPh sb="0" eb="2">
      <t>リヨウ</t>
    </rPh>
    <rPh sb="2" eb="3">
      <t>ホウ</t>
    </rPh>
    <rPh sb="4" eb="6">
      <t>フメイ</t>
    </rPh>
    <phoneticPr fontId="1"/>
  </si>
  <si>
    <t>中小企業共通EDIでは利用しない</t>
    <rPh sb="0" eb="2">
      <t>チュウショウ</t>
    </rPh>
    <rPh sb="2" eb="4">
      <t>キギョウ</t>
    </rPh>
    <rPh sb="4" eb="6">
      <t>キョウツウ</t>
    </rPh>
    <rPh sb="11" eb="13">
      <t>リヨウ</t>
    </rPh>
    <phoneticPr fontId="1"/>
  </si>
  <si>
    <t>中小企業共通EDI
日本語名</t>
    <rPh sb="0" eb="2">
      <t>チュウショウ</t>
    </rPh>
    <rPh sb="2" eb="4">
      <t>キギョウ</t>
    </rPh>
    <rPh sb="4" eb="6">
      <t>キョウツウ</t>
    </rPh>
    <rPh sb="10" eb="13">
      <t>ニホンゴ</t>
    </rPh>
    <rPh sb="13" eb="14">
      <t>メイ</t>
    </rPh>
    <phoneticPr fontId="1"/>
  </si>
  <si>
    <t>ITCA_Path</t>
  </si>
  <si>
    <t>請求書注釈内容</t>
    <rPh sb="3" eb="5">
      <t>チュウシャク</t>
    </rPh>
    <rPh sb="5" eb="7">
      <t>ナイヨウ</t>
    </rPh>
    <phoneticPr fontId="9"/>
  </si>
  <si>
    <t>請求書注釈表題</t>
    <rPh sb="3" eb="5">
      <t>チュウシャク</t>
    </rPh>
    <rPh sb="5" eb="7">
      <t>ヒョウダイ</t>
    </rPh>
    <phoneticPr fontId="10"/>
  </si>
  <si>
    <t>適格請求書発行事業者登録番号</t>
    <rPh sb="10" eb="12">
      <t>トウロク</t>
    </rPh>
    <rPh sb="12" eb="14">
      <t>バンゴウ</t>
    </rPh>
    <phoneticPr fontId="10"/>
  </si>
  <si>
    <t>適格請求書発行事業者登録クラス</t>
    <rPh sb="10" eb="12">
      <t>トウロク</t>
    </rPh>
    <phoneticPr fontId="10"/>
  </si>
  <si>
    <t>適格請求書発行事業者登録のクラス</t>
    <rPh sb="10" eb="12">
      <t>トウロク</t>
    </rPh>
    <phoneticPr fontId="10"/>
  </si>
  <si>
    <t>?</t>
    <phoneticPr fontId="1"/>
  </si>
  <si>
    <t>明細請求書注釈表題</t>
    <rPh sb="5" eb="7">
      <t>チュウシャク</t>
    </rPh>
    <rPh sb="7" eb="9">
      <t>ヒョウダイ</t>
    </rPh>
    <phoneticPr fontId="10"/>
  </si>
  <si>
    <t>明細請求書注釈内容</t>
    <rPh sb="5" eb="7">
      <t>チュウシャク</t>
    </rPh>
    <rPh sb="7" eb="9">
      <t>ナイヨウ</t>
    </rPh>
    <phoneticPr fontId="10"/>
  </si>
  <si>
    <t>↓</t>
    <phoneticPr fontId="1"/>
  </si>
  <si>
    <t>下位レイヤーでマッピング</t>
    <rPh sb="0" eb="2">
      <t>カイ</t>
    </rPh>
    <phoneticPr fontId="1"/>
  </si>
  <si>
    <t>SME_ Monthly Invoice</t>
  </si>
  <si>
    <t>請求書文書クラス</t>
  </si>
  <si>
    <t>CIIH_ Exchanged_ Document</t>
  </si>
  <si>
    <t>(1..1)</t>
  </si>
  <si>
    <t>請求書番号</t>
  </si>
  <si>
    <t>Identification. Identifier</t>
  </si>
  <si>
    <t>Name. Text</t>
  </si>
  <si>
    <t>共通EDI必須情報項目　〇</t>
    <rPh sb="0" eb="2">
      <t>キョウツウ</t>
    </rPh>
    <rPh sb="5" eb="7">
      <t>ヒッス</t>
    </rPh>
    <rPh sb="7" eb="9">
      <t>ジョウホウ</t>
    </rPh>
    <rPh sb="9" eb="11">
      <t>コウモク</t>
    </rPh>
    <phoneticPr fontId="7"/>
  </si>
  <si>
    <t>請求書タイプコード</t>
  </si>
  <si>
    <t>Type. Code</t>
  </si>
  <si>
    <t>共通EDI必須情報項目　●</t>
    <rPh sb="0" eb="2">
      <t>キョウツウ</t>
    </rPh>
    <rPh sb="5" eb="7">
      <t>ヒッス</t>
    </rPh>
    <rPh sb="7" eb="9">
      <t>ジョウホウ</t>
    </rPh>
    <rPh sb="9" eb="11">
      <t>コウモク</t>
    </rPh>
    <phoneticPr fontId="7"/>
  </si>
  <si>
    <t>請求書発効日</t>
  </si>
  <si>
    <t>Issue. Date Time</t>
  </si>
  <si>
    <t>消費税必須情報項目　◎</t>
    <rPh sb="0" eb="3">
      <t>ショウヒゼイ</t>
    </rPh>
    <rPh sb="3" eb="5">
      <t>ヒッス</t>
    </rPh>
    <rPh sb="5" eb="7">
      <t>ジョウホウ</t>
    </rPh>
    <rPh sb="7" eb="9">
      <t>コウモク</t>
    </rPh>
    <phoneticPr fontId="7"/>
  </si>
  <si>
    <t>請求書目的コード</t>
  </si>
  <si>
    <t>Purpose. Code</t>
  </si>
  <si>
    <t>自動突合識別キー□</t>
    <rPh sb="0" eb="2">
      <t>ジドウ</t>
    </rPh>
    <rPh sb="2" eb="4">
      <t>トツゴウ</t>
    </rPh>
    <rPh sb="4" eb="6">
      <t>シキベツ</t>
    </rPh>
    <phoneticPr fontId="7"/>
  </si>
  <si>
    <t>(参照元）</t>
    <rPh sb="1" eb="3">
      <t>サンショウ</t>
    </rPh>
    <rPh sb="3" eb="4">
      <t>モト</t>
    </rPh>
    <phoneticPr fontId="7"/>
  </si>
  <si>
    <t>請求書類型コード</t>
  </si>
  <si>
    <t>Category. Code</t>
  </si>
  <si>
    <t>自動突合識別キー■</t>
    <rPh sb="0" eb="2">
      <t>ジドウ</t>
    </rPh>
    <rPh sb="2" eb="4">
      <t>トツゴウ</t>
    </rPh>
    <rPh sb="4" eb="6">
      <t>シキベツ</t>
    </rPh>
    <phoneticPr fontId="7"/>
  </si>
  <si>
    <t>(参照先)</t>
    <rPh sb="1" eb="3">
      <t>サンショウ</t>
    </rPh>
    <rPh sb="3" eb="4">
      <t>サキ</t>
    </rPh>
    <phoneticPr fontId="7"/>
  </si>
  <si>
    <t>請求書取引内容クラス</t>
  </si>
  <si>
    <t>CIIH_ Supply Chain_ Trade Transaction</t>
  </si>
  <si>
    <t>Applicable.</t>
  </si>
  <si>
    <t>請求書契約クラス</t>
  </si>
  <si>
    <t>CIIH_ Supply Chain_ Trade Agreement</t>
  </si>
  <si>
    <t>Seller.</t>
  </si>
  <si>
    <t>CI_ Trade_ Party</t>
  </si>
  <si>
    <t>受注者コード</t>
  </si>
  <si>
    <t>受注者国際企業コード</t>
  </si>
  <si>
    <t>Global_ Identification. Identifier</t>
  </si>
  <si>
    <t>受注者名称</t>
  </si>
  <si>
    <t>Buyer.</t>
  </si>
  <si>
    <t>月締め</t>
    <rPh sb="0" eb="2">
      <t>ツキジ</t>
    </rPh>
    <phoneticPr fontId="7"/>
  </si>
  <si>
    <t>発注者コード</t>
  </si>
  <si>
    <t>発注者国際企業コード</t>
  </si>
  <si>
    <t>発注者名称</t>
  </si>
  <si>
    <t>CIIH_ Supply Chain_ Trade Settlement</t>
  </si>
  <si>
    <t>Invoicer.</t>
  </si>
  <si>
    <t>請求者クラス</t>
  </si>
  <si>
    <t>請求者コード</t>
  </si>
  <si>
    <t>請求者国際企業コード</t>
  </si>
  <si>
    <t>請求者名称</t>
  </si>
  <si>
    <t>Invoicee.</t>
  </si>
  <si>
    <t>(0..1)</t>
  </si>
  <si>
    <t>請求先国際企業コード</t>
  </si>
  <si>
    <t>請求先名称</t>
  </si>
  <si>
    <t>Payee.</t>
  </si>
  <si>
    <t>支払先クラス</t>
  </si>
  <si>
    <t>(0..1)</t>
    <phoneticPr fontId="7"/>
  </si>
  <si>
    <t>支払先コード</t>
  </si>
  <si>
    <t>支払先国際企業コード</t>
  </si>
  <si>
    <t>支払先名称</t>
  </si>
  <si>
    <t>CI_ Trade_ Tax</t>
  </si>
  <si>
    <t>(1..n)</t>
  </si>
  <si>
    <t>税額</t>
  </si>
  <si>
    <t>Calculated. Amount</t>
  </si>
  <si>
    <t>課税対象総合計金額（税抜き）</t>
  </si>
  <si>
    <t>Basis. Amount</t>
  </si>
  <si>
    <t>税区分コード</t>
  </si>
  <si>
    <t>税率</t>
  </si>
  <si>
    <t>Rate_ Applicable. Percent</t>
  </si>
  <si>
    <t>課税対象総合計金額(税込み)</t>
  </si>
  <si>
    <t>Grand Total. Amount</t>
  </si>
  <si>
    <t>税計算方式</t>
  </si>
  <si>
    <t>Calculation Method. Code</t>
  </si>
  <si>
    <t>Specified.</t>
  </si>
  <si>
    <t>CIIH_ Trade Settlement_ Monetary Summation</t>
  </si>
  <si>
    <t>請求書合計税額</t>
  </si>
  <si>
    <t>Tax Total. Amount</t>
  </si>
  <si>
    <t>請求書総合計金額</t>
  </si>
  <si>
    <t>請求書合計金額(税抜き)</t>
  </si>
  <si>
    <t>Net_ Line Total. Amount</t>
  </si>
  <si>
    <t>請求書合計金額(税込み)</t>
  </si>
  <si>
    <t>Including Taxes_ Line Total. Amount</t>
  </si>
  <si>
    <t>Billing.</t>
  </si>
  <si>
    <t>請求期間クラス</t>
  </si>
  <si>
    <t>CI_ Specified_ Period</t>
  </si>
  <si>
    <t>請求開始日</t>
  </si>
  <si>
    <t>Start. Date Time</t>
  </si>
  <si>
    <t>請求終了日</t>
  </si>
  <si>
    <t>End. Date Time</t>
  </si>
  <si>
    <t>Included.</t>
  </si>
  <si>
    <t>CIIL_ Supply Chain_ Trade Line Item</t>
  </si>
  <si>
    <t>Associated.</t>
  </si>
  <si>
    <t>CIIL_ Document Line_ Document</t>
  </si>
  <si>
    <t>請求明細行番号</t>
  </si>
  <si>
    <t>Line. Identifier</t>
  </si>
  <si>
    <t>CIIL_ Supply Chain_ Trade Agreement</t>
  </si>
  <si>
    <t>Seller Order_ Referenced.</t>
  </si>
  <si>
    <t>（参照）受注書クラス</t>
  </si>
  <si>
    <t>CI_ Referenced_ Document</t>
  </si>
  <si>
    <t>（参照）受注書番号</t>
  </si>
  <si>
    <t>Issuer Assigned_ Identification. Identifier</t>
  </si>
  <si>
    <t>（参照）受注書発行日</t>
  </si>
  <si>
    <t>（参照）受注書履歴番号</t>
  </si>
  <si>
    <t>Revision_ Identification. Identifier</t>
  </si>
  <si>
    <t>（参照）受注書書名</t>
  </si>
  <si>
    <t>Buyer Order_ Referenced.</t>
  </si>
  <si>
    <t>（参照）注文書クラス</t>
  </si>
  <si>
    <t>（参照）注文書番号</t>
  </si>
  <si>
    <t>（参照）注文書履歴番号</t>
  </si>
  <si>
    <t>Contract_ Referenced.</t>
  </si>
  <si>
    <t>（参照）契約文書クラス</t>
  </si>
  <si>
    <t>（参照）契約文書番号</t>
  </si>
  <si>
    <t>（参照）契約文書発行日</t>
  </si>
  <si>
    <t>（参照）契約文書履歴番号</t>
  </si>
  <si>
    <t>（参照）契約文書書名</t>
  </si>
  <si>
    <t>（参照）文書タイプコード</t>
  </si>
  <si>
    <t>CIIL_ Supply Chain_ Trade Delivery</t>
  </si>
  <si>
    <t>Ship To.</t>
  </si>
  <si>
    <t>納入先クラス</t>
  </si>
  <si>
    <t>納入先コード</t>
  </si>
  <si>
    <t>納入先国際企業コード</t>
  </si>
  <si>
    <t>納入先名称</t>
  </si>
  <si>
    <t>Despatch Advice_ Referenced.</t>
  </si>
  <si>
    <t>（参照）出荷案内書クラス</t>
  </si>
  <si>
    <t>（参照）出荷案内書番号</t>
  </si>
  <si>
    <t>（参照）出荷案内書類型コード</t>
  </si>
  <si>
    <t>CIIL_ Supply Chain_ Trade Settlement</t>
  </si>
  <si>
    <t>課税対象合計金額（税抜き）</t>
  </si>
  <si>
    <t>課税対象金額(税込み)</t>
  </si>
  <si>
    <t>Additional_ Referenced.</t>
  </si>
  <si>
    <t>（参照）文書クラス</t>
  </si>
  <si>
    <t>（参照）文書番号</t>
  </si>
  <si>
    <t>Reference_ Type. Code</t>
  </si>
  <si>
    <t>（参照）文書類型コード</t>
  </si>
  <si>
    <t>Subordinate.</t>
  </si>
  <si>
    <t>サブ明細行クラス</t>
  </si>
  <si>
    <t>CIILB_ Subordinate_ Trade Line Item</t>
  </si>
  <si>
    <t>サブ明細行番号</t>
  </si>
  <si>
    <t>取引契約クラス</t>
  </si>
  <si>
    <t>CIILB_ Supply Chain_ Trade Agreement</t>
  </si>
  <si>
    <t>参照文書クラス</t>
  </si>
  <si>
    <t>（参照）文書発効日</t>
    <rPh sb="6" eb="8">
      <t>ハッコウ</t>
    </rPh>
    <rPh sb="8" eb="9">
      <t>ビ</t>
    </rPh>
    <phoneticPr fontId="7"/>
  </si>
  <si>
    <t>Issue. Date Time</t>
    <phoneticPr fontId="7"/>
  </si>
  <si>
    <t>（参照）文書明細行番号</t>
  </si>
  <si>
    <t>（参照）文書履歴番号</t>
  </si>
  <si>
    <t>（参照）文書番号枝番</t>
  </si>
  <si>
    <t>Subordinate Line. Identifier</t>
  </si>
  <si>
    <t>Net Price_ Product.</t>
  </si>
  <si>
    <t>取引価格クラス</t>
  </si>
  <si>
    <t>CI_ Trade_ Price</t>
  </si>
  <si>
    <t>契約単価</t>
  </si>
  <si>
    <t>Charge. Amount</t>
  </si>
  <si>
    <t>単価正負コード</t>
  </si>
  <si>
    <t>Sign of number. Code</t>
  </si>
  <si>
    <t>サブ明細納入クラス</t>
  </si>
  <si>
    <t>CIILB_ Supply Chain_ Trade Delivery</t>
  </si>
  <si>
    <t>納入パッケージ数量</t>
  </si>
  <si>
    <t>Package. Quantity</t>
  </si>
  <si>
    <t>納入バラ数量</t>
  </si>
  <si>
    <t>Product_ Unit. Quantity</t>
  </si>
  <si>
    <t>入り数</t>
  </si>
  <si>
    <t>Per Package_ Unit. Quantity</t>
  </si>
  <si>
    <t>サブ明細行決裁クラス</t>
  </si>
  <si>
    <t>CIILB_ Supply Chain_ Trade Settlement</t>
  </si>
  <si>
    <t>課税対象金額（税抜き）</t>
  </si>
  <si>
    <t>取引品目クラス</t>
  </si>
  <si>
    <t>CI_ Trade_ Product</t>
  </si>
  <si>
    <t>品名コード</t>
  </si>
  <si>
    <t>Buyer Assigned_ Identification. Identifier</t>
  </si>
  <si>
    <t>品名</t>
  </si>
  <si>
    <t>品目摘要</t>
  </si>
  <si>
    <t>Description. Text</t>
  </si>
  <si>
    <t>ver.4_daft_r4_20201001</t>
    <phoneticPr fontId="7"/>
  </si>
  <si>
    <t>複合請求</t>
    <rPh sb="0" eb="2">
      <t>フクゴウ</t>
    </rPh>
    <rPh sb="2" eb="4">
      <t>セイキュウ</t>
    </rPh>
    <phoneticPr fontId="7"/>
  </si>
  <si>
    <t>一括請求</t>
    <rPh sb="0" eb="2">
      <t>イッカツ</t>
    </rPh>
    <rPh sb="2" eb="4">
      <t>セイキュウ</t>
    </rPh>
    <phoneticPr fontId="7"/>
  </si>
  <si>
    <t>情報項目　　　　　　突合仕様</t>
    <rPh sb="0" eb="2">
      <t>ジョウホウ</t>
    </rPh>
    <rPh sb="2" eb="4">
      <t>コウモク</t>
    </rPh>
    <rPh sb="10" eb="12">
      <t>トツゴウ</t>
    </rPh>
    <rPh sb="12" eb="14">
      <t>シヨウ</t>
    </rPh>
    <phoneticPr fontId="7"/>
  </si>
  <si>
    <t>完全突合</t>
    <rPh sb="0" eb="2">
      <t>カンゼン</t>
    </rPh>
    <rPh sb="2" eb="4">
      <t>トツゴウ</t>
    </rPh>
    <phoneticPr fontId="7"/>
  </si>
  <si>
    <t>部分突合</t>
    <rPh sb="0" eb="2">
      <t>ブブン</t>
    </rPh>
    <rPh sb="2" eb="4">
      <t>トツゴウ</t>
    </rPh>
    <phoneticPr fontId="7"/>
  </si>
  <si>
    <t>なし</t>
    <phoneticPr fontId="7"/>
  </si>
  <si>
    <t xml:space="preserve">ヘッダ部 </t>
    <rPh sb="3" eb="4">
      <t>ブ</t>
    </rPh>
    <phoneticPr fontId="7"/>
  </si>
  <si>
    <t>請求書発効日</t>
    <rPh sb="0" eb="2">
      <t>セイキュウ</t>
    </rPh>
    <rPh sb="2" eb="3">
      <t>ショ</t>
    </rPh>
    <rPh sb="3" eb="5">
      <t>ハッコウ</t>
    </rPh>
    <rPh sb="5" eb="6">
      <t>ビ</t>
    </rPh>
    <phoneticPr fontId="7"/>
  </si>
  <si>
    <t>請求書タイプコード</t>
    <rPh sb="0" eb="2">
      <t>セイキュウ</t>
    </rPh>
    <rPh sb="2" eb="3">
      <t>ショ</t>
    </rPh>
    <phoneticPr fontId="7"/>
  </si>
  <si>
    <t>〇□</t>
    <phoneticPr fontId="7"/>
  </si>
  <si>
    <t>□2</t>
    <phoneticPr fontId="7"/>
  </si>
  <si>
    <t>□1</t>
    <phoneticPr fontId="7"/>
  </si>
  <si>
    <t>受注者名称</t>
    <rPh sb="0" eb="3">
      <t>ジュチュウシャ</t>
    </rPh>
    <rPh sb="3" eb="5">
      <t>メイショウ</t>
    </rPh>
    <phoneticPr fontId="7"/>
  </si>
  <si>
    <t>発注者名称</t>
    <rPh sb="0" eb="3">
      <t>ハッチュウシャ</t>
    </rPh>
    <rPh sb="3" eb="5">
      <t>メイショウ</t>
    </rPh>
    <phoneticPr fontId="7"/>
  </si>
  <si>
    <t>◎積上計算</t>
    <rPh sb="1" eb="3">
      <t>ツミア</t>
    </rPh>
    <rPh sb="3" eb="5">
      <t>ケイサン</t>
    </rPh>
    <phoneticPr fontId="7"/>
  </si>
  <si>
    <t>明細部</t>
    <rPh sb="0" eb="2">
      <t>メイサイ</t>
    </rPh>
    <rPh sb="2" eb="3">
      <t>ブ</t>
    </rPh>
    <phoneticPr fontId="7"/>
  </si>
  <si>
    <t>□1..n</t>
    <phoneticPr fontId="7"/>
  </si>
  <si>
    <t>請求明細行文書類型コード</t>
  </si>
  <si>
    <t>□1、5、6、7</t>
  </si>
  <si>
    <t>×</t>
  </si>
  <si>
    <t>×</t>
    <phoneticPr fontId="7"/>
  </si>
  <si>
    <t>■①</t>
    <phoneticPr fontId="7"/>
  </si>
  <si>
    <t>■②</t>
    <phoneticPr fontId="7"/>
  </si>
  <si>
    <t>（参照）文書番号(請求)</t>
    <rPh sb="9" eb="11">
      <t>セイキュウ</t>
    </rPh>
    <phoneticPr fontId="7"/>
  </si>
  <si>
    <t>■③</t>
    <phoneticPr fontId="7"/>
  </si>
  <si>
    <t>サブ明細部</t>
    <rPh sb="2" eb="4">
      <t>メイサイ</t>
    </rPh>
    <rPh sb="4" eb="5">
      <t>ブ</t>
    </rPh>
    <phoneticPr fontId="7"/>
  </si>
  <si>
    <t>□1..n</t>
  </si>
  <si>
    <t>（参照）文書番号</t>
    <rPh sb="6" eb="8">
      <t>バンゴウ</t>
    </rPh>
    <phoneticPr fontId="7"/>
  </si>
  <si>
    <t>■◎</t>
    <phoneticPr fontId="7"/>
  </si>
  <si>
    <t>中小企業共通EDIメッセージ辞書・BIE表ver.4_draft_r6a_20201029＜月締め請求メッセージ＞</t>
    <rPh sb="14" eb="16">
      <t>ジショ</t>
    </rPh>
    <rPh sb="20" eb="21">
      <t>ヒョウ</t>
    </rPh>
    <rPh sb="46" eb="48">
      <t>ツキジ</t>
    </rPh>
    <rPh sb="49" eb="51">
      <t>セイキュウ</t>
    </rPh>
    <phoneticPr fontId="7"/>
  </si>
  <si>
    <t>UN/CEFACT
CCL_ID
※</t>
    <phoneticPr fontId="1"/>
  </si>
  <si>
    <t>※</t>
    <phoneticPr fontId="1"/>
  </si>
  <si>
    <t>中小企業共通EDIとEN-IDとのマッピング</t>
    <rPh sb="0" eb="2">
      <t>チュウショウ</t>
    </rPh>
    <rPh sb="2" eb="4">
      <t>キギョウ</t>
    </rPh>
    <rPh sb="4" eb="6">
      <t>キョウツウ</t>
    </rPh>
    <phoneticPr fontId="1"/>
  </si>
  <si>
    <t>クラスのパスは中小企業共通EDI標準ver.4_draft_r6a_20201029月締め請求メッセージ辞書・BIE表参照</t>
    <rPh sb="7" eb="9">
      <t>チュウショウ</t>
    </rPh>
    <rPh sb="9" eb="11">
      <t>キギョウ</t>
    </rPh>
    <rPh sb="11" eb="13">
      <t>キョウツウ</t>
    </rPh>
    <rPh sb="16" eb="18">
      <t>ヒョウジュン</t>
    </rPh>
    <rPh sb="42" eb="44">
      <t>ツキジ</t>
    </rPh>
    <rPh sb="45" eb="47">
      <t>セイキュウ</t>
    </rPh>
    <rPh sb="52" eb="54">
      <t>ジショ</t>
    </rPh>
    <rPh sb="58" eb="59">
      <t>ヒョウ</t>
    </rPh>
    <rPh sb="59" eb="61">
      <t>サンショウ</t>
    </rPh>
    <phoneticPr fontId="1"/>
  </si>
  <si>
    <t>適格請求書発行事業者登録クラス</t>
  </si>
  <si>
    <t>CI_ Tax_ Registration</t>
  </si>
  <si>
    <t>適格請求書発行事業者登録番号</t>
  </si>
  <si>
    <t>支払条件クラス</t>
  </si>
  <si>
    <t>CI_ Trade_ Payment Terms</t>
  </si>
  <si>
    <t>支払条件説明</t>
  </si>
  <si>
    <t>支払期日</t>
  </si>
  <si>
    <t>Due Date. Date Time</t>
  </si>
  <si>
    <t>支払条件タイプコード</t>
  </si>
  <si>
    <t>調整合計金額</t>
  </si>
  <si>
    <t>Total Allowance Charge. Amount</t>
  </si>
  <si>
    <t>前回請求金額</t>
  </si>
  <si>
    <t>Last Billed. Amount</t>
  </si>
  <si>
    <t>前回入金額</t>
  </si>
  <si>
    <t>Last Payment. Amount</t>
  </si>
  <si>
    <t>明細請求書クラス</t>
  </si>
  <si>
    <t>明細請求書番号</t>
  </si>
  <si>
    <t>明細請求書文書類型コード</t>
  </si>
  <si>
    <t>明細請求書契約クラス</t>
  </si>
  <si>
    <t>明細請求書合計金額クラス</t>
  </si>
  <si>
    <t>CIIL_ Trade Settlement_ Monetary Summation</t>
  </si>
  <si>
    <t>明細請求書合計税額</t>
  </si>
  <si>
    <t>明細請求書調整金額</t>
  </si>
  <si>
    <t>明細請求書合計金額(税抜き)</t>
  </si>
  <si>
    <t>請明細求書合計金額(税込み)</t>
  </si>
  <si>
    <t>Net Including Taxes_ Line Total. Amount</t>
  </si>
  <si>
    <t>明細請求書総合計金額</t>
  </si>
  <si>
    <t>月締め請求メッセージ</t>
    <rPh sb="0" eb="2">
      <t>ツキジ</t>
    </rPh>
    <rPh sb="3" eb="5">
      <t>セイキュウ</t>
    </rPh>
    <phoneticPr fontId="7"/>
  </si>
  <si>
    <t>ver.4_draft_r6a_20201029</t>
  </si>
  <si>
    <t>〇</t>
    <phoneticPr fontId="1"/>
  </si>
  <si>
    <t>＜適格請求書とエビデンス参照に関する情報項目を抽出＞</t>
    <rPh sb="1" eb="3">
      <t>テキカク</t>
    </rPh>
    <rPh sb="3" eb="6">
      <t>セイキュウショ</t>
    </rPh>
    <rPh sb="12" eb="14">
      <t>サンショウ</t>
    </rPh>
    <rPh sb="15" eb="16">
      <t>カン</t>
    </rPh>
    <rPh sb="18" eb="20">
      <t>ジョウホウ</t>
    </rPh>
    <rPh sb="20" eb="22">
      <t>コウモク</t>
    </rPh>
    <rPh sb="23" eb="25">
      <t>チュウシュツ</t>
    </rPh>
    <phoneticPr fontId="1"/>
  </si>
  <si>
    <t>月締め請求メッセージのマッピング（適格請求書、エビデンス参照に関する情報項目に絞込み）</t>
    <rPh sb="0" eb="2">
      <t>ツキジ</t>
    </rPh>
    <rPh sb="3" eb="5">
      <t>セイキュウ</t>
    </rPh>
    <rPh sb="17" eb="19">
      <t>テキカク</t>
    </rPh>
    <rPh sb="19" eb="22">
      <t>セイキュウショ</t>
    </rPh>
    <rPh sb="28" eb="30">
      <t>サンショウ</t>
    </rPh>
    <rPh sb="31" eb="32">
      <t>カン</t>
    </rPh>
    <rPh sb="34" eb="36">
      <t>ジョウホウ</t>
    </rPh>
    <rPh sb="36" eb="38">
      <t>コウモク</t>
    </rPh>
    <rPh sb="39" eb="41">
      <t>シボリコ</t>
    </rPh>
    <phoneticPr fontId="7"/>
  </si>
  <si>
    <t>■④</t>
    <phoneticPr fontId="7"/>
  </si>
  <si>
    <t>■◎④</t>
    <phoneticPr fontId="7"/>
  </si>
  <si>
    <t>（注１）</t>
    <rPh sb="1" eb="2">
      <t>チュウ</t>
    </rPh>
    <phoneticPr fontId="7"/>
  </si>
  <si>
    <t>（注２）</t>
    <rPh sb="1" eb="2">
      <t>チュウ</t>
    </rPh>
    <phoneticPr fontId="7"/>
  </si>
  <si>
    <t>自動突合には①②③のいずれかの一つを選択し、対応する④を利用</t>
    <rPh sb="0" eb="2">
      <t>ジドウ</t>
    </rPh>
    <rPh sb="2" eb="4">
      <t>トツゴウ</t>
    </rPh>
    <rPh sb="15" eb="16">
      <t>ヒト</t>
    </rPh>
    <rPh sb="18" eb="20">
      <t>センタク</t>
    </rPh>
    <rPh sb="22" eb="24">
      <t>タイオウ</t>
    </rPh>
    <rPh sb="28" eb="30">
      <t>リヨウ</t>
    </rPh>
    <phoneticPr fontId="1"/>
  </si>
  <si>
    <t>エビデンス参照には①②③から選択して利用</t>
    <rPh sb="5" eb="7">
      <t>サンショウ</t>
    </rPh>
    <rPh sb="14" eb="16">
      <t>センタク</t>
    </rPh>
    <rPh sb="18" eb="20">
      <t>リヨウ</t>
    </rPh>
    <phoneticPr fontId="1"/>
  </si>
  <si>
    <t>ASBIE/ABIE</t>
    <phoneticPr fontId="1"/>
  </si>
  <si>
    <t>中小企業共通EDI標準仕様書</t>
    <rPh sb="9" eb="11">
      <t>ヒョウジュン</t>
    </rPh>
    <rPh sb="11" eb="13">
      <t>シヨウ</t>
    </rPh>
    <rPh sb="13" eb="14">
      <t>ショ</t>
    </rPh>
    <phoneticPr fontId="1"/>
  </si>
  <si>
    <t>ver.4_draft_r6a_20201029</t>
    <phoneticPr fontId="7"/>
  </si>
  <si>
    <t>特定非営利活動法人</t>
  </si>
  <si>
    <t>ＩＴコーディネータ協会</t>
  </si>
  <si>
    <t>つなぐIT推進委員会</t>
  </si>
  <si>
    <t>共通EDI標準部会</t>
  </si>
  <si>
    <t>電子インボイス・メッセージ辞書・BIE表</t>
    <rPh sb="0" eb="2">
      <t>デンシ</t>
    </rPh>
    <rPh sb="13" eb="15">
      <t>ジショ</t>
    </rPh>
    <rPh sb="19" eb="20">
      <t>ヒョウ</t>
    </rPh>
    <phoneticPr fontId="7"/>
  </si>
  <si>
    <t>？</t>
    <phoneticPr fontId="1"/>
  </si>
  <si>
    <t>なし</t>
    <phoneticPr fontId="1"/>
  </si>
  <si>
    <t>利用ニーズがあればマッピング可</t>
    <rPh sb="0" eb="2">
      <t>リヨウ</t>
    </rPh>
    <rPh sb="14" eb="15">
      <t>カ</t>
    </rPh>
    <phoneticPr fontId="1"/>
  </si>
  <si>
    <t>品名コード</t>
    <rPh sb="0" eb="2">
      <t>ヒンメイ</t>
    </rPh>
    <phoneticPr fontId="1"/>
  </si>
  <si>
    <t>□</t>
    <phoneticPr fontId="1"/>
  </si>
  <si>
    <t>適格請求書発行事業者登録番号</t>
    <rPh sb="0" eb="2">
      <t>テキカク</t>
    </rPh>
    <rPh sb="2" eb="5">
      <t>セイキュウショ</t>
    </rPh>
    <rPh sb="5" eb="7">
      <t>ハッコウ</t>
    </rPh>
    <phoneticPr fontId="1"/>
  </si>
  <si>
    <t>都度請求</t>
    <rPh sb="0" eb="2">
      <t>ツド</t>
    </rPh>
    <rPh sb="2" eb="4">
      <t>セイキュウ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</si>
</sst>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Te\x\t"/>
    <numFmt numFmtId="177" formatCode="0_ "/>
  </numFmts>
  <fonts count="27">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charset val="128"/>
      <scheme val="minor"/>
    </font>
    <font>
      <sz val="18"/>
      <color theme="3"/>
      <name val="游ゴシック Light"/>
      <family val="2"/>
      <charset val="128"/>
      <scheme val="major"/>
    </font>
    <font>
      <sz val="16"/>
      <color theme="1"/>
      <name val="游ゴシック"/>
      <family val="3"/>
      <charset val="128"/>
      <scheme val="minor"/>
    </font>
    <font>
      <sz val="6"/>
      <name val="游ゴシック"/>
      <family val="3"/>
      <charset val="128"/>
      <scheme val="minor"/>
    </font>
    <font>
      <sz val="16"/>
      <name val="游ゴシック"/>
      <family val="3"/>
      <charset val="128"/>
      <scheme val="minor"/>
    </font>
    <font>
      <b/>
      <sz val="18"/>
      <color indexed="56"/>
      <name val="ＭＳ Ｐゴシック"/>
      <family val="3"/>
      <charset val="128"/>
    </font>
    <font>
      <sz val="6"/>
      <name val="ＭＳ Ｐゴシック"/>
      <family val="3"/>
      <charset val="128"/>
    </font>
    <font>
      <sz val="11"/>
      <name val="游ゴシック"/>
      <family val="3"/>
      <charset val="128"/>
      <scheme val="minor"/>
    </font>
    <font>
      <b/>
      <sz val="11"/>
      <name val="游ゴシック"/>
      <family val="3"/>
      <charset val="128"/>
      <scheme val="minor"/>
    </font>
    <font>
      <sz val="11"/>
      <color indexed="44"/>
      <name val="ＭＳ Ｐゴシック"/>
      <family val="3"/>
      <charset val="128"/>
    </font>
    <font>
      <b/>
      <sz val="10"/>
      <name val="Arial"/>
      <family val="2"/>
    </font>
    <font>
      <sz val="11"/>
      <color rgb="FFFF0000"/>
      <name val="游ゴシック"/>
      <family val="3"/>
      <charset val="128"/>
      <scheme val="minor"/>
    </font>
    <font>
      <sz val="10"/>
      <name val="游ゴシック"/>
      <family val="3"/>
      <charset val="128"/>
      <scheme val="minor"/>
    </font>
    <font>
      <b/>
      <sz val="11"/>
      <color theme="0"/>
      <name val="游ゴシック"/>
      <family val="3"/>
      <charset val="128"/>
      <scheme val="minor"/>
    </font>
    <font>
      <sz val="11"/>
      <color rgb="FF000000"/>
      <name val="游ゴシック"/>
      <family val="3"/>
      <charset val="128"/>
      <scheme val="minor"/>
    </font>
    <font>
      <sz val="14"/>
      <color theme="1"/>
      <name val="游ゴシック"/>
      <family val="2"/>
      <charset val="128"/>
      <scheme val="minor"/>
    </font>
    <font>
      <sz val="24"/>
      <color theme="1"/>
      <name val="ＭＳ 明朝"/>
      <family val="1"/>
      <charset val="128"/>
    </font>
    <font>
      <sz val="36"/>
      <color theme="1"/>
      <name val="游ゴシック"/>
      <family val="3"/>
      <charset val="128"/>
      <scheme val="minor"/>
    </font>
    <font>
      <sz val="28"/>
      <color theme="1"/>
      <name val="游ゴシック"/>
      <family val="3"/>
      <charset val="128"/>
      <scheme val="minor"/>
    </font>
    <font>
      <sz val="22"/>
      <color theme="1"/>
      <name val="游ゴシック"/>
      <family val="3"/>
      <charset val="128"/>
      <scheme val="minor"/>
    </font>
    <font>
      <sz val="20"/>
      <color theme="1"/>
      <name val="游ゴシック"/>
      <family val="3"/>
      <charset val="128"/>
      <scheme val="minor"/>
    </font>
    <font>
      <sz val="26"/>
      <color theme="1"/>
      <name val="游ゴシック"/>
      <family val="3"/>
      <charset val="128"/>
      <scheme val="minor"/>
    </font>
    <font>
      <sz val="26"/>
      <color theme="1"/>
      <name val="游ゴシック"/>
      <family val="2"/>
      <charset val="128"/>
      <scheme val="minor"/>
    </font>
  </fonts>
  <fills count="17">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3399"/>
        <bgColor indexed="64"/>
      </patternFill>
    </fill>
    <fill>
      <patternFill patternType="solid">
        <fgColor rgb="FF00B0F0"/>
        <bgColor indexed="64"/>
      </patternFill>
    </fill>
    <fill>
      <patternFill patternType="solid">
        <fgColor theme="8" tint="0.59999389629810485"/>
        <bgColor indexed="64"/>
      </patternFill>
    </fill>
    <fill>
      <patternFill patternType="solid">
        <fgColor indexed="65"/>
        <bgColor indexed="64"/>
      </patternFill>
    </fill>
    <fill>
      <patternFill patternType="solid">
        <fgColor rgb="FFFFCCFF"/>
        <bgColor indexed="64"/>
      </patternFill>
    </fill>
    <fill>
      <patternFill patternType="solid">
        <fgColor indexed="9"/>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theme="0" tint="-0.14999847407452621"/>
        <bgColor indexed="64"/>
      </patternFill>
    </fill>
    <fill>
      <patternFill patternType="solid">
        <fgColor theme="8" tint="0.79998168889431442"/>
        <bgColor indexed="64"/>
      </patternFill>
    </fill>
  </fills>
  <borders count="3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hair">
        <color indexed="64"/>
      </left>
      <right style="hair">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auto="1"/>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
      <left/>
      <right/>
      <top style="thin">
        <color indexed="64"/>
      </top>
      <bottom/>
      <diagonal/>
    </border>
    <border>
      <left style="thin">
        <color auto="1"/>
      </left>
      <right/>
      <top/>
      <bottom style="thin">
        <color indexed="64"/>
      </bottom>
      <diagonal/>
    </border>
    <border>
      <left style="thin">
        <color auto="1"/>
      </left>
      <right/>
      <top/>
      <bottom/>
      <diagonal/>
    </border>
    <border>
      <left style="thin">
        <color indexed="64"/>
      </left>
      <right style="thin">
        <color indexed="64"/>
      </right>
      <top/>
      <bottom/>
      <diagonal/>
    </border>
  </borders>
  <cellStyleXfs count="8">
    <xf numFmtId="0" fontId="0" fillId="0" borderId="0">
      <alignment vertical="center"/>
    </xf>
    <xf numFmtId="176" fontId="3" fillId="0" borderId="0">
      <alignment vertical="center"/>
    </xf>
    <xf numFmtId="176" fontId="4"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0" fontId="4" fillId="0" borderId="0">
      <alignment vertical="center"/>
    </xf>
    <xf numFmtId="0" fontId="4" fillId="0" borderId="0">
      <alignment vertical="center"/>
    </xf>
  </cellStyleXfs>
  <cellXfs count="570">
    <xf numFmtId="0" fontId="0" fillId="0" borderId="0" xfId="0">
      <alignment vertical="center"/>
    </xf>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textRotation="90"/>
    </xf>
    <xf numFmtId="0" fontId="0" fillId="0" borderId="0" xfId="0" applyAlignment="1">
      <alignment horizont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right" vertical="center"/>
    </xf>
    <xf numFmtId="0" fontId="0" fillId="3" borderId="0" xfId="0" applyFill="1">
      <alignment vertical="center"/>
    </xf>
    <xf numFmtId="0" fontId="2" fillId="0" borderId="0" xfId="0" applyFont="1">
      <alignment vertical="center"/>
    </xf>
    <xf numFmtId="0" fontId="0" fillId="0" borderId="0" xfId="0" applyFill="1">
      <alignment vertical="center"/>
    </xf>
    <xf numFmtId="0" fontId="0" fillId="2" borderId="0" xfId="0" applyFill="1" applyAlignment="1">
      <alignment horizontal="center" wrapText="1"/>
    </xf>
    <xf numFmtId="0" fontId="2" fillId="0" borderId="0" xfId="0" applyFont="1" applyFill="1">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vertical="center" wrapText="1"/>
    </xf>
    <xf numFmtId="176" fontId="6" fillId="4" borderId="0" xfId="1" applyFont="1" applyFill="1">
      <alignment vertical="center"/>
    </xf>
    <xf numFmtId="176" fontId="8" fillId="4" borderId="0" xfId="1" applyFont="1" applyFill="1">
      <alignment vertical="center"/>
    </xf>
    <xf numFmtId="176" fontId="6" fillId="4" borderId="0" xfId="1" applyFont="1" applyFill="1" applyAlignment="1">
      <alignment vertical="center" wrapText="1"/>
    </xf>
    <xf numFmtId="176" fontId="8" fillId="4" borderId="0" xfId="1" applyFont="1" applyFill="1" applyAlignment="1">
      <alignment horizontal="center" vertical="center"/>
    </xf>
    <xf numFmtId="0" fontId="6" fillId="4" borderId="0" xfId="1" applyNumberFormat="1" applyFont="1" applyFill="1">
      <alignment vertical="center"/>
    </xf>
    <xf numFmtId="176" fontId="6" fillId="0" borderId="0" xfId="1" applyFont="1">
      <alignment vertical="center"/>
    </xf>
    <xf numFmtId="176" fontId="3" fillId="0" borderId="3" xfId="1" applyBorder="1" applyAlignment="1">
      <alignment horizontal="center" vertical="center" wrapText="1"/>
    </xf>
    <xf numFmtId="176" fontId="3" fillId="0" borderId="3" xfId="1" applyBorder="1" applyAlignment="1">
      <alignment vertical="center" wrapText="1"/>
    </xf>
    <xf numFmtId="176" fontId="3" fillId="0" borderId="0" xfId="1" applyAlignment="1">
      <alignment vertical="center" wrapText="1"/>
    </xf>
    <xf numFmtId="176" fontId="3" fillId="0" borderId="2" xfId="1" applyBorder="1" applyAlignment="1">
      <alignment vertical="center" wrapText="1"/>
    </xf>
    <xf numFmtId="176" fontId="11" fillId="0" borderId="2" xfId="1" applyFont="1" applyBorder="1" applyAlignment="1">
      <alignment vertical="center" wrapText="1"/>
    </xf>
    <xf numFmtId="176" fontId="3" fillId="0" borderId="2" xfId="1" applyBorder="1" applyAlignment="1">
      <alignment horizontal="center" vertical="center" wrapText="1"/>
    </xf>
    <xf numFmtId="176" fontId="11" fillId="5" borderId="2" xfId="2" applyFont="1" applyFill="1" applyBorder="1" applyAlignment="1">
      <alignment horizontal="center" vertical="center" wrapText="1"/>
    </xf>
    <xf numFmtId="176" fontId="0" fillId="0" borderId="2" xfId="2" applyFont="1" applyBorder="1" applyAlignment="1">
      <alignment horizontal="center" vertical="center" wrapText="1"/>
    </xf>
    <xf numFmtId="0" fontId="3" fillId="5" borderId="2" xfId="1" applyNumberFormat="1" applyFill="1" applyBorder="1">
      <alignment vertical="center"/>
    </xf>
    <xf numFmtId="176" fontId="3" fillId="6" borderId="6" xfId="1" applyFill="1" applyBorder="1">
      <alignment vertical="center"/>
    </xf>
    <xf numFmtId="176" fontId="11" fillId="6" borderId="6" xfId="1" applyFont="1" applyFill="1" applyBorder="1">
      <alignment vertical="center"/>
    </xf>
    <xf numFmtId="176" fontId="3" fillId="6" borderId="7" xfId="1" applyFill="1" applyBorder="1">
      <alignment vertical="center"/>
    </xf>
    <xf numFmtId="176" fontId="3" fillId="6" borderId="8" xfId="1" applyFill="1" applyBorder="1">
      <alignment vertical="center"/>
    </xf>
    <xf numFmtId="176" fontId="3" fillId="6" borderId="9" xfId="1" applyFill="1" applyBorder="1">
      <alignment vertical="center"/>
    </xf>
    <xf numFmtId="176" fontId="3" fillId="6" borderId="10" xfId="1" applyFill="1" applyBorder="1">
      <alignment vertical="center"/>
    </xf>
    <xf numFmtId="176" fontId="3" fillId="6" borderId="11" xfId="1" applyFill="1" applyBorder="1">
      <alignment vertical="center"/>
    </xf>
    <xf numFmtId="176" fontId="3" fillId="6" borderId="6" xfId="1" applyFill="1" applyBorder="1" applyAlignment="1">
      <alignment vertical="center" wrapText="1"/>
    </xf>
    <xf numFmtId="176" fontId="11" fillId="6" borderId="6" xfId="1" applyFont="1" applyFill="1" applyBorder="1" applyAlignment="1">
      <alignment vertical="center" wrapText="1"/>
    </xf>
    <xf numFmtId="176" fontId="3" fillId="6" borderId="2" xfId="1" applyFill="1" applyBorder="1" applyAlignment="1">
      <alignment horizontal="center" vertical="center" wrapText="1"/>
    </xf>
    <xf numFmtId="176" fontId="3" fillId="6" borderId="10" xfId="1" applyFill="1" applyBorder="1" applyAlignment="1">
      <alignment horizontal="center" vertical="center"/>
    </xf>
    <xf numFmtId="176" fontId="3" fillId="6" borderId="2" xfId="1" applyFill="1" applyBorder="1">
      <alignment vertical="center"/>
    </xf>
    <xf numFmtId="176" fontId="3" fillId="6" borderId="0" xfId="1" applyFill="1">
      <alignment vertical="center"/>
    </xf>
    <xf numFmtId="176" fontId="11" fillId="7" borderId="6" xfId="1" applyFont="1" applyFill="1" applyBorder="1">
      <alignment vertical="center"/>
    </xf>
    <xf numFmtId="176" fontId="11" fillId="7" borderId="7" xfId="1" applyFont="1" applyFill="1" applyBorder="1">
      <alignment vertical="center"/>
    </xf>
    <xf numFmtId="176" fontId="11" fillId="7" borderId="8" xfId="1" applyFont="1" applyFill="1" applyBorder="1">
      <alignment vertical="center"/>
    </xf>
    <xf numFmtId="176" fontId="11" fillId="7" borderId="6" xfId="1" applyFont="1" applyFill="1" applyBorder="1" applyAlignment="1">
      <alignment vertical="center" wrapText="1"/>
    </xf>
    <xf numFmtId="176" fontId="11" fillId="7" borderId="12" xfId="1" applyFont="1" applyFill="1" applyBorder="1" applyAlignment="1">
      <alignment vertical="center" wrapText="1"/>
    </xf>
    <xf numFmtId="176" fontId="11" fillId="7" borderId="2" xfId="1" applyFont="1" applyFill="1" applyBorder="1" applyAlignment="1">
      <alignment horizontal="center" vertical="center" wrapText="1"/>
    </xf>
    <xf numFmtId="176" fontId="11" fillId="7" borderId="11" xfId="1" applyFont="1" applyFill="1" applyBorder="1" applyAlignment="1">
      <alignment horizontal="center" vertical="center" wrapText="1"/>
    </xf>
    <xf numFmtId="176" fontId="11" fillId="7" borderId="6" xfId="1" applyFont="1" applyFill="1" applyBorder="1" applyAlignment="1">
      <alignment horizontal="center" vertical="center" wrapText="1"/>
    </xf>
    <xf numFmtId="176" fontId="3" fillId="7" borderId="2" xfId="1" applyFill="1" applyBorder="1" applyAlignment="1">
      <alignment horizontal="center" vertical="center"/>
    </xf>
    <xf numFmtId="176" fontId="11" fillId="7" borderId="2" xfId="1" applyFont="1" applyFill="1" applyBorder="1">
      <alignment vertical="center"/>
    </xf>
    <xf numFmtId="176" fontId="11" fillId="7" borderId="0" xfId="1" applyFont="1" applyFill="1">
      <alignment vertical="center"/>
    </xf>
    <xf numFmtId="0" fontId="3" fillId="0" borderId="2" xfId="1" applyNumberFormat="1" applyBorder="1">
      <alignment vertical="center"/>
    </xf>
    <xf numFmtId="176" fontId="11" fillId="0" borderId="6" xfId="1" applyFont="1" applyBorder="1">
      <alignment vertical="center"/>
    </xf>
    <xf numFmtId="176" fontId="11" fillId="0" borderId="7" xfId="1" applyFont="1" applyBorder="1">
      <alignment vertical="center"/>
    </xf>
    <xf numFmtId="176" fontId="11" fillId="0" borderId="8" xfId="1" applyFont="1" applyBorder="1">
      <alignment vertical="center"/>
    </xf>
    <xf numFmtId="176" fontId="11" fillId="0" borderId="6" xfId="1" applyFont="1" applyBorder="1" applyAlignment="1">
      <alignment vertical="center" wrapText="1"/>
    </xf>
    <xf numFmtId="176" fontId="11" fillId="0" borderId="6" xfId="1" applyFont="1" applyBorder="1" applyAlignment="1">
      <alignment horizontal="center" vertical="center" wrapText="1"/>
    </xf>
    <xf numFmtId="176" fontId="11" fillId="0" borderId="3" xfId="1" applyFont="1" applyBorder="1" applyAlignment="1">
      <alignment horizontal="center" vertical="center" wrapText="1"/>
    </xf>
    <xf numFmtId="176" fontId="11" fillId="0" borderId="2" xfId="1" applyFont="1" applyBorder="1" applyAlignment="1">
      <alignment horizontal="center" vertical="center" wrapText="1"/>
    </xf>
    <xf numFmtId="176" fontId="11" fillId="0" borderId="4" xfId="1" applyFont="1" applyBorder="1" applyAlignment="1">
      <alignment horizontal="center" vertical="center"/>
    </xf>
    <xf numFmtId="176" fontId="3" fillId="0" borderId="3" xfId="1" applyBorder="1" applyAlignment="1">
      <alignment horizontal="center" vertical="center"/>
    </xf>
    <xf numFmtId="176" fontId="11" fillId="0" borderId="2" xfId="1" applyFont="1" applyBorder="1" applyAlignment="1">
      <alignment horizontal="center" vertical="center"/>
    </xf>
    <xf numFmtId="176" fontId="11" fillId="0" borderId="0" xfId="1" applyFont="1">
      <alignment vertical="center"/>
    </xf>
    <xf numFmtId="176" fontId="11" fillId="0" borderId="2" xfId="1" applyFont="1" applyBorder="1">
      <alignment vertical="center"/>
    </xf>
    <xf numFmtId="176" fontId="11" fillId="4" borderId="8" xfId="1" applyFont="1" applyFill="1" applyBorder="1">
      <alignment vertical="center"/>
    </xf>
    <xf numFmtId="176" fontId="11" fillId="0" borderId="3" xfId="1" applyFont="1" applyBorder="1" applyAlignment="1">
      <alignment horizontal="center" vertical="center"/>
    </xf>
    <xf numFmtId="176" fontId="11" fillId="0" borderId="2" xfId="1" applyFont="1" applyBorder="1" applyAlignment="1">
      <alignment horizontal="left" vertical="center"/>
    </xf>
    <xf numFmtId="176" fontId="11" fillId="8" borderId="6" xfId="1" applyFont="1" applyFill="1" applyBorder="1">
      <alignment vertical="center"/>
    </xf>
    <xf numFmtId="176" fontId="11" fillId="8" borderId="7" xfId="1" applyFont="1" applyFill="1" applyBorder="1">
      <alignment vertical="center"/>
    </xf>
    <xf numFmtId="176" fontId="11" fillId="8" borderId="6" xfId="1" applyFont="1" applyFill="1" applyBorder="1" applyAlignment="1">
      <alignment vertical="center" wrapText="1"/>
    </xf>
    <xf numFmtId="176" fontId="11" fillId="8" borderId="6" xfId="1" applyFont="1" applyFill="1" applyBorder="1" applyAlignment="1">
      <alignment horizontal="center" vertical="center" wrapText="1"/>
    </xf>
    <xf numFmtId="176" fontId="11" fillId="8" borderId="3" xfId="1" applyFont="1" applyFill="1" applyBorder="1" applyAlignment="1">
      <alignment horizontal="center" vertical="center" wrapText="1"/>
    </xf>
    <xf numFmtId="176" fontId="11" fillId="8" borderId="2" xfId="1" applyFont="1" applyFill="1" applyBorder="1" applyAlignment="1">
      <alignment horizontal="center" vertical="center" wrapText="1"/>
    </xf>
    <xf numFmtId="176" fontId="11" fillId="8" borderId="4" xfId="1" applyFont="1" applyFill="1" applyBorder="1" applyAlignment="1">
      <alignment horizontal="center" vertical="center"/>
    </xf>
    <xf numFmtId="176" fontId="3" fillId="8" borderId="3" xfId="1" applyFill="1" applyBorder="1" applyAlignment="1">
      <alignment horizontal="center" vertical="center"/>
    </xf>
    <xf numFmtId="176" fontId="11" fillId="8" borderId="2" xfId="1" applyFont="1" applyFill="1" applyBorder="1" applyAlignment="1">
      <alignment horizontal="center" vertical="center"/>
    </xf>
    <xf numFmtId="176" fontId="11" fillId="8" borderId="0" xfId="1" applyFont="1" applyFill="1">
      <alignment vertical="center"/>
    </xf>
    <xf numFmtId="176" fontId="11" fillId="7" borderId="3" xfId="1" applyFont="1" applyFill="1" applyBorder="1" applyAlignment="1">
      <alignment horizontal="center" vertical="center" wrapText="1"/>
    </xf>
    <xf numFmtId="176" fontId="11" fillId="7" borderId="4" xfId="1" applyFont="1" applyFill="1" applyBorder="1" applyAlignment="1">
      <alignment horizontal="center" vertical="center"/>
    </xf>
    <xf numFmtId="176" fontId="3" fillId="7" borderId="3" xfId="1" applyFill="1" applyBorder="1" applyAlignment="1">
      <alignment horizontal="center" vertical="center"/>
    </xf>
    <xf numFmtId="176" fontId="11" fillId="7" borderId="2" xfId="1" applyFont="1" applyFill="1" applyBorder="1" applyAlignment="1">
      <alignment horizontal="center" vertical="center"/>
    </xf>
    <xf numFmtId="176" fontId="11" fillId="0" borderId="6" xfId="1" applyFont="1" applyBorder="1" applyAlignment="1">
      <alignment horizontal="left" vertical="center" wrapText="1"/>
    </xf>
    <xf numFmtId="176" fontId="11" fillId="0" borderId="12" xfId="1" applyFont="1" applyBorder="1" applyAlignment="1">
      <alignment horizontal="left" vertical="center" wrapText="1"/>
    </xf>
    <xf numFmtId="176" fontId="3" fillId="0" borderId="2" xfId="1" applyBorder="1" applyAlignment="1">
      <alignment horizontal="center" vertical="center"/>
    </xf>
    <xf numFmtId="0" fontId="12" fillId="5" borderId="2" xfId="3" applyFont="1" applyFill="1" applyBorder="1">
      <alignment vertical="center"/>
    </xf>
    <xf numFmtId="176" fontId="3" fillId="8" borderId="6" xfId="1" applyFill="1" applyBorder="1">
      <alignment vertical="center"/>
    </xf>
    <xf numFmtId="176" fontId="3" fillId="8" borderId="7" xfId="1" applyFill="1" applyBorder="1">
      <alignment vertical="center"/>
    </xf>
    <xf numFmtId="176" fontId="3" fillId="8" borderId="8" xfId="1" applyFill="1" applyBorder="1">
      <alignment vertical="center"/>
    </xf>
    <xf numFmtId="176" fontId="3" fillId="8" borderId="6" xfId="1" applyFill="1" applyBorder="1" applyAlignment="1">
      <alignment vertical="center" wrapText="1"/>
    </xf>
    <xf numFmtId="176" fontId="3" fillId="8" borderId="6" xfId="1" applyFill="1" applyBorder="1" applyAlignment="1">
      <alignment horizontal="center" vertical="center" wrapText="1"/>
    </xf>
    <xf numFmtId="176" fontId="3" fillId="8" borderId="3" xfId="1" applyFill="1" applyBorder="1" applyAlignment="1">
      <alignment horizontal="center" vertical="center" wrapText="1"/>
    </xf>
    <xf numFmtId="176" fontId="3" fillId="8" borderId="2" xfId="1" applyFill="1" applyBorder="1" applyAlignment="1">
      <alignment horizontal="center" vertical="center" wrapText="1"/>
    </xf>
    <xf numFmtId="176" fontId="3" fillId="8" borderId="4" xfId="1" applyFill="1" applyBorder="1" applyAlignment="1">
      <alignment horizontal="center" vertical="center"/>
    </xf>
    <xf numFmtId="176" fontId="3" fillId="8" borderId="2" xfId="1" applyFill="1" applyBorder="1" applyAlignment="1">
      <alignment horizontal="center" vertical="center"/>
    </xf>
    <xf numFmtId="176" fontId="3" fillId="8" borderId="0" xfId="1" applyFill="1">
      <alignment vertical="center"/>
    </xf>
    <xf numFmtId="176" fontId="3" fillId="7" borderId="6" xfId="1" applyFill="1" applyBorder="1">
      <alignment vertical="center"/>
    </xf>
    <xf numFmtId="176" fontId="3" fillId="7" borderId="7" xfId="1" applyFill="1" applyBorder="1">
      <alignment vertical="center"/>
    </xf>
    <xf numFmtId="176" fontId="3" fillId="7" borderId="8" xfId="1" applyFill="1" applyBorder="1">
      <alignment vertical="center"/>
    </xf>
    <xf numFmtId="176" fontId="3" fillId="7" borderId="6" xfId="1" applyFill="1" applyBorder="1" applyAlignment="1">
      <alignment vertical="center" wrapText="1"/>
    </xf>
    <xf numFmtId="176" fontId="3" fillId="7" borderId="6" xfId="1" applyFill="1" applyBorder="1" applyAlignment="1">
      <alignment horizontal="center" vertical="center" wrapText="1"/>
    </xf>
    <xf numFmtId="176" fontId="3" fillId="7" borderId="3" xfId="1" applyFill="1" applyBorder="1" applyAlignment="1">
      <alignment horizontal="center" vertical="center" wrapText="1"/>
    </xf>
    <xf numFmtId="176" fontId="3" fillId="7" borderId="2" xfId="1" applyFill="1" applyBorder="1" applyAlignment="1">
      <alignment horizontal="center" vertical="center" wrapText="1"/>
    </xf>
    <xf numFmtId="176" fontId="3" fillId="7" borderId="4" xfId="1" applyFill="1" applyBorder="1" applyAlignment="1">
      <alignment horizontal="center" vertical="center"/>
    </xf>
    <xf numFmtId="176" fontId="3" fillId="7" borderId="0" xfId="1" applyFill="1">
      <alignment vertical="center"/>
    </xf>
    <xf numFmtId="176" fontId="3" fillId="0" borderId="6" xfId="1" applyBorder="1">
      <alignment vertical="center"/>
    </xf>
    <xf numFmtId="176" fontId="3" fillId="0" borderId="7" xfId="1" applyBorder="1">
      <alignment vertical="center"/>
    </xf>
    <xf numFmtId="176" fontId="3" fillId="0" borderId="8" xfId="1" applyBorder="1">
      <alignment vertical="center"/>
    </xf>
    <xf numFmtId="176" fontId="3" fillId="0" borderId="6" xfId="1" applyBorder="1" applyAlignment="1">
      <alignment vertical="center" wrapText="1"/>
    </xf>
    <xf numFmtId="176" fontId="3" fillId="0" borderId="6" xfId="1" applyBorder="1" applyAlignment="1">
      <alignment horizontal="center" vertical="center" wrapText="1"/>
    </xf>
    <xf numFmtId="176" fontId="3" fillId="0" borderId="4" xfId="1" applyBorder="1" applyAlignment="1">
      <alignment horizontal="center" vertical="center"/>
    </xf>
    <xf numFmtId="176" fontId="3" fillId="0" borderId="2" xfId="1" applyBorder="1">
      <alignment vertical="center"/>
    </xf>
    <xf numFmtId="176" fontId="3" fillId="0" borderId="0" xfId="1">
      <alignment vertical="center"/>
    </xf>
    <xf numFmtId="176" fontId="3" fillId="8" borderId="2" xfId="1" applyFill="1" applyBorder="1">
      <alignment vertical="center"/>
    </xf>
    <xf numFmtId="176" fontId="3" fillId="7" borderId="2" xfId="1" applyFill="1" applyBorder="1">
      <alignment vertical="center"/>
    </xf>
    <xf numFmtId="176" fontId="3" fillId="0" borderId="6" xfId="1" applyBorder="1" applyAlignment="1">
      <alignment horizontal="left" vertical="center" wrapText="1"/>
    </xf>
    <xf numFmtId="176" fontId="3" fillId="0" borderId="12" xfId="1" applyBorder="1" applyAlignment="1">
      <alignment horizontal="left" vertical="center" wrapText="1"/>
    </xf>
    <xf numFmtId="49" fontId="3" fillId="8" borderId="2" xfId="1" applyNumberFormat="1" applyFill="1" applyBorder="1">
      <alignment vertical="center"/>
    </xf>
    <xf numFmtId="176" fontId="3" fillId="8" borderId="12" xfId="1" applyFill="1" applyBorder="1" applyAlignment="1">
      <alignment vertical="center" wrapText="1"/>
    </xf>
    <xf numFmtId="176" fontId="3" fillId="8" borderId="11" xfId="1" applyFill="1" applyBorder="1" applyAlignment="1">
      <alignment vertical="center" wrapText="1"/>
    </xf>
    <xf numFmtId="176" fontId="2" fillId="5" borderId="2" xfId="2" applyFont="1" applyFill="1" applyBorder="1" applyAlignment="1">
      <alignment vertical="center" wrapText="1"/>
    </xf>
    <xf numFmtId="176" fontId="3" fillId="0" borderId="2" xfId="1" applyBorder="1" applyAlignment="1">
      <alignment horizontal="left" vertical="center"/>
    </xf>
    <xf numFmtId="176" fontId="3" fillId="7" borderId="14" xfId="1" applyFill="1" applyBorder="1">
      <alignment vertical="center"/>
    </xf>
    <xf numFmtId="176" fontId="3" fillId="7" borderId="15" xfId="1" applyFill="1" applyBorder="1">
      <alignment vertical="center"/>
    </xf>
    <xf numFmtId="176" fontId="3" fillId="7" borderId="13" xfId="1" applyFill="1" applyBorder="1">
      <alignment vertical="center"/>
    </xf>
    <xf numFmtId="176" fontId="3" fillId="7" borderId="4" xfId="1" applyFill="1" applyBorder="1">
      <alignment vertical="center"/>
    </xf>
    <xf numFmtId="176" fontId="3" fillId="7" borderId="5" xfId="1" applyFill="1" applyBorder="1">
      <alignment vertical="center"/>
    </xf>
    <xf numFmtId="176" fontId="3" fillId="7" borderId="2" xfId="1" applyFill="1" applyBorder="1" applyAlignment="1">
      <alignment vertical="center" wrapText="1"/>
    </xf>
    <xf numFmtId="176" fontId="3" fillId="7" borderId="3" xfId="1" applyFill="1" applyBorder="1" applyAlignment="1">
      <alignment vertical="center" wrapText="1"/>
    </xf>
    <xf numFmtId="49" fontId="3" fillId="0" borderId="2" xfId="1" applyNumberFormat="1" applyBorder="1">
      <alignment vertical="center"/>
    </xf>
    <xf numFmtId="49" fontId="11" fillId="9" borderId="2" xfId="1" applyNumberFormat="1" applyFont="1" applyFill="1" applyBorder="1">
      <alignment vertical="center"/>
    </xf>
    <xf numFmtId="176" fontId="3" fillId="9" borderId="3" xfId="1" applyFill="1" applyBorder="1" applyAlignment="1">
      <alignment vertical="top" wrapText="1"/>
    </xf>
    <xf numFmtId="176" fontId="3" fillId="0" borderId="15" xfId="1" applyBorder="1">
      <alignment vertical="center"/>
    </xf>
    <xf numFmtId="176" fontId="3" fillId="0" borderId="16" xfId="1" applyBorder="1">
      <alignment vertical="center"/>
    </xf>
    <xf numFmtId="176" fontId="11" fillId="0" borderId="3" xfId="1" applyFont="1" applyBorder="1" applyAlignment="1">
      <alignment vertical="center" wrapText="1"/>
    </xf>
    <xf numFmtId="176" fontId="3" fillId="0" borderId="17" xfId="1" applyBorder="1" applyAlignment="1">
      <alignment horizontal="center" vertical="center"/>
    </xf>
    <xf numFmtId="176" fontId="3" fillId="0" borderId="13" xfId="1" applyBorder="1">
      <alignment vertical="center"/>
    </xf>
    <xf numFmtId="176" fontId="3" fillId="4" borderId="5" xfId="1" applyFill="1" applyBorder="1">
      <alignment vertical="center"/>
    </xf>
    <xf numFmtId="176" fontId="11" fillId="0" borderId="14" xfId="1" applyFont="1" applyBorder="1">
      <alignment vertical="center"/>
    </xf>
    <xf numFmtId="176" fontId="11" fillId="0" borderId="15" xfId="1" applyFont="1" applyBorder="1">
      <alignment vertical="center"/>
    </xf>
    <xf numFmtId="176" fontId="11" fillId="0" borderId="16" xfId="1" applyFont="1" applyBorder="1">
      <alignment vertical="center"/>
    </xf>
    <xf numFmtId="176" fontId="11" fillId="0" borderId="17" xfId="1" applyFont="1" applyBorder="1" applyAlignment="1">
      <alignment horizontal="center" vertical="center"/>
    </xf>
    <xf numFmtId="176" fontId="3" fillId="0" borderId="14" xfId="1" applyBorder="1">
      <alignment vertical="center"/>
    </xf>
    <xf numFmtId="0" fontId="2" fillId="0" borderId="3" xfId="4" applyFont="1" applyBorder="1" applyAlignment="1">
      <alignment vertical="center" wrapText="1"/>
    </xf>
    <xf numFmtId="176" fontId="11" fillId="8" borderId="2" xfId="1" applyFont="1" applyFill="1" applyBorder="1">
      <alignment vertical="center"/>
    </xf>
    <xf numFmtId="176" fontId="3" fillId="8" borderId="14" xfId="1" applyFill="1" applyBorder="1">
      <alignment vertical="center"/>
    </xf>
    <xf numFmtId="176" fontId="3" fillId="8" borderId="15" xfId="1" applyFill="1" applyBorder="1">
      <alignment vertical="center"/>
    </xf>
    <xf numFmtId="176" fontId="3" fillId="8" borderId="16" xfId="1" applyFill="1" applyBorder="1">
      <alignment vertical="center"/>
    </xf>
    <xf numFmtId="176" fontId="3" fillId="8" borderId="2" xfId="1" applyFill="1" applyBorder="1" applyAlignment="1">
      <alignment vertical="center" wrapText="1"/>
    </xf>
    <xf numFmtId="176" fontId="11" fillId="8" borderId="2" xfId="1" applyFont="1" applyFill="1" applyBorder="1" applyAlignment="1">
      <alignment vertical="center" wrapText="1"/>
    </xf>
    <xf numFmtId="176" fontId="3" fillId="8" borderId="3" xfId="1" applyFill="1" applyBorder="1" applyAlignment="1">
      <alignment vertical="center" wrapText="1"/>
    </xf>
    <xf numFmtId="176" fontId="3" fillId="8" borderId="17" xfId="1" applyFill="1" applyBorder="1" applyAlignment="1">
      <alignment horizontal="center" vertical="center"/>
    </xf>
    <xf numFmtId="176" fontId="11" fillId="7" borderId="2" xfId="1" applyFont="1" applyFill="1" applyBorder="1" applyAlignment="1">
      <alignment vertical="center" wrapText="1"/>
    </xf>
    <xf numFmtId="176" fontId="15" fillId="0" borderId="2" xfId="1" applyFont="1" applyBorder="1" applyAlignment="1">
      <alignment vertical="center" wrapText="1"/>
    </xf>
    <xf numFmtId="176" fontId="15" fillId="0" borderId="3" xfId="1" applyFont="1" applyBorder="1" applyAlignment="1">
      <alignment vertical="center" wrapText="1"/>
    </xf>
    <xf numFmtId="176" fontId="11" fillId="4" borderId="15" xfId="1" applyFont="1" applyFill="1" applyBorder="1">
      <alignment vertical="center"/>
    </xf>
    <xf numFmtId="176" fontId="11" fillId="4" borderId="16" xfId="1" applyFont="1" applyFill="1" applyBorder="1">
      <alignment vertical="center"/>
    </xf>
    <xf numFmtId="176" fontId="11" fillId="4" borderId="17" xfId="1" applyFont="1" applyFill="1" applyBorder="1" applyAlignment="1">
      <alignment horizontal="center" vertical="center"/>
    </xf>
    <xf numFmtId="176" fontId="11" fillId="7" borderId="15" xfId="1" applyFont="1" applyFill="1" applyBorder="1">
      <alignment vertical="center"/>
    </xf>
    <xf numFmtId="176" fontId="11" fillId="7" borderId="13" xfId="1" applyFont="1" applyFill="1" applyBorder="1">
      <alignment vertical="center"/>
    </xf>
    <xf numFmtId="176" fontId="11" fillId="7" borderId="4" xfId="1" applyFont="1" applyFill="1" applyBorder="1">
      <alignment vertical="center"/>
    </xf>
    <xf numFmtId="176" fontId="11" fillId="7" borderId="5" xfId="1" applyFont="1" applyFill="1" applyBorder="1">
      <alignment vertical="center"/>
    </xf>
    <xf numFmtId="176" fontId="11" fillId="8" borderId="15" xfId="1" applyFont="1" applyFill="1" applyBorder="1">
      <alignment vertical="center"/>
    </xf>
    <xf numFmtId="176" fontId="11" fillId="8" borderId="16" xfId="1" applyFont="1" applyFill="1" applyBorder="1">
      <alignment vertical="center"/>
    </xf>
    <xf numFmtId="176" fontId="11" fillId="8" borderId="3" xfId="1" applyFont="1" applyFill="1" applyBorder="1" applyAlignment="1">
      <alignment vertical="center" wrapText="1"/>
    </xf>
    <xf numFmtId="176" fontId="11" fillId="8" borderId="17" xfId="1" applyFont="1" applyFill="1" applyBorder="1" applyAlignment="1">
      <alignment horizontal="center" vertical="center"/>
    </xf>
    <xf numFmtId="49" fontId="11" fillId="7" borderId="2" xfId="1" applyNumberFormat="1" applyFont="1" applyFill="1" applyBorder="1" applyAlignment="1">
      <alignment horizontal="left" vertical="center" wrapText="1"/>
    </xf>
    <xf numFmtId="176" fontId="11" fillId="7" borderId="16" xfId="1" applyFont="1" applyFill="1" applyBorder="1">
      <alignment vertical="center"/>
    </xf>
    <xf numFmtId="176" fontId="11" fillId="7" borderId="17" xfId="1" applyFont="1" applyFill="1" applyBorder="1" applyAlignment="1">
      <alignment horizontal="center" vertical="center"/>
    </xf>
    <xf numFmtId="49" fontId="11" fillId="8" borderId="2" xfId="1" applyNumberFormat="1" applyFont="1" applyFill="1" applyBorder="1" applyAlignment="1">
      <alignment horizontal="left" vertical="center" wrapText="1"/>
    </xf>
    <xf numFmtId="176" fontId="11" fillId="0" borderId="4" xfId="1" applyFont="1" applyBorder="1">
      <alignment vertical="center"/>
    </xf>
    <xf numFmtId="176" fontId="11" fillId="0" borderId="5" xfId="1" applyFont="1" applyBorder="1">
      <alignment vertical="center"/>
    </xf>
    <xf numFmtId="176" fontId="3" fillId="4" borderId="15" xfId="1" applyFill="1" applyBorder="1">
      <alignment vertical="center"/>
    </xf>
    <xf numFmtId="176" fontId="11" fillId="4" borderId="4" xfId="1" applyFont="1" applyFill="1" applyBorder="1">
      <alignment vertical="center"/>
    </xf>
    <xf numFmtId="176" fontId="11" fillId="4" borderId="4" xfId="1" applyFont="1" applyFill="1" applyBorder="1" applyAlignment="1">
      <alignment horizontal="center" vertical="center"/>
    </xf>
    <xf numFmtId="0" fontId="12" fillId="0" borderId="2" xfId="4" applyFont="1" applyBorder="1" applyAlignment="1">
      <alignment horizontal="center" vertical="center" wrapText="1"/>
    </xf>
    <xf numFmtId="176" fontId="15" fillId="8" borderId="2" xfId="1" applyFont="1" applyFill="1" applyBorder="1" applyAlignment="1">
      <alignment vertical="center" wrapText="1"/>
    </xf>
    <xf numFmtId="176" fontId="15" fillId="8" borderId="3" xfId="1" applyFont="1" applyFill="1" applyBorder="1" applyAlignment="1">
      <alignment vertical="center" wrapText="1"/>
    </xf>
    <xf numFmtId="176" fontId="15" fillId="8" borderId="2" xfId="1" applyFont="1" applyFill="1" applyBorder="1" applyAlignment="1">
      <alignment horizontal="center" vertical="center" wrapText="1"/>
    </xf>
    <xf numFmtId="176" fontId="3" fillId="7" borderId="16" xfId="1" applyFill="1" applyBorder="1">
      <alignment vertical="center"/>
    </xf>
    <xf numFmtId="176" fontId="15" fillId="7" borderId="2" xfId="1" applyFont="1" applyFill="1" applyBorder="1" applyAlignment="1">
      <alignment vertical="center" wrapText="1"/>
    </xf>
    <xf numFmtId="176" fontId="15" fillId="7" borderId="3" xfId="1" applyFont="1" applyFill="1" applyBorder="1" applyAlignment="1">
      <alignment vertical="center" wrapText="1"/>
    </xf>
    <xf numFmtId="176" fontId="3" fillId="7" borderId="17" xfId="1" applyFill="1" applyBorder="1" applyAlignment="1">
      <alignment horizontal="center" vertical="center"/>
    </xf>
    <xf numFmtId="176" fontId="15" fillId="7" borderId="2" xfId="1" applyFont="1" applyFill="1" applyBorder="1" applyAlignment="1">
      <alignment horizontal="center" vertical="center" wrapText="1"/>
    </xf>
    <xf numFmtId="49" fontId="11" fillId="0" borderId="2" xfId="1" applyNumberFormat="1" applyFont="1" applyBorder="1">
      <alignment vertical="center"/>
    </xf>
    <xf numFmtId="176" fontId="11" fillId="0" borderId="2" xfId="1" applyFont="1" applyBorder="1" applyAlignment="1">
      <alignment horizontal="left" vertical="center" wrapText="1"/>
    </xf>
    <xf numFmtId="176" fontId="11" fillId="8" borderId="14" xfId="1" applyFont="1" applyFill="1" applyBorder="1">
      <alignment vertical="center"/>
    </xf>
    <xf numFmtId="176" fontId="11" fillId="8" borderId="5" xfId="1" applyFont="1" applyFill="1" applyBorder="1" applyAlignment="1">
      <alignment horizontal="center" vertical="center" wrapText="1"/>
    </xf>
    <xf numFmtId="176" fontId="11" fillId="8" borderId="0" xfId="1" applyFont="1" applyFill="1" applyAlignment="1">
      <alignment horizontal="center" vertical="center"/>
    </xf>
    <xf numFmtId="176" fontId="11" fillId="7" borderId="14" xfId="1" applyFont="1" applyFill="1" applyBorder="1">
      <alignment vertical="center"/>
    </xf>
    <xf numFmtId="176" fontId="11" fillId="7" borderId="3" xfId="1" applyFont="1" applyFill="1" applyBorder="1" applyAlignment="1">
      <alignment vertical="center" wrapText="1"/>
    </xf>
    <xf numFmtId="176" fontId="11" fillId="7" borderId="5" xfId="1" applyFont="1" applyFill="1" applyBorder="1" applyAlignment="1">
      <alignment horizontal="center" vertical="center" wrapText="1"/>
    </xf>
    <xf numFmtId="176" fontId="11" fillId="7" borderId="0" xfId="1" applyFont="1" applyFill="1" applyAlignment="1">
      <alignment horizontal="center" vertical="center"/>
    </xf>
    <xf numFmtId="49" fontId="11" fillId="0" borderId="2" xfId="1" applyNumberFormat="1" applyFont="1" applyBorder="1" applyAlignment="1">
      <alignment horizontal="left" vertical="center" wrapText="1"/>
    </xf>
    <xf numFmtId="176" fontId="11" fillId="0" borderId="5" xfId="1" applyFont="1" applyBorder="1" applyAlignment="1">
      <alignment horizontal="center" vertical="center" wrapText="1"/>
    </xf>
    <xf numFmtId="176" fontId="11" fillId="0" borderId="0" xfId="1" applyFont="1" applyAlignment="1">
      <alignment horizontal="center" vertical="center"/>
    </xf>
    <xf numFmtId="176" fontId="11" fillId="8" borderId="4" xfId="1" applyFont="1" applyFill="1" applyBorder="1">
      <alignment vertical="center"/>
    </xf>
    <xf numFmtId="0" fontId="2" fillId="8" borderId="3" xfId="4" applyFont="1" applyFill="1" applyBorder="1" applyAlignment="1">
      <alignment vertical="center" wrapText="1"/>
    </xf>
    <xf numFmtId="49" fontId="3" fillId="7" borderId="2" xfId="1" applyNumberFormat="1" applyFill="1" applyBorder="1">
      <alignment vertical="center"/>
    </xf>
    <xf numFmtId="0" fontId="0" fillId="7" borderId="2" xfId="4" applyFont="1" applyFill="1" applyBorder="1" applyAlignment="1">
      <alignment vertical="center" wrapText="1"/>
    </xf>
    <xf numFmtId="0" fontId="2" fillId="7" borderId="3" xfId="4" applyFont="1" applyFill="1" applyBorder="1" applyAlignment="1">
      <alignment vertical="center" wrapText="1"/>
    </xf>
    <xf numFmtId="0" fontId="0" fillId="0" borderId="2" xfId="4" applyFont="1" applyBorder="1" applyAlignment="1">
      <alignment vertical="center" wrapText="1"/>
    </xf>
    <xf numFmtId="0" fontId="0" fillId="0" borderId="3" xfId="4" applyFont="1" applyBorder="1" applyAlignment="1">
      <alignment vertical="center" wrapText="1"/>
    </xf>
    <xf numFmtId="0" fontId="11" fillId="0" borderId="2" xfId="4" applyFont="1" applyBorder="1" applyAlignment="1">
      <alignment horizontal="center" vertical="center" wrapText="1"/>
    </xf>
    <xf numFmtId="0" fontId="2" fillId="0" borderId="5" xfId="4" applyFont="1" applyBorder="1" applyAlignment="1">
      <alignment vertical="center" wrapText="1"/>
    </xf>
    <xf numFmtId="176" fontId="11" fillId="0" borderId="13" xfId="1" applyFont="1" applyBorder="1">
      <alignment vertical="center"/>
    </xf>
    <xf numFmtId="176" fontId="11" fillId="8" borderId="2" xfId="1" applyFont="1" applyFill="1" applyBorder="1" applyAlignment="1">
      <alignment horizontal="left" vertical="center"/>
    </xf>
    <xf numFmtId="176" fontId="11" fillId="7" borderId="2" xfId="1" applyFont="1" applyFill="1" applyBorder="1" applyAlignment="1">
      <alignment horizontal="left" vertical="center"/>
    </xf>
    <xf numFmtId="176" fontId="11" fillId="8" borderId="13" xfId="1" applyFont="1" applyFill="1" applyBorder="1">
      <alignment vertical="center"/>
    </xf>
    <xf numFmtId="176" fontId="11" fillId="8" borderId="3" xfId="1" applyFont="1" applyFill="1" applyBorder="1" applyAlignment="1">
      <alignment horizontal="center" vertical="center"/>
    </xf>
    <xf numFmtId="176" fontId="11" fillId="8" borderId="3" xfId="1" applyFont="1" applyFill="1" applyBorder="1">
      <alignment vertical="center"/>
    </xf>
    <xf numFmtId="176" fontId="3" fillId="7" borderId="3" xfId="1" applyFill="1" applyBorder="1">
      <alignment vertical="center"/>
    </xf>
    <xf numFmtId="176" fontId="11" fillId="0" borderId="3" xfId="1" applyFont="1" applyBorder="1">
      <alignment vertical="center"/>
    </xf>
    <xf numFmtId="0" fontId="2" fillId="5" borderId="3" xfId="4" applyFont="1" applyFill="1" applyBorder="1" applyAlignment="1">
      <alignment vertical="center" wrapText="1"/>
    </xf>
    <xf numFmtId="176" fontId="3" fillId="8" borderId="3" xfId="1" applyFill="1" applyBorder="1">
      <alignment vertical="center"/>
    </xf>
    <xf numFmtId="176" fontId="3" fillId="0" borderId="3" xfId="1" applyBorder="1">
      <alignment vertical="center"/>
    </xf>
    <xf numFmtId="176" fontId="16" fillId="0" borderId="2" xfId="1" applyFont="1" applyBorder="1" applyAlignment="1">
      <alignment horizontal="left" vertical="center" wrapText="1"/>
    </xf>
    <xf numFmtId="176" fontId="2" fillId="0" borderId="3" xfId="2" applyFont="1" applyBorder="1" applyAlignment="1">
      <alignment vertical="center" wrapText="1"/>
    </xf>
    <xf numFmtId="176" fontId="0" fillId="0" borderId="2" xfId="2" applyFont="1" applyBorder="1">
      <alignment vertical="center"/>
    </xf>
    <xf numFmtId="176" fontId="11" fillId="7" borderId="3" xfId="1" applyFont="1" applyFill="1" applyBorder="1" applyAlignment="1">
      <alignment horizontal="center" vertical="center"/>
    </xf>
    <xf numFmtId="176" fontId="11" fillId="7" borderId="3" xfId="1" applyFont="1" applyFill="1" applyBorder="1">
      <alignment vertical="center"/>
    </xf>
    <xf numFmtId="0" fontId="2" fillId="0" borderId="2" xfId="4" applyFont="1" applyBorder="1" applyAlignment="1">
      <alignment vertical="center" wrapText="1"/>
    </xf>
    <xf numFmtId="176" fontId="11" fillId="0" borderId="5" xfId="1" applyFont="1" applyBorder="1" applyAlignment="1">
      <alignment horizontal="left" vertical="center"/>
    </xf>
    <xf numFmtId="0" fontId="2" fillId="5" borderId="4" xfId="4" applyFont="1" applyFill="1" applyBorder="1" applyAlignment="1">
      <alignment vertical="center" wrapText="1"/>
    </xf>
    <xf numFmtId="176" fontId="3" fillId="8" borderId="4" xfId="1" applyFill="1" applyBorder="1">
      <alignment vertical="center"/>
    </xf>
    <xf numFmtId="176" fontId="3" fillId="0" borderId="4" xfId="1" applyBorder="1">
      <alignment vertical="center"/>
    </xf>
    <xf numFmtId="176" fontId="2" fillId="0" borderId="4" xfId="2" applyFont="1" applyBorder="1" applyAlignment="1">
      <alignment vertical="center" wrapText="1"/>
    </xf>
    <xf numFmtId="0" fontId="0" fillId="8" borderId="2" xfId="4" applyFont="1" applyFill="1" applyBorder="1">
      <alignment vertical="center"/>
    </xf>
    <xf numFmtId="0" fontId="0" fillId="8" borderId="14" xfId="4" applyFont="1" applyFill="1" applyBorder="1">
      <alignment vertical="center"/>
    </xf>
    <xf numFmtId="0" fontId="0" fillId="8" borderId="4" xfId="4" applyFont="1" applyFill="1" applyBorder="1">
      <alignment vertical="center"/>
    </xf>
    <xf numFmtId="0" fontId="0" fillId="8" borderId="2" xfId="4" applyFont="1" applyFill="1" applyBorder="1" applyAlignment="1">
      <alignment vertical="center" wrapText="1"/>
    </xf>
    <xf numFmtId="0" fontId="0" fillId="8" borderId="3" xfId="4" applyFont="1" applyFill="1" applyBorder="1" applyAlignment="1">
      <alignment vertical="center" wrapText="1"/>
    </xf>
    <xf numFmtId="0" fontId="11" fillId="8" borderId="2" xfId="4" applyFont="1" applyFill="1" applyBorder="1" applyAlignment="1">
      <alignment horizontal="center" vertical="center" wrapText="1"/>
    </xf>
    <xf numFmtId="0" fontId="0" fillId="8" borderId="2" xfId="4" applyFont="1" applyFill="1" applyBorder="1" applyAlignment="1">
      <alignment horizontal="center" vertical="center"/>
    </xf>
    <xf numFmtId="0" fontId="0" fillId="0" borderId="0" xfId="4" applyFont="1">
      <alignment vertical="center"/>
    </xf>
    <xf numFmtId="0" fontId="0" fillId="8" borderId="0" xfId="4" applyFont="1" applyFill="1">
      <alignment vertical="center"/>
    </xf>
    <xf numFmtId="0" fontId="0" fillId="7" borderId="2" xfId="4" applyFont="1" applyFill="1" applyBorder="1">
      <alignment vertical="center"/>
    </xf>
    <xf numFmtId="0" fontId="0" fillId="7" borderId="14" xfId="4" applyFont="1" applyFill="1" applyBorder="1">
      <alignment vertical="center"/>
    </xf>
    <xf numFmtId="0" fontId="0" fillId="7" borderId="17" xfId="4" applyFont="1" applyFill="1" applyBorder="1">
      <alignment vertical="center"/>
    </xf>
    <xf numFmtId="0" fontId="0" fillId="7" borderId="15" xfId="4" applyFont="1" applyFill="1" applyBorder="1">
      <alignment vertical="center"/>
    </xf>
    <xf numFmtId="0" fontId="0" fillId="7" borderId="16" xfId="4" applyFont="1" applyFill="1" applyBorder="1">
      <alignment vertical="center"/>
    </xf>
    <xf numFmtId="0" fontId="0" fillId="7" borderId="2" xfId="4" applyFont="1" applyFill="1" applyBorder="1" applyAlignment="1">
      <alignment horizontal="center" vertical="center" wrapText="1"/>
    </xf>
    <xf numFmtId="0" fontId="0" fillId="7" borderId="0" xfId="4" applyFont="1" applyFill="1">
      <alignment vertical="center"/>
    </xf>
    <xf numFmtId="0" fontId="0" fillId="0" borderId="2" xfId="4" applyFont="1" applyBorder="1">
      <alignment vertical="center"/>
    </xf>
    <xf numFmtId="0" fontId="0" fillId="0" borderId="14" xfId="4" applyFont="1" applyBorder="1">
      <alignment vertical="center"/>
    </xf>
    <xf numFmtId="0" fontId="0" fillId="0" borderId="17" xfId="4" applyFont="1" applyBorder="1">
      <alignment vertical="center"/>
    </xf>
    <xf numFmtId="0" fontId="0" fillId="0" borderId="15" xfId="4" applyFont="1" applyBorder="1">
      <alignment vertical="center"/>
    </xf>
    <xf numFmtId="0" fontId="0" fillId="0" borderId="16" xfId="4" applyFont="1" applyBorder="1">
      <alignment vertical="center"/>
    </xf>
    <xf numFmtId="0" fontId="16" fillId="0" borderId="2" xfId="4" applyFont="1" applyBorder="1" applyAlignment="1">
      <alignment horizontal="left" vertical="center" wrapText="1"/>
    </xf>
    <xf numFmtId="0" fontId="11" fillId="0" borderId="2" xfId="4" applyFont="1" applyBorder="1" applyAlignment="1">
      <alignment vertical="center" wrapText="1"/>
    </xf>
    <xf numFmtId="0" fontId="11" fillId="0" borderId="3" xfId="4" applyFont="1" applyBorder="1" applyAlignment="1">
      <alignment vertical="center" wrapText="1"/>
    </xf>
    <xf numFmtId="176" fontId="11" fillId="4" borderId="2" xfId="1" applyFont="1" applyFill="1" applyBorder="1" applyAlignment="1">
      <alignment horizontal="center" vertical="center" wrapText="1"/>
    </xf>
    <xf numFmtId="0" fontId="0" fillId="0" borderId="2" xfId="4" applyFont="1" applyBorder="1" applyAlignment="1">
      <alignment horizontal="center" vertical="center"/>
    </xf>
    <xf numFmtId="0" fontId="0" fillId="4" borderId="2" xfId="4" applyFont="1" applyFill="1" applyBorder="1">
      <alignment vertical="center"/>
    </xf>
    <xf numFmtId="0" fontId="0" fillId="4" borderId="14" xfId="4" applyFont="1" applyFill="1" applyBorder="1">
      <alignment vertical="center"/>
    </xf>
    <xf numFmtId="0" fontId="0" fillId="4" borderId="17" xfId="4" applyFont="1" applyFill="1" applyBorder="1">
      <alignment vertical="center"/>
    </xf>
    <xf numFmtId="0" fontId="0" fillId="4" borderId="15" xfId="4" applyFont="1" applyFill="1" applyBorder="1">
      <alignment vertical="center"/>
    </xf>
    <xf numFmtId="0" fontId="0" fillId="4" borderId="16" xfId="4" applyFont="1" applyFill="1" applyBorder="1">
      <alignment vertical="center"/>
    </xf>
    <xf numFmtId="0" fontId="0" fillId="4" borderId="2" xfId="4" applyFont="1" applyFill="1" applyBorder="1" applyAlignment="1">
      <alignment vertical="center" wrapText="1"/>
    </xf>
    <xf numFmtId="0" fontId="0" fillId="4" borderId="3" xfId="4" applyFont="1" applyFill="1" applyBorder="1" applyAlignment="1">
      <alignment vertical="center" wrapText="1"/>
    </xf>
    <xf numFmtId="0" fontId="0" fillId="4" borderId="2" xfId="4" applyFont="1" applyFill="1" applyBorder="1" applyAlignment="1">
      <alignment horizontal="center" vertical="center"/>
    </xf>
    <xf numFmtId="0" fontId="0" fillId="4" borderId="0" xfId="4" applyFont="1" applyFill="1">
      <alignment vertical="center"/>
    </xf>
    <xf numFmtId="0" fontId="3" fillId="10" borderId="2" xfId="1" applyNumberFormat="1" applyFill="1" applyBorder="1">
      <alignment vertical="center"/>
    </xf>
    <xf numFmtId="176" fontId="11" fillId="4" borderId="2" xfId="1" applyFont="1" applyFill="1" applyBorder="1">
      <alignment vertical="center"/>
    </xf>
    <xf numFmtId="49" fontId="11" fillId="11" borderId="2" xfId="1" applyNumberFormat="1" applyFont="1" applyFill="1" applyBorder="1" applyAlignment="1">
      <alignment horizontal="left" vertical="center" wrapText="1"/>
    </xf>
    <xf numFmtId="176" fontId="11" fillId="4" borderId="14" xfId="1" applyFont="1" applyFill="1" applyBorder="1">
      <alignment vertical="center"/>
    </xf>
    <xf numFmtId="176" fontId="11" fillId="4" borderId="2" xfId="1" applyFont="1" applyFill="1" applyBorder="1" applyAlignment="1">
      <alignment vertical="center" wrapText="1"/>
    </xf>
    <xf numFmtId="176" fontId="11" fillId="4" borderId="3" xfId="1" applyFont="1" applyFill="1" applyBorder="1" applyAlignment="1">
      <alignment vertical="center" wrapText="1"/>
    </xf>
    <xf numFmtId="176" fontId="11" fillId="4" borderId="3" xfId="1" applyFont="1" applyFill="1" applyBorder="1" applyAlignment="1">
      <alignment horizontal="center" vertical="center"/>
    </xf>
    <xf numFmtId="176" fontId="11" fillId="4" borderId="2" xfId="1" applyFont="1" applyFill="1" applyBorder="1" applyAlignment="1">
      <alignment horizontal="center" vertical="center"/>
    </xf>
    <xf numFmtId="176" fontId="11" fillId="4" borderId="0" xfId="1" applyFont="1" applyFill="1">
      <alignment vertical="center"/>
    </xf>
    <xf numFmtId="176" fontId="11" fillId="0" borderId="4" xfId="1" applyFont="1" applyBorder="1" applyAlignment="1">
      <alignment horizontal="left" vertical="center"/>
    </xf>
    <xf numFmtId="176" fontId="11" fillId="0" borderId="4" xfId="1" applyFont="1" applyBorder="1" applyAlignment="1">
      <alignment horizontal="left" vertical="center" wrapText="1"/>
    </xf>
    <xf numFmtId="49" fontId="11" fillId="8" borderId="2" xfId="1" applyNumberFormat="1" applyFont="1" applyFill="1" applyBorder="1">
      <alignment vertical="center"/>
    </xf>
    <xf numFmtId="176" fontId="16" fillId="8" borderId="2" xfId="1" applyFont="1" applyFill="1" applyBorder="1" applyAlignment="1">
      <alignment horizontal="left" vertical="center" wrapText="1"/>
    </xf>
    <xf numFmtId="49" fontId="11" fillId="7" borderId="2" xfId="1" applyNumberFormat="1" applyFont="1" applyFill="1" applyBorder="1">
      <alignment vertical="center"/>
    </xf>
    <xf numFmtId="176" fontId="16" fillId="7" borderId="2" xfId="1" applyFont="1" applyFill="1" applyBorder="1" applyAlignment="1">
      <alignment horizontal="left" vertical="center" wrapText="1"/>
    </xf>
    <xf numFmtId="49" fontId="0" fillId="0" borderId="2" xfId="4" applyNumberFormat="1" applyFont="1" applyBorder="1">
      <alignment vertical="center"/>
    </xf>
    <xf numFmtId="0" fontId="0" fillId="4" borderId="4" xfId="4" applyFont="1" applyFill="1" applyBorder="1">
      <alignment vertical="center"/>
    </xf>
    <xf numFmtId="0" fontId="0" fillId="4" borderId="5" xfId="4" applyFont="1" applyFill="1" applyBorder="1">
      <alignment vertical="center"/>
    </xf>
    <xf numFmtId="0" fontId="0" fillId="4" borderId="2" xfId="4" applyFont="1" applyFill="1" applyBorder="1" applyAlignment="1">
      <alignment horizontal="center" vertical="center" wrapText="1"/>
    </xf>
    <xf numFmtId="0" fontId="17" fillId="0" borderId="5" xfId="4" applyFont="1" applyBorder="1" applyAlignment="1">
      <alignment vertical="center" wrapText="1"/>
    </xf>
    <xf numFmtId="0" fontId="2" fillId="5" borderId="2" xfId="4" applyFont="1" applyFill="1" applyBorder="1" applyAlignment="1">
      <alignment vertical="center" wrapText="1"/>
    </xf>
    <xf numFmtId="176" fontId="3" fillId="4" borderId="2" xfId="1" applyFill="1" applyBorder="1">
      <alignment vertical="center"/>
    </xf>
    <xf numFmtId="176" fontId="3" fillId="4" borderId="14" xfId="1" applyFill="1" applyBorder="1">
      <alignment vertical="center"/>
    </xf>
    <xf numFmtId="176" fontId="11" fillId="4" borderId="17" xfId="1" applyFont="1" applyFill="1" applyBorder="1">
      <alignment vertical="center"/>
    </xf>
    <xf numFmtId="176" fontId="11" fillId="4" borderId="13" xfId="1" applyFont="1" applyFill="1" applyBorder="1">
      <alignment vertical="center"/>
    </xf>
    <xf numFmtId="176" fontId="3" fillId="4" borderId="0" xfId="1" applyFill="1">
      <alignment vertical="center"/>
    </xf>
    <xf numFmtId="0" fontId="0" fillId="4" borderId="5" xfId="4" applyFont="1" applyFill="1" applyBorder="1" applyAlignment="1">
      <alignment vertical="center" wrapText="1"/>
    </xf>
    <xf numFmtId="176" fontId="3" fillId="4" borderId="2" xfId="1" applyFill="1" applyBorder="1" applyAlignment="1">
      <alignment vertical="center" wrapText="1"/>
    </xf>
    <xf numFmtId="38" fontId="11" fillId="0" borderId="2" xfId="5" applyFont="1" applyBorder="1" applyAlignment="1">
      <alignment vertical="center" wrapText="1"/>
    </xf>
    <xf numFmtId="38" fontId="0" fillId="0" borderId="2" xfId="5" applyFont="1" applyBorder="1" applyAlignment="1">
      <alignment vertical="center" wrapText="1"/>
    </xf>
    <xf numFmtId="38" fontId="0" fillId="0" borderId="2" xfId="5" applyFont="1" applyBorder="1" applyAlignment="1">
      <alignment horizontal="center" vertical="center" wrapText="1"/>
    </xf>
    <xf numFmtId="0" fontId="11" fillId="0" borderId="3" xfId="4" applyFont="1" applyBorder="1" applyAlignment="1">
      <alignment horizontal="center" vertical="center" wrapText="1"/>
    </xf>
    <xf numFmtId="176" fontId="3" fillId="4" borderId="13" xfId="1" applyFill="1" applyBorder="1">
      <alignment vertical="center"/>
    </xf>
    <xf numFmtId="176" fontId="3" fillId="4" borderId="18" xfId="1" applyFill="1" applyBorder="1">
      <alignment vertical="center"/>
    </xf>
    <xf numFmtId="176" fontId="3" fillId="0" borderId="18" xfId="1" applyBorder="1">
      <alignment vertical="center"/>
    </xf>
    <xf numFmtId="176" fontId="3" fillId="4" borderId="17" xfId="1" applyFill="1" applyBorder="1">
      <alignment vertical="center"/>
    </xf>
    <xf numFmtId="176" fontId="3" fillId="4" borderId="4" xfId="1" applyFill="1" applyBorder="1">
      <alignment vertical="center"/>
    </xf>
    <xf numFmtId="176" fontId="3" fillId="4" borderId="3" xfId="1" applyFill="1" applyBorder="1" applyAlignment="1">
      <alignment vertical="center" wrapText="1"/>
    </xf>
    <xf numFmtId="176" fontId="3" fillId="4" borderId="2" xfId="1" applyFill="1" applyBorder="1" applyAlignment="1">
      <alignment horizontal="center" vertical="center" wrapText="1"/>
    </xf>
    <xf numFmtId="176" fontId="2" fillId="0" borderId="5" xfId="1" applyFont="1" applyBorder="1" applyAlignment="1">
      <alignment vertical="center" wrapText="1"/>
    </xf>
    <xf numFmtId="49" fontId="11" fillId="0" borderId="2" xfId="4" applyNumberFormat="1" applyFont="1" applyBorder="1" applyAlignment="1">
      <alignment horizontal="left" vertical="center" wrapText="1"/>
    </xf>
    <xf numFmtId="0" fontId="2" fillId="4" borderId="2" xfId="4" applyFont="1" applyFill="1" applyBorder="1" applyAlignment="1">
      <alignment vertical="center" wrapText="1"/>
    </xf>
    <xf numFmtId="176" fontId="2" fillId="4" borderId="5" xfId="1" applyFont="1" applyFill="1" applyBorder="1" applyAlignment="1">
      <alignment vertical="center" wrapText="1"/>
    </xf>
    <xf numFmtId="176" fontId="2" fillId="0" borderId="2" xfId="1" applyFont="1" applyBorder="1" applyAlignment="1">
      <alignment vertical="center" wrapText="1"/>
    </xf>
    <xf numFmtId="176" fontId="3" fillId="8" borderId="13" xfId="1" applyFill="1" applyBorder="1">
      <alignment vertical="center"/>
    </xf>
    <xf numFmtId="176" fontId="3" fillId="8" borderId="5" xfId="1" applyFill="1" applyBorder="1">
      <alignment vertical="center"/>
    </xf>
    <xf numFmtId="176" fontId="2" fillId="8" borderId="5" xfId="1" applyFont="1" applyFill="1" applyBorder="1" applyAlignment="1">
      <alignment vertical="center" wrapText="1"/>
    </xf>
    <xf numFmtId="176" fontId="2" fillId="8" borderId="2" xfId="1" applyFont="1" applyFill="1" applyBorder="1" applyAlignment="1">
      <alignment vertical="center" wrapText="1"/>
    </xf>
    <xf numFmtId="176" fontId="2" fillId="7" borderId="5" xfId="1" applyFont="1" applyFill="1" applyBorder="1" applyAlignment="1">
      <alignment vertical="center" wrapText="1"/>
    </xf>
    <xf numFmtId="176" fontId="2" fillId="7" borderId="2" xfId="1" applyFont="1" applyFill="1" applyBorder="1" applyAlignment="1">
      <alignment vertical="center" wrapText="1"/>
    </xf>
    <xf numFmtId="176" fontId="3" fillId="8" borderId="5" xfId="1" applyFill="1" applyBorder="1" applyAlignment="1">
      <alignment horizontal="center" vertical="center" wrapText="1"/>
    </xf>
    <xf numFmtId="0" fontId="12" fillId="0" borderId="2" xfId="4" applyFont="1" applyBorder="1" applyAlignment="1">
      <alignment vertical="center" wrapText="1"/>
    </xf>
    <xf numFmtId="176" fontId="3" fillId="12" borderId="2" xfId="1" applyFill="1" applyBorder="1">
      <alignment vertical="center"/>
    </xf>
    <xf numFmtId="176" fontId="11" fillId="8" borderId="13" xfId="1" applyFont="1" applyFill="1" applyBorder="1" applyAlignment="1">
      <alignment vertical="center" wrapText="1"/>
    </xf>
    <xf numFmtId="176" fontId="11" fillId="8" borderId="4" xfId="1" applyFont="1" applyFill="1" applyBorder="1" applyAlignment="1">
      <alignment vertical="center" wrapText="1"/>
    </xf>
    <xf numFmtId="176" fontId="11" fillId="8" borderId="4" xfId="1" applyFont="1" applyFill="1" applyBorder="1" applyAlignment="1">
      <alignment horizontal="center" vertical="center" wrapText="1"/>
    </xf>
    <xf numFmtId="0" fontId="2" fillId="8" borderId="2" xfId="4" applyFont="1" applyFill="1" applyBorder="1" applyAlignment="1">
      <alignment vertical="center" wrapText="1"/>
    </xf>
    <xf numFmtId="176" fontId="11" fillId="7" borderId="13" xfId="1" applyFont="1" applyFill="1" applyBorder="1" applyAlignment="1">
      <alignment vertical="center" wrapText="1"/>
    </xf>
    <xf numFmtId="176" fontId="11" fillId="7" borderId="4" xfId="1" applyFont="1" applyFill="1" applyBorder="1" applyAlignment="1">
      <alignment vertical="center" wrapText="1"/>
    </xf>
    <xf numFmtId="176" fontId="11" fillId="7" borderId="4" xfId="1" applyFont="1" applyFill="1" applyBorder="1" applyAlignment="1">
      <alignment horizontal="center" vertical="center" wrapText="1"/>
    </xf>
    <xf numFmtId="0" fontId="2" fillId="7" borderId="2" xfId="4" applyFont="1" applyFill="1" applyBorder="1" applyAlignment="1">
      <alignment vertical="center" wrapText="1"/>
    </xf>
    <xf numFmtId="176" fontId="11" fillId="4" borderId="13" xfId="1" applyFont="1" applyFill="1" applyBorder="1" applyAlignment="1">
      <alignment vertical="center" wrapText="1"/>
    </xf>
    <xf numFmtId="176" fontId="11" fillId="0" borderId="4" xfId="1" applyFont="1" applyBorder="1" applyAlignment="1">
      <alignment vertical="center" wrapText="1"/>
    </xf>
    <xf numFmtId="176" fontId="11" fillId="0" borderId="4" xfId="1" applyFont="1" applyBorder="1" applyAlignment="1">
      <alignment horizontal="center" vertical="center" wrapText="1"/>
    </xf>
    <xf numFmtId="176" fontId="3" fillId="12" borderId="2" xfId="1" applyFill="1" applyBorder="1" applyAlignment="1">
      <alignment vertical="center" wrapText="1"/>
    </xf>
    <xf numFmtId="176" fontId="15" fillId="7" borderId="14" xfId="1" applyFont="1" applyFill="1" applyBorder="1">
      <alignment vertical="center"/>
    </xf>
    <xf numFmtId="176" fontId="15" fillId="7" borderId="15" xfId="1" applyFont="1" applyFill="1" applyBorder="1">
      <alignment vertical="center"/>
    </xf>
    <xf numFmtId="176" fontId="11" fillId="0" borderId="19" xfId="1" applyFont="1" applyBorder="1">
      <alignment vertical="center"/>
    </xf>
    <xf numFmtId="176" fontId="12" fillId="5" borderId="3" xfId="1" applyFont="1" applyFill="1" applyBorder="1">
      <alignment vertical="center"/>
    </xf>
    <xf numFmtId="176" fontId="12" fillId="0" borderId="2" xfId="1" applyFont="1" applyBorder="1">
      <alignment vertical="center"/>
    </xf>
    <xf numFmtId="38" fontId="11" fillId="0" borderId="3" xfId="5" applyFont="1" applyBorder="1" applyAlignment="1">
      <alignment vertical="center" wrapText="1"/>
    </xf>
    <xf numFmtId="38" fontId="11" fillId="0" borderId="2" xfId="5" applyFont="1" applyBorder="1" applyAlignment="1">
      <alignment horizontal="center" vertical="center" wrapText="1"/>
    </xf>
    <xf numFmtId="38" fontId="11" fillId="0" borderId="5" xfId="5" applyFont="1" applyBorder="1" applyAlignment="1">
      <alignment horizontal="center" vertical="center" wrapText="1"/>
    </xf>
    <xf numFmtId="176" fontId="2" fillId="0" borderId="2" xfId="1" applyFont="1" applyBorder="1">
      <alignment vertical="center"/>
    </xf>
    <xf numFmtId="176" fontId="15" fillId="8" borderId="14" xfId="1" applyFont="1" applyFill="1" applyBorder="1">
      <alignment vertical="center"/>
    </xf>
    <xf numFmtId="176" fontId="15" fillId="8" borderId="15" xfId="1" applyFont="1" applyFill="1" applyBorder="1">
      <alignment vertical="center"/>
    </xf>
    <xf numFmtId="176" fontId="15" fillId="0" borderId="14" xfId="1" applyFont="1" applyBorder="1">
      <alignment vertical="center"/>
    </xf>
    <xf numFmtId="176" fontId="15" fillId="0" borderId="15" xfId="1" applyFont="1" applyBorder="1">
      <alignment vertical="center"/>
    </xf>
    <xf numFmtId="176" fontId="2" fillId="5" borderId="2" xfId="1" applyFont="1" applyFill="1" applyBorder="1">
      <alignment vertical="center"/>
    </xf>
    <xf numFmtId="176" fontId="11" fillId="0" borderId="20" xfId="1" applyFont="1" applyBorder="1" applyAlignment="1">
      <alignment horizontal="left" vertical="center" wrapText="1"/>
    </xf>
    <xf numFmtId="176" fontId="11" fillId="0" borderId="21" xfId="1" applyFont="1" applyBorder="1" applyAlignment="1">
      <alignment horizontal="left" vertical="center" wrapText="1"/>
    </xf>
    <xf numFmtId="176" fontId="11" fillId="0" borderId="22" xfId="1" applyFont="1" applyBorder="1" applyAlignment="1">
      <alignment horizontal="left" vertical="center" wrapText="1"/>
    </xf>
    <xf numFmtId="176" fontId="11" fillId="0" borderId="22" xfId="1" applyFont="1" applyBorder="1">
      <alignment vertical="center"/>
    </xf>
    <xf numFmtId="176" fontId="11" fillId="0" borderId="23" xfId="1" applyFont="1" applyBorder="1" applyAlignment="1">
      <alignment horizontal="left" vertical="center" wrapText="1"/>
    </xf>
    <xf numFmtId="176" fontId="18" fillId="0" borderId="20" xfId="1" applyFont="1" applyBorder="1" applyAlignment="1">
      <alignment horizontal="left" vertical="center" wrapText="1"/>
    </xf>
    <xf numFmtId="176" fontId="18" fillId="0" borderId="24" xfId="1" applyFont="1" applyBorder="1" applyAlignment="1">
      <alignment horizontal="left" vertical="center" wrapText="1"/>
    </xf>
    <xf numFmtId="176" fontId="3" fillId="0" borderId="3" xfId="1" applyBorder="1" applyAlignment="1">
      <alignment horizontal="left" vertical="top"/>
    </xf>
    <xf numFmtId="176" fontId="3" fillId="0" borderId="2" xfId="1" applyBorder="1" applyAlignment="1">
      <alignment horizontal="left" vertical="top"/>
    </xf>
    <xf numFmtId="176" fontId="3" fillId="0" borderId="0" xfId="1" applyAlignment="1">
      <alignment horizontal="left" vertical="top"/>
    </xf>
    <xf numFmtId="0" fontId="0" fillId="0" borderId="2" xfId="6" applyFont="1" applyBorder="1">
      <alignment vertical="center"/>
    </xf>
    <xf numFmtId="49" fontId="11" fillId="0" borderId="2" xfId="6" applyNumberFormat="1" applyFont="1" applyBorder="1">
      <alignment vertical="center"/>
    </xf>
    <xf numFmtId="49" fontId="16" fillId="9" borderId="2" xfId="6" applyNumberFormat="1" applyFont="1" applyFill="1" applyBorder="1">
      <alignment vertical="center"/>
    </xf>
    <xf numFmtId="0" fontId="0" fillId="0" borderId="14" xfId="6" applyFont="1" applyBorder="1">
      <alignment vertical="center"/>
    </xf>
    <xf numFmtId="0" fontId="0" fillId="0" borderId="15" xfId="6" applyFont="1" applyBorder="1">
      <alignment vertical="center"/>
    </xf>
    <xf numFmtId="0" fontId="0" fillId="0" borderId="13" xfId="6" applyFont="1" applyBorder="1">
      <alignment vertical="center"/>
    </xf>
    <xf numFmtId="0" fontId="0" fillId="0" borderId="18" xfId="6" applyFont="1" applyBorder="1">
      <alignment vertical="center"/>
    </xf>
    <xf numFmtId="0" fontId="0" fillId="0" borderId="17" xfId="6" applyFont="1" applyBorder="1">
      <alignment vertical="center"/>
    </xf>
    <xf numFmtId="0" fontId="0" fillId="0" borderId="16" xfId="6" applyFont="1" applyBorder="1">
      <alignment vertical="center"/>
    </xf>
    <xf numFmtId="0" fontId="0" fillId="0" borderId="2" xfId="6" applyFont="1" applyBorder="1" applyAlignment="1">
      <alignment vertical="center" wrapText="1"/>
    </xf>
    <xf numFmtId="0" fontId="0" fillId="0" borderId="3" xfId="6" applyFont="1" applyBorder="1">
      <alignment vertical="center"/>
    </xf>
    <xf numFmtId="0" fontId="0" fillId="0" borderId="2" xfId="6" applyFont="1" applyBorder="1" applyAlignment="1">
      <alignment horizontal="center" vertical="center"/>
    </xf>
    <xf numFmtId="0" fontId="0" fillId="0" borderId="5" xfId="6" applyFont="1" applyBorder="1" applyAlignment="1">
      <alignment horizontal="center" vertical="center"/>
    </xf>
    <xf numFmtId="0" fontId="0" fillId="0" borderId="0" xfId="6" applyFont="1">
      <alignment vertical="center"/>
    </xf>
    <xf numFmtId="176" fontId="11" fillId="0" borderId="2" xfId="2" applyFont="1" applyBorder="1">
      <alignment vertical="center"/>
    </xf>
    <xf numFmtId="49" fontId="0" fillId="0" borderId="2" xfId="2" applyNumberFormat="1" applyFont="1" applyBorder="1">
      <alignment vertical="center"/>
    </xf>
    <xf numFmtId="49" fontId="16" fillId="0" borderId="2" xfId="2" applyNumberFormat="1" applyFont="1" applyBorder="1">
      <alignment vertical="center"/>
    </xf>
    <xf numFmtId="176" fontId="0" fillId="0" borderId="14" xfId="2" applyFont="1" applyBorder="1">
      <alignment vertical="center"/>
    </xf>
    <xf numFmtId="176" fontId="0" fillId="0" borderId="15" xfId="2" applyFont="1" applyBorder="1">
      <alignment vertical="center"/>
    </xf>
    <xf numFmtId="176" fontId="0" fillId="0" borderId="16" xfId="2" applyFont="1" applyBorder="1">
      <alignment vertical="center"/>
    </xf>
    <xf numFmtId="176" fontId="0" fillId="0" borderId="2" xfId="2" applyFont="1" applyBorder="1" applyAlignment="1">
      <alignment horizontal="left" vertical="center" wrapText="1"/>
    </xf>
    <xf numFmtId="176" fontId="0" fillId="0" borderId="3" xfId="2" applyFont="1" applyBorder="1">
      <alignment vertical="center"/>
    </xf>
    <xf numFmtId="176" fontId="0" fillId="0" borderId="2" xfId="2" applyFont="1" applyBorder="1" applyAlignment="1">
      <alignment horizontal="center" vertical="center"/>
    </xf>
    <xf numFmtId="176" fontId="0" fillId="0" borderId="5" xfId="2" applyFont="1" applyBorder="1" applyAlignment="1">
      <alignment horizontal="center" vertical="center"/>
    </xf>
    <xf numFmtId="0" fontId="0" fillId="0" borderId="2" xfId="4" applyFont="1" applyBorder="1" applyAlignment="1">
      <alignment horizontal="center" vertical="center" wrapText="1"/>
    </xf>
    <xf numFmtId="176" fontId="0" fillId="0" borderId="0" xfId="2" applyFont="1">
      <alignment vertical="center"/>
    </xf>
    <xf numFmtId="0" fontId="0" fillId="0" borderId="5" xfId="4" applyFont="1" applyBorder="1" applyAlignment="1">
      <alignment vertical="center" wrapText="1"/>
    </xf>
    <xf numFmtId="49" fontId="0" fillId="0" borderId="2" xfId="6" applyNumberFormat="1" applyFont="1" applyBorder="1">
      <alignment vertical="center"/>
    </xf>
    <xf numFmtId="0" fontId="0" fillId="0" borderId="9" xfId="6" applyFont="1" applyBorder="1">
      <alignment vertical="center"/>
    </xf>
    <xf numFmtId="0" fontId="0" fillId="0" borderId="4" xfId="6" applyFont="1" applyBorder="1" applyAlignment="1">
      <alignment vertical="center" wrapText="1"/>
    </xf>
    <xf numFmtId="0" fontId="0" fillId="0" borderId="4" xfId="6" applyFont="1" applyBorder="1">
      <alignment vertical="center"/>
    </xf>
    <xf numFmtId="176" fontId="2" fillId="0" borderId="2" xfId="1" applyFont="1" applyBorder="1" applyAlignment="1">
      <alignment horizontal="center" vertical="center" wrapText="1"/>
    </xf>
    <xf numFmtId="176" fontId="11" fillId="0" borderId="15" xfId="1" applyFont="1" applyBorder="1" applyAlignment="1">
      <alignment vertical="center" wrapText="1"/>
    </xf>
    <xf numFmtId="176" fontId="11" fillId="8" borderId="17" xfId="1" applyFont="1" applyFill="1" applyBorder="1">
      <alignment vertical="center"/>
    </xf>
    <xf numFmtId="176" fontId="11" fillId="7" borderId="17" xfId="1" applyFont="1" applyFill="1" applyBorder="1">
      <alignment vertical="center"/>
    </xf>
    <xf numFmtId="176" fontId="12" fillId="8" borderId="2" xfId="1" applyFont="1" applyFill="1" applyBorder="1">
      <alignment vertical="center"/>
    </xf>
    <xf numFmtId="176" fontId="12" fillId="7" borderId="2" xfId="1" applyFont="1" applyFill="1" applyBorder="1">
      <alignment vertical="center"/>
    </xf>
    <xf numFmtId="176" fontId="12" fillId="5" borderId="3" xfId="1" applyFont="1" applyFill="1" applyBorder="1" applyAlignment="1">
      <alignment vertical="center" wrapText="1"/>
    </xf>
    <xf numFmtId="176" fontId="11" fillId="0" borderId="27" xfId="1" applyFont="1" applyBorder="1" applyAlignment="1">
      <alignment vertical="center" wrapText="1"/>
    </xf>
    <xf numFmtId="38" fontId="11" fillId="0" borderId="27" xfId="5" applyFont="1" applyBorder="1" applyAlignment="1">
      <alignment vertical="center" wrapText="1"/>
    </xf>
    <xf numFmtId="49" fontId="11" fillId="12" borderId="2" xfId="1" applyNumberFormat="1" applyFont="1" applyFill="1" applyBorder="1" applyAlignment="1">
      <alignment horizontal="left" vertical="center" wrapText="1"/>
    </xf>
    <xf numFmtId="176" fontId="3" fillId="0" borderId="17" xfId="1" applyBorder="1">
      <alignment vertical="center"/>
    </xf>
    <xf numFmtId="176" fontId="12" fillId="5" borderId="2" xfId="1" applyFont="1" applyFill="1" applyBorder="1">
      <alignment vertical="center"/>
    </xf>
    <xf numFmtId="176" fontId="11" fillId="4" borderId="0" xfId="1" applyFont="1" applyFill="1" applyAlignment="1">
      <alignment vertical="center" wrapText="1"/>
    </xf>
    <xf numFmtId="176" fontId="11" fillId="4" borderId="0" xfId="1" applyFont="1" applyFill="1" applyAlignment="1">
      <alignment horizontal="center" vertical="center"/>
    </xf>
    <xf numFmtId="0" fontId="3" fillId="4" borderId="0" xfId="1" applyNumberFormat="1" applyFill="1">
      <alignment vertical="center"/>
    </xf>
    <xf numFmtId="176" fontId="3" fillId="4" borderId="0" xfId="1" applyFill="1" applyAlignment="1">
      <alignment vertical="center" wrapText="1"/>
    </xf>
    <xf numFmtId="176" fontId="3" fillId="4" borderId="2" xfId="1" applyFill="1" applyBorder="1" applyAlignment="1">
      <alignment horizontal="center" vertical="center"/>
    </xf>
    <xf numFmtId="176" fontId="3" fillId="4" borderId="3" xfId="1" applyFill="1" applyBorder="1">
      <alignment vertical="center"/>
    </xf>
    <xf numFmtId="176" fontId="3" fillId="4" borderId="3" xfId="1" applyFill="1" applyBorder="1" applyAlignment="1">
      <alignment horizontal="center" vertical="center"/>
    </xf>
    <xf numFmtId="176" fontId="0" fillId="4" borderId="3" xfId="2" applyFont="1" applyFill="1" applyBorder="1" applyAlignment="1">
      <alignment horizontal="center" vertical="center"/>
    </xf>
    <xf numFmtId="176" fontId="0" fillId="4" borderId="3" xfId="2" applyFont="1" applyFill="1" applyBorder="1">
      <alignment vertical="center"/>
    </xf>
    <xf numFmtId="176" fontId="3" fillId="4" borderId="4" xfId="2" applyFont="1" applyFill="1" applyBorder="1">
      <alignment vertical="center"/>
    </xf>
    <xf numFmtId="176" fontId="0" fillId="4" borderId="5" xfId="2" applyFont="1" applyFill="1" applyBorder="1">
      <alignment vertical="center"/>
    </xf>
    <xf numFmtId="176" fontId="2" fillId="4" borderId="0" xfId="1" applyFont="1" applyFill="1">
      <alignment vertical="center"/>
    </xf>
    <xf numFmtId="176" fontId="0" fillId="4" borderId="0" xfId="2" applyFont="1" applyFill="1">
      <alignment vertical="center"/>
    </xf>
    <xf numFmtId="176" fontId="0" fillId="4" borderId="0" xfId="2" applyFont="1" applyFill="1" applyAlignment="1">
      <alignment horizontal="left" vertical="center"/>
    </xf>
    <xf numFmtId="176" fontId="0" fillId="4" borderId="0" xfId="2" applyFont="1" applyFill="1" applyAlignment="1">
      <alignment horizontal="left" vertical="center" wrapText="1"/>
    </xf>
    <xf numFmtId="176" fontId="3" fillId="4" borderId="4" xfId="1" applyFill="1" applyBorder="1" applyAlignment="1">
      <alignment horizontal="center" vertical="center"/>
    </xf>
    <xf numFmtId="176" fontId="3" fillId="5" borderId="2" xfId="1" applyFill="1" applyBorder="1" applyAlignment="1">
      <alignment horizontal="center" vertical="center"/>
    </xf>
    <xf numFmtId="176" fontId="0" fillId="4" borderId="4" xfId="2" applyFont="1" applyFill="1" applyBorder="1">
      <alignment vertical="center"/>
    </xf>
    <xf numFmtId="176" fontId="3" fillId="4" borderId="0" xfId="1" applyFill="1" applyAlignment="1">
      <alignment horizontal="left" vertical="center"/>
    </xf>
    <xf numFmtId="176" fontId="3" fillId="4" borderId="0" xfId="1" applyFill="1" applyAlignment="1">
      <alignment horizontal="center" vertical="center"/>
    </xf>
    <xf numFmtId="176" fontId="3" fillId="0" borderId="0" xfId="1" applyAlignment="1">
      <alignment horizontal="center" vertical="center"/>
    </xf>
    <xf numFmtId="0" fontId="2" fillId="0" borderId="2" xfId="0" applyFont="1" applyBorder="1">
      <alignment vertical="center"/>
    </xf>
    <xf numFmtId="0" fontId="0" fillId="0" borderId="2" xfId="0" applyBorder="1">
      <alignment vertical="center"/>
    </xf>
    <xf numFmtId="0" fontId="3" fillId="0" borderId="2" xfId="0" applyFont="1" applyBorder="1">
      <alignment vertical="center"/>
    </xf>
    <xf numFmtId="176" fontId="3" fillId="4" borderId="30" xfId="1" applyFill="1" applyBorder="1">
      <alignment vertical="center"/>
    </xf>
    <xf numFmtId="176" fontId="0" fillId="4" borderId="30" xfId="2" applyFont="1" applyFill="1" applyBorder="1">
      <alignment vertical="center"/>
    </xf>
    <xf numFmtId="0" fontId="0" fillId="0" borderId="0" xfId="0" applyAlignment="1">
      <alignment horizontal="left" vertical="center"/>
    </xf>
    <xf numFmtId="0" fontId="0" fillId="0" borderId="3" xfId="0" applyBorder="1" applyAlignment="1">
      <alignment horizontal="left" vertical="center"/>
    </xf>
    <xf numFmtId="0" fontId="0" fillId="0" borderId="0" xfId="0" applyBorder="1" applyAlignment="1">
      <alignment horizontal="left" vertical="center"/>
    </xf>
    <xf numFmtId="0" fontId="2" fillId="0" borderId="0" xfId="0" applyFont="1" applyAlignment="1">
      <alignment horizontal="left" vertical="center"/>
    </xf>
    <xf numFmtId="0" fontId="0" fillId="0" borderId="0" xfId="0" applyFill="1" applyAlignment="1">
      <alignment horizontal="left" vertical="center"/>
    </xf>
    <xf numFmtId="0" fontId="2" fillId="0" borderId="0" xfId="0" applyFont="1" applyFill="1" applyAlignment="1">
      <alignment horizontal="left" vertical="center"/>
    </xf>
    <xf numFmtId="0" fontId="3" fillId="0" borderId="0" xfId="0" applyFont="1" applyAlignment="1">
      <alignment horizontal="left" vertical="center"/>
    </xf>
    <xf numFmtId="0" fontId="0" fillId="3" borderId="2" xfId="0" applyFill="1" applyBorder="1">
      <alignment vertical="center"/>
    </xf>
    <xf numFmtId="0" fontId="0" fillId="0" borderId="5" xfId="0" applyBorder="1" applyAlignment="1">
      <alignment horizontal="left" vertical="center"/>
    </xf>
    <xf numFmtId="49" fontId="0" fillId="0" borderId="0" xfId="0" applyNumberFormat="1" applyAlignment="1">
      <alignment horizontal="left" vertical="center"/>
    </xf>
    <xf numFmtId="49" fontId="2" fillId="0" borderId="0" xfId="0" applyNumberFormat="1" applyFont="1" applyAlignment="1">
      <alignment horizontal="left" vertical="center"/>
    </xf>
    <xf numFmtId="49" fontId="0" fillId="0" borderId="0" xfId="0" applyNumberFormat="1" applyFill="1" applyAlignment="1">
      <alignment horizontal="left" vertical="center"/>
    </xf>
    <xf numFmtId="49" fontId="3" fillId="0" borderId="0" xfId="0" applyNumberFormat="1" applyFont="1" applyAlignment="1">
      <alignment horizontal="left" vertical="center"/>
    </xf>
    <xf numFmtId="177" fontId="2" fillId="0" borderId="0" xfId="0" applyNumberFormat="1" applyFont="1" applyAlignment="1">
      <alignment horizontal="left" vertical="center"/>
    </xf>
    <xf numFmtId="176" fontId="3" fillId="4" borderId="28" xfId="1" applyFill="1" applyBorder="1">
      <alignment vertical="center"/>
    </xf>
    <xf numFmtId="176" fontId="3" fillId="4" borderId="29" xfId="1" applyFill="1" applyBorder="1">
      <alignment vertical="center"/>
    </xf>
    <xf numFmtId="176" fontId="3" fillId="4" borderId="12" xfId="1" applyFill="1" applyBorder="1">
      <alignment vertical="center"/>
    </xf>
    <xf numFmtId="176" fontId="3" fillId="4" borderId="11" xfId="1" applyFill="1" applyBorder="1">
      <alignment vertical="center"/>
    </xf>
    <xf numFmtId="176" fontId="3" fillId="3" borderId="28" xfId="1" applyFill="1" applyBorder="1">
      <alignment vertical="center"/>
    </xf>
    <xf numFmtId="176" fontId="3" fillId="8" borderId="29" xfId="1" applyFill="1" applyBorder="1">
      <alignment vertical="center"/>
    </xf>
    <xf numFmtId="176" fontId="3" fillId="4" borderId="31" xfId="1" applyFill="1" applyBorder="1">
      <alignment vertical="center"/>
    </xf>
    <xf numFmtId="176" fontId="11" fillId="3" borderId="0" xfId="1" applyFont="1" applyFill="1" applyAlignment="1">
      <alignment horizontal="left" vertical="center"/>
    </xf>
    <xf numFmtId="176" fontId="11" fillId="3" borderId="0" xfId="1" applyFont="1" applyFill="1">
      <alignment vertical="center"/>
    </xf>
    <xf numFmtId="176" fontId="3" fillId="3" borderId="0" xfId="1" applyFill="1">
      <alignment vertical="center"/>
    </xf>
    <xf numFmtId="176" fontId="3" fillId="8" borderId="30" xfId="1" applyFill="1" applyBorder="1">
      <alignment vertical="center"/>
    </xf>
    <xf numFmtId="176" fontId="3" fillId="8" borderId="31" xfId="1" applyFill="1" applyBorder="1">
      <alignment vertical="center"/>
    </xf>
    <xf numFmtId="176" fontId="11" fillId="10" borderId="0" xfId="1" applyFont="1" applyFill="1" applyAlignment="1">
      <alignment horizontal="left" vertical="center"/>
    </xf>
    <xf numFmtId="176" fontId="11" fillId="10" borderId="0" xfId="1" applyFont="1" applyFill="1">
      <alignment vertical="center"/>
    </xf>
    <xf numFmtId="176" fontId="3" fillId="10" borderId="0" xfId="1" applyFill="1">
      <alignment vertical="center"/>
    </xf>
    <xf numFmtId="176" fontId="3" fillId="3" borderId="30" xfId="1" applyFill="1" applyBorder="1">
      <alignment vertical="center"/>
    </xf>
    <xf numFmtId="176" fontId="3" fillId="3" borderId="31" xfId="1" applyFill="1" applyBorder="1">
      <alignment vertical="center"/>
    </xf>
    <xf numFmtId="176" fontId="3" fillId="13" borderId="0" xfId="1" applyFill="1">
      <alignment vertical="center"/>
    </xf>
    <xf numFmtId="176" fontId="3" fillId="10" borderId="30" xfId="1" applyFill="1" applyBorder="1">
      <alignment vertical="center"/>
    </xf>
    <xf numFmtId="176" fontId="3" fillId="10" borderId="31" xfId="1" applyFill="1" applyBorder="1">
      <alignment vertical="center"/>
    </xf>
    <xf numFmtId="176" fontId="3" fillId="8" borderId="12" xfId="1" applyFill="1" applyBorder="1">
      <alignment vertical="center"/>
    </xf>
    <xf numFmtId="176" fontId="3" fillId="8" borderId="11" xfId="1" applyFill="1" applyBorder="1">
      <alignment vertical="center"/>
    </xf>
    <xf numFmtId="176" fontId="17" fillId="14" borderId="0" xfId="1" applyFont="1" applyFill="1">
      <alignment vertical="center"/>
    </xf>
    <xf numFmtId="176" fontId="3" fillId="3" borderId="29" xfId="1" applyFill="1" applyBorder="1">
      <alignment vertical="center"/>
    </xf>
    <xf numFmtId="176" fontId="3" fillId="3" borderId="12" xfId="1" applyFill="1" applyBorder="1">
      <alignment vertical="center"/>
    </xf>
    <xf numFmtId="176" fontId="3" fillId="13" borderId="11" xfId="1" applyFill="1" applyBorder="1">
      <alignment vertical="center"/>
    </xf>
    <xf numFmtId="176" fontId="3" fillId="13" borderId="28" xfId="1" applyFill="1" applyBorder="1">
      <alignment vertical="center"/>
    </xf>
    <xf numFmtId="176" fontId="3" fillId="13" borderId="29" xfId="1" applyFill="1" applyBorder="1">
      <alignment vertical="center"/>
    </xf>
    <xf numFmtId="176" fontId="3" fillId="13" borderId="30" xfId="1" applyFill="1" applyBorder="1">
      <alignment vertical="center"/>
    </xf>
    <xf numFmtId="176" fontId="3" fillId="13" borderId="31" xfId="1" applyFill="1" applyBorder="1">
      <alignment vertical="center"/>
    </xf>
    <xf numFmtId="176" fontId="3" fillId="10" borderId="12" xfId="1" applyFill="1" applyBorder="1">
      <alignment vertical="center"/>
    </xf>
    <xf numFmtId="176" fontId="3" fillId="10" borderId="11" xfId="1" applyFill="1" applyBorder="1">
      <alignment vertical="center"/>
    </xf>
    <xf numFmtId="176" fontId="3" fillId="3" borderId="11" xfId="1" applyFill="1" applyBorder="1">
      <alignment vertical="center"/>
    </xf>
    <xf numFmtId="176" fontId="17" fillId="14" borderId="28" xfId="1" applyFont="1" applyFill="1" applyBorder="1">
      <alignment vertical="center"/>
    </xf>
    <xf numFmtId="176" fontId="17" fillId="14" borderId="29" xfId="1" applyFont="1" applyFill="1" applyBorder="1">
      <alignment vertical="center"/>
    </xf>
    <xf numFmtId="176" fontId="17" fillId="14" borderId="30" xfId="1" applyFont="1" applyFill="1" applyBorder="1">
      <alignment vertical="center"/>
    </xf>
    <xf numFmtId="176" fontId="17" fillId="14" borderId="31" xfId="1" applyFont="1" applyFill="1" applyBorder="1">
      <alignment vertical="center"/>
    </xf>
    <xf numFmtId="176" fontId="17" fillId="14" borderId="12" xfId="1" applyFont="1" applyFill="1" applyBorder="1">
      <alignment vertical="center"/>
    </xf>
    <xf numFmtId="176" fontId="17" fillId="14" borderId="11" xfId="1" applyFont="1" applyFill="1" applyBorder="1">
      <alignment vertical="center"/>
    </xf>
    <xf numFmtId="176" fontId="17" fillId="13" borderId="31" xfId="1" applyFont="1" applyFill="1" applyBorder="1">
      <alignment vertical="center"/>
    </xf>
    <xf numFmtId="176" fontId="3" fillId="15" borderId="2" xfId="1" applyFill="1" applyBorder="1" applyAlignment="1">
      <alignment horizontal="center" vertical="center"/>
    </xf>
    <xf numFmtId="176" fontId="3" fillId="3" borderId="3" xfId="1" applyFill="1" applyBorder="1">
      <alignment vertical="center"/>
    </xf>
    <xf numFmtId="176" fontId="3" fillId="3" borderId="4" xfId="1" applyFill="1" applyBorder="1">
      <alignment vertical="center"/>
    </xf>
    <xf numFmtId="176" fontId="3" fillId="3" borderId="5" xfId="1" applyFill="1" applyBorder="1">
      <alignment vertical="center"/>
    </xf>
    <xf numFmtId="0" fontId="3" fillId="0" borderId="2" xfId="1" applyNumberFormat="1" applyBorder="1" applyAlignment="1">
      <alignment horizontal="center" vertical="center"/>
    </xf>
    <xf numFmtId="176" fontId="3" fillId="13" borderId="5" xfId="1" applyFill="1" applyBorder="1">
      <alignment vertical="center"/>
    </xf>
    <xf numFmtId="176" fontId="3" fillId="13" borderId="3" xfId="1" applyFill="1" applyBorder="1">
      <alignment vertical="center"/>
    </xf>
    <xf numFmtId="176" fontId="3" fillId="13" borderId="4" xfId="1" applyFill="1" applyBorder="1">
      <alignment vertical="center"/>
    </xf>
    <xf numFmtId="176" fontId="17" fillId="14" borderId="3" xfId="1" applyFont="1" applyFill="1" applyBorder="1">
      <alignment vertical="center"/>
    </xf>
    <xf numFmtId="176" fontId="17" fillId="14" borderId="4" xfId="1" applyFont="1" applyFill="1" applyBorder="1">
      <alignment vertical="center"/>
    </xf>
    <xf numFmtId="176" fontId="3" fillId="14" borderId="5" xfId="1" applyFill="1" applyBorder="1">
      <alignment vertical="center"/>
    </xf>
    <xf numFmtId="0" fontId="0" fillId="0" borderId="33" xfId="0" applyFill="1" applyBorder="1">
      <alignment vertical="center"/>
    </xf>
    <xf numFmtId="0" fontId="19" fillId="0" borderId="0" xfId="0" applyFont="1">
      <alignment vertical="center"/>
    </xf>
    <xf numFmtId="0" fontId="0" fillId="4" borderId="0" xfId="0" applyFill="1">
      <alignment vertical="center"/>
    </xf>
    <xf numFmtId="0" fontId="0" fillId="4" borderId="35" xfId="0" applyFill="1" applyBorder="1">
      <alignment vertical="center"/>
    </xf>
    <xf numFmtId="0" fontId="0" fillId="4" borderId="34" xfId="0" applyFill="1" applyBorder="1">
      <alignment vertical="center"/>
    </xf>
    <xf numFmtId="0" fontId="0" fillId="4" borderId="28" xfId="0" applyFill="1" applyBorder="1">
      <alignment vertical="center"/>
    </xf>
    <xf numFmtId="0" fontId="0" fillId="4" borderId="29" xfId="0" applyFill="1" applyBorder="1">
      <alignment vertical="center"/>
    </xf>
    <xf numFmtId="0" fontId="0" fillId="4" borderId="12" xfId="0" applyFill="1" applyBorder="1">
      <alignment vertical="center"/>
    </xf>
    <xf numFmtId="0" fontId="0" fillId="4" borderId="11" xfId="0" applyFill="1" applyBorder="1">
      <alignment vertical="center"/>
    </xf>
    <xf numFmtId="0" fontId="0" fillId="13" borderId="3" xfId="0" applyFill="1" applyBorder="1">
      <alignment vertical="center"/>
    </xf>
    <xf numFmtId="0" fontId="0" fillId="13" borderId="5" xfId="0" applyFill="1" applyBorder="1">
      <alignment vertical="center"/>
    </xf>
    <xf numFmtId="0" fontId="0" fillId="4" borderId="30" xfId="0" applyFill="1" applyBorder="1">
      <alignment vertical="center"/>
    </xf>
    <xf numFmtId="0" fontId="0" fillId="4" borderId="31" xfId="0" applyFill="1" applyBorder="1">
      <alignment vertical="center"/>
    </xf>
    <xf numFmtId="0" fontId="0" fillId="3" borderId="30" xfId="0" applyFill="1" applyBorder="1">
      <alignment vertical="center"/>
    </xf>
    <xf numFmtId="0" fontId="0" fillId="3" borderId="31" xfId="0" applyFill="1" applyBorder="1">
      <alignment vertical="center"/>
    </xf>
    <xf numFmtId="0" fontId="0" fillId="3" borderId="28" xfId="0" applyFill="1" applyBorder="1">
      <alignment vertical="center"/>
    </xf>
    <xf numFmtId="0" fontId="0" fillId="3" borderId="29" xfId="0" applyFill="1" applyBorder="1">
      <alignment vertical="center"/>
    </xf>
    <xf numFmtId="0" fontId="0" fillId="3" borderId="12" xfId="0" applyFill="1" applyBorder="1">
      <alignment vertical="center"/>
    </xf>
    <xf numFmtId="0" fontId="0" fillId="3" borderId="11" xfId="0" applyFill="1" applyBorder="1">
      <alignment vertical="center"/>
    </xf>
    <xf numFmtId="0" fontId="4" fillId="4" borderId="0" xfId="7" applyFill="1">
      <alignment vertical="center"/>
    </xf>
    <xf numFmtId="0" fontId="4" fillId="0" borderId="0" xfId="7">
      <alignment vertical="center"/>
    </xf>
    <xf numFmtId="0" fontId="20" fillId="4" borderId="0" xfId="7" applyFont="1" applyFill="1" applyAlignment="1">
      <alignment horizontal="center" vertical="center"/>
    </xf>
    <xf numFmtId="0" fontId="3" fillId="4" borderId="0" xfId="7" applyFont="1" applyFill="1">
      <alignment vertical="center"/>
    </xf>
    <xf numFmtId="0" fontId="21" fillId="4" borderId="0" xfId="7" applyFont="1" applyFill="1" applyAlignment="1">
      <alignment horizontal="center" vertical="center"/>
    </xf>
    <xf numFmtId="0" fontId="3" fillId="0" borderId="0" xfId="7" applyFont="1">
      <alignment vertical="center"/>
    </xf>
    <xf numFmtId="0" fontId="22" fillId="4" borderId="0" xfId="7" applyFont="1" applyFill="1" applyAlignment="1">
      <alignment horizontal="center" vertical="center"/>
    </xf>
    <xf numFmtId="0" fontId="23" fillId="4" borderId="0" xfId="7" applyFont="1" applyFill="1" applyAlignment="1">
      <alignment horizontal="center" vertical="center"/>
    </xf>
    <xf numFmtId="0" fontId="24" fillId="4" borderId="0" xfId="7" applyFont="1" applyFill="1" applyAlignment="1">
      <alignment horizontal="center" vertical="center"/>
    </xf>
    <xf numFmtId="0" fontId="25" fillId="4" borderId="0" xfId="7" applyFont="1" applyFill="1" applyAlignment="1">
      <alignment horizontal="center" vertical="center"/>
    </xf>
    <xf numFmtId="0" fontId="26" fillId="4" borderId="0" xfId="7" applyFont="1" applyFill="1">
      <alignment vertical="center"/>
    </xf>
    <xf numFmtId="176" fontId="11" fillId="4" borderId="0" xfId="1" applyFont="1" applyFill="1" applyBorder="1" applyAlignment="1">
      <alignment horizontal="center" vertical="center" wrapText="1"/>
    </xf>
    <xf numFmtId="176" fontId="3" fillId="4" borderId="0" xfId="1" applyFill="1" applyBorder="1" applyAlignment="1">
      <alignment horizontal="center" vertical="center"/>
    </xf>
    <xf numFmtId="176" fontId="3" fillId="4" borderId="0" xfId="1" applyFill="1" applyBorder="1">
      <alignment vertical="center"/>
    </xf>
    <xf numFmtId="176" fontId="0" fillId="4" borderId="0" xfId="2" applyFont="1" applyFill="1" applyBorder="1">
      <alignment vertical="center"/>
    </xf>
    <xf numFmtId="176" fontId="3" fillId="16" borderId="3" xfId="1" applyFill="1" applyBorder="1">
      <alignment vertical="center"/>
    </xf>
    <xf numFmtId="176" fontId="3" fillId="16" borderId="4" xfId="1" applyFill="1" applyBorder="1">
      <alignment vertical="center"/>
    </xf>
    <xf numFmtId="176" fontId="3" fillId="16" borderId="29" xfId="1" applyFill="1" applyBorder="1">
      <alignment vertical="center"/>
    </xf>
    <xf numFmtId="176" fontId="3" fillId="16" borderId="28" xfId="1" applyFill="1" applyBorder="1">
      <alignment vertical="center"/>
    </xf>
    <xf numFmtId="176" fontId="11" fillId="4" borderId="2" xfId="1" applyFont="1" applyFill="1" applyBorder="1" applyAlignment="1">
      <alignment horizontal="center" vertical="center" wrapText="1"/>
    </xf>
    <xf numFmtId="176" fontId="11" fillId="4" borderId="2" xfId="1" applyFont="1" applyFill="1" applyBorder="1" applyAlignment="1">
      <alignment horizontal="center" vertical="center"/>
    </xf>
    <xf numFmtId="176" fontId="11" fillId="4" borderId="3" xfId="1" applyFont="1" applyFill="1" applyBorder="1" applyAlignment="1">
      <alignment horizontal="center" vertical="center"/>
    </xf>
    <xf numFmtId="176" fontId="11" fillId="4" borderId="5" xfId="1" applyFont="1" applyFill="1" applyBorder="1" applyAlignment="1">
      <alignment horizontal="center" vertical="center"/>
    </xf>
    <xf numFmtId="176" fontId="11" fillId="4" borderId="28" xfId="1" applyFont="1" applyFill="1" applyBorder="1" applyAlignment="1">
      <alignment horizontal="center" vertical="center" wrapText="1"/>
    </xf>
    <xf numFmtId="176" fontId="11" fillId="4" borderId="29" xfId="1" applyFont="1" applyFill="1" applyBorder="1" applyAlignment="1">
      <alignment horizontal="center" vertical="center" wrapText="1"/>
    </xf>
    <xf numFmtId="176" fontId="11" fillId="4" borderId="12" xfId="1" applyFont="1" applyFill="1" applyBorder="1" applyAlignment="1">
      <alignment horizontal="center" vertical="center" wrapText="1"/>
    </xf>
    <xf numFmtId="176" fontId="11" fillId="4" borderId="11" xfId="1" applyFont="1" applyFill="1" applyBorder="1" applyAlignment="1">
      <alignment horizontal="center" vertical="center" wrapText="1"/>
    </xf>
    <xf numFmtId="176" fontId="11" fillId="8" borderId="13" xfId="1" applyFont="1" applyFill="1" applyBorder="1" applyAlignment="1">
      <alignment vertical="center" wrapText="1"/>
    </xf>
    <xf numFmtId="176" fontId="11" fillId="0" borderId="4" xfId="1" applyFont="1" applyBorder="1" applyAlignment="1">
      <alignment vertical="center" wrapText="1"/>
    </xf>
    <xf numFmtId="176" fontId="3" fillId="0" borderId="1" xfId="1" applyBorder="1" applyAlignment="1">
      <alignment vertical="center" wrapText="1"/>
    </xf>
    <xf numFmtId="176" fontId="3" fillId="0" borderId="6" xfId="1" applyBorder="1" applyAlignment="1">
      <alignment vertical="center" wrapText="1"/>
    </xf>
    <xf numFmtId="176" fontId="3" fillId="0" borderId="2" xfId="1" applyBorder="1" applyAlignment="1">
      <alignment vertical="center" wrapText="1"/>
    </xf>
    <xf numFmtId="176" fontId="3" fillId="0" borderId="2" xfId="1" applyBorder="1" applyAlignment="1">
      <alignment horizontal="center" vertical="center" wrapText="1"/>
    </xf>
    <xf numFmtId="176" fontId="11" fillId="8" borderId="13" xfId="1" applyFont="1" applyFill="1" applyBorder="1" applyAlignment="1">
      <alignment horizontal="left" vertical="center" wrapText="1"/>
    </xf>
    <xf numFmtId="176" fontId="11" fillId="8" borderId="4" xfId="1" applyFont="1" applyFill="1" applyBorder="1" applyAlignment="1">
      <alignment horizontal="left" vertical="center" wrapText="1"/>
    </xf>
    <xf numFmtId="176" fontId="11" fillId="8" borderId="5" xfId="1" applyFont="1" applyFill="1" applyBorder="1" applyAlignment="1">
      <alignment horizontal="left" vertical="center" wrapText="1"/>
    </xf>
    <xf numFmtId="176" fontId="3" fillId="8" borderId="13" xfId="1" applyFill="1" applyBorder="1" applyAlignment="1">
      <alignment horizontal="left" vertical="center" wrapText="1"/>
    </xf>
    <xf numFmtId="176" fontId="3" fillId="8" borderId="4" xfId="1" applyFill="1" applyBorder="1" applyAlignment="1">
      <alignment horizontal="left" vertical="center" wrapText="1"/>
    </xf>
    <xf numFmtId="176" fontId="3" fillId="8" borderId="5" xfId="1" applyFill="1" applyBorder="1" applyAlignment="1">
      <alignment horizontal="left" vertical="center" wrapText="1"/>
    </xf>
    <xf numFmtId="176" fontId="3" fillId="0" borderId="3" xfId="1" applyBorder="1" applyAlignment="1">
      <alignment horizontal="center" vertical="center" wrapText="1"/>
    </xf>
    <xf numFmtId="176" fontId="3" fillId="0" borderId="4" xfId="1" applyBorder="1" applyAlignment="1">
      <alignment horizontal="center" vertical="center" wrapText="1"/>
    </xf>
    <xf numFmtId="176" fontId="3" fillId="0" borderId="5" xfId="1" applyBorder="1" applyAlignment="1">
      <alignment horizontal="center" vertical="center" wrapText="1"/>
    </xf>
    <xf numFmtId="176" fontId="3" fillId="0" borderId="4" xfId="1" applyBorder="1" applyAlignment="1">
      <alignment vertical="center" wrapText="1"/>
    </xf>
    <xf numFmtId="176" fontId="11" fillId="4" borderId="13" xfId="1" applyFont="1" applyFill="1" applyBorder="1" applyAlignment="1">
      <alignment vertical="center" wrapText="1"/>
    </xf>
    <xf numFmtId="0" fontId="0" fillId="8" borderId="13" xfId="4" applyFont="1" applyFill="1" applyBorder="1" applyAlignment="1">
      <alignment horizontal="left" vertical="center" wrapText="1"/>
    </xf>
    <xf numFmtId="0" fontId="0" fillId="8" borderId="4" xfId="4" applyFont="1" applyFill="1" applyBorder="1" applyAlignment="1">
      <alignment horizontal="left" vertical="center" wrapText="1"/>
    </xf>
    <xf numFmtId="0" fontId="0" fillId="8" borderId="5" xfId="4" applyFont="1" applyFill="1" applyBorder="1" applyAlignment="1">
      <alignment horizontal="left" vertical="center" wrapText="1"/>
    </xf>
    <xf numFmtId="176" fontId="11" fillId="0" borderId="4" xfId="1" applyFont="1" applyBorder="1" applyAlignment="1">
      <alignment horizontal="left" vertical="center" wrapText="1"/>
    </xf>
    <xf numFmtId="176" fontId="11" fillId="0" borderId="5" xfId="1" applyFont="1" applyBorder="1" applyAlignment="1">
      <alignment horizontal="left" vertical="center" wrapText="1"/>
    </xf>
    <xf numFmtId="176" fontId="11" fillId="0" borderId="13" xfId="1" applyFont="1" applyBorder="1" applyAlignment="1">
      <alignment horizontal="left" vertical="center" wrapText="1"/>
    </xf>
    <xf numFmtId="176" fontId="11" fillId="4" borderId="3" xfId="1" applyFont="1" applyFill="1" applyBorder="1" applyAlignment="1">
      <alignment horizontal="left" vertical="center" wrapText="1"/>
    </xf>
    <xf numFmtId="176" fontId="11" fillId="4" borderId="4" xfId="1" applyFont="1" applyFill="1" applyBorder="1" applyAlignment="1">
      <alignment horizontal="left" vertical="center" wrapText="1"/>
    </xf>
    <xf numFmtId="176" fontId="11" fillId="4" borderId="5" xfId="1" applyFont="1" applyFill="1" applyBorder="1" applyAlignment="1">
      <alignment horizontal="left" vertical="center" wrapText="1"/>
    </xf>
    <xf numFmtId="176" fontId="11" fillId="4" borderId="13" xfId="1" applyFont="1" applyFill="1" applyBorder="1" applyAlignment="1">
      <alignment horizontal="left" vertical="center" wrapText="1"/>
    </xf>
    <xf numFmtId="176" fontId="11" fillId="8" borderId="4" xfId="1" applyFont="1" applyFill="1" applyBorder="1" applyAlignment="1">
      <alignment vertical="center" wrapText="1"/>
    </xf>
    <xf numFmtId="176" fontId="11" fillId="8" borderId="5" xfId="1" applyFont="1" applyFill="1" applyBorder="1" applyAlignment="1">
      <alignment vertical="center" wrapText="1"/>
    </xf>
    <xf numFmtId="176" fontId="11" fillId="8" borderId="25" xfId="1" applyFont="1" applyFill="1" applyBorder="1" applyAlignment="1">
      <alignment horizontal="left" vertical="center" wrapText="1"/>
    </xf>
    <xf numFmtId="176" fontId="11" fillId="8" borderId="26" xfId="1" applyFont="1" applyFill="1" applyBorder="1" applyAlignment="1">
      <alignment horizontal="left" vertical="center" wrapText="1"/>
    </xf>
    <xf numFmtId="176" fontId="3" fillId="15" borderId="32" xfId="1" applyFill="1" applyBorder="1" applyAlignment="1">
      <alignment horizontal="left" vertical="center"/>
    </xf>
    <xf numFmtId="176" fontId="3" fillId="0" borderId="2" xfId="1" applyBorder="1" applyAlignment="1">
      <alignment horizontal="center" vertical="center"/>
    </xf>
    <xf numFmtId="176" fontId="3" fillId="0" borderId="1" xfId="1" applyBorder="1" applyAlignment="1">
      <alignment horizontal="center" vertical="center"/>
    </xf>
    <xf numFmtId="176" fontId="3" fillId="0" borderId="36" xfId="1" applyBorder="1" applyAlignment="1">
      <alignment horizontal="center" vertical="center"/>
    </xf>
    <xf numFmtId="176" fontId="3" fillId="0" borderId="6" xfId="1" applyBorder="1" applyAlignment="1">
      <alignment horizontal="center" vertical="center"/>
    </xf>
  </cellXfs>
  <cellStyles count="8">
    <cellStyle name="桁区切り 2" xfId="5" xr:uid="{5F4814D3-D48F-4D8A-9402-D45AA15D93DE}"/>
    <cellStyle name="標準" xfId="0" builtinId="0"/>
    <cellStyle name="標準 2" xfId="1" xr:uid="{6D4DBC16-F980-4969-90E7-B52662C7CCDF}"/>
    <cellStyle name="標準 2 2" xfId="3" xr:uid="{4F12E583-E8A7-4D7D-A769-461D7BC9AB09}"/>
    <cellStyle name="標準 4 2 2 2 2 2 2" xfId="2" xr:uid="{82D8A357-1359-4975-AFFC-999929A47FA5}"/>
    <cellStyle name="標準 5" xfId="4" xr:uid="{BABB4C00-C694-4519-96E7-C6F604ADBBDC}"/>
    <cellStyle name="標準 6 2" xfId="6" xr:uid="{05E31FF5-6024-48FF-93BE-003E5AC3C939}"/>
    <cellStyle name="標準 8" xfId="7" xr:uid="{F3901E37-416E-473C-B88D-56368D54F2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615268</xdr:colOff>
      <xdr:row>8</xdr:row>
      <xdr:rowOff>19987</xdr:rowOff>
    </xdr:from>
    <xdr:to>
      <xdr:col>16</xdr:col>
      <xdr:colOff>209549</xdr:colOff>
      <xdr:row>9</xdr:row>
      <xdr:rowOff>127001</xdr:rowOff>
    </xdr:to>
    <xdr:sp macro="" textlink="">
      <xdr:nvSpPr>
        <xdr:cNvPr id="2" name="吹き出し: 線 1">
          <a:extLst>
            <a:ext uri="{FF2B5EF4-FFF2-40B4-BE49-F238E27FC236}">
              <a16:creationId xmlns:a16="http://schemas.microsoft.com/office/drawing/2014/main" id="{4C6B8037-A2A0-40AF-BCE6-2BBF091242D8}"/>
            </a:ext>
          </a:extLst>
        </xdr:cNvPr>
        <xdr:cNvSpPr/>
      </xdr:nvSpPr>
      <xdr:spPr>
        <a:xfrm>
          <a:off x="8159068" y="1810687"/>
          <a:ext cx="3156631" cy="330852"/>
        </a:xfrm>
        <a:prstGeom prst="borderCallout1">
          <a:avLst>
            <a:gd name="adj1" fmla="val 10948"/>
            <a:gd name="adj2" fmla="val -2694"/>
            <a:gd name="adj3" fmla="val 19932"/>
            <a:gd name="adj4" fmla="val -25295"/>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適格請求書対応の場合：緑セルは必須。</a:t>
          </a:r>
          <a:endParaRPr kumimoji="1" lang="en-US" altLang="ja-JP" sz="1100">
            <a:solidFill>
              <a:sysClr val="windowText" lastClr="000000"/>
            </a:solidFill>
          </a:endParaRPr>
        </a:p>
      </xdr:txBody>
    </xdr:sp>
    <xdr:clientData/>
  </xdr:twoCellAnchor>
  <xdr:twoCellAnchor>
    <xdr:from>
      <xdr:col>11</xdr:col>
      <xdr:colOff>0</xdr:colOff>
      <xdr:row>9</xdr:row>
      <xdr:rowOff>15875</xdr:rowOff>
    </xdr:from>
    <xdr:to>
      <xdr:col>11</xdr:col>
      <xdr:colOff>198438</xdr:colOff>
      <xdr:row>11</xdr:row>
      <xdr:rowOff>7938</xdr:rowOff>
    </xdr:to>
    <xdr:sp macro="" textlink="">
      <xdr:nvSpPr>
        <xdr:cNvPr id="3" name="右中かっこ 2">
          <a:extLst>
            <a:ext uri="{FF2B5EF4-FFF2-40B4-BE49-F238E27FC236}">
              <a16:creationId xmlns:a16="http://schemas.microsoft.com/office/drawing/2014/main" id="{E9FA9BB8-1A41-4529-8EAF-0135D7EFFE72}"/>
            </a:ext>
          </a:extLst>
        </xdr:cNvPr>
        <xdr:cNvSpPr/>
      </xdr:nvSpPr>
      <xdr:spPr>
        <a:xfrm>
          <a:off x="7543800" y="2030413"/>
          <a:ext cx="198438" cy="43973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625769</xdr:colOff>
      <xdr:row>3</xdr:row>
      <xdr:rowOff>190500</xdr:rowOff>
    </xdr:from>
    <xdr:to>
      <xdr:col>16</xdr:col>
      <xdr:colOff>209550</xdr:colOff>
      <xdr:row>6</xdr:row>
      <xdr:rowOff>104776</xdr:rowOff>
    </xdr:to>
    <xdr:sp macro="" textlink="">
      <xdr:nvSpPr>
        <xdr:cNvPr id="4" name="吹き出し: 線 3">
          <a:extLst>
            <a:ext uri="{FF2B5EF4-FFF2-40B4-BE49-F238E27FC236}">
              <a16:creationId xmlns:a16="http://schemas.microsoft.com/office/drawing/2014/main" id="{4077C159-8AF7-47AF-A549-AFCF49B319EE}"/>
            </a:ext>
          </a:extLst>
        </xdr:cNvPr>
        <xdr:cNvSpPr/>
      </xdr:nvSpPr>
      <xdr:spPr>
        <a:xfrm>
          <a:off x="8169569" y="862013"/>
          <a:ext cx="3146131" cy="585788"/>
        </a:xfrm>
        <a:prstGeom prst="borderCallout1">
          <a:avLst>
            <a:gd name="adj1" fmla="val 10948"/>
            <a:gd name="adj2" fmla="val -2694"/>
            <a:gd name="adj3" fmla="val 135366"/>
            <a:gd name="adj4" fmla="val -26190"/>
          </a:avLst>
        </a:prstGeom>
        <a:solidFill>
          <a:srgbClr val="FFCCFF"/>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業務アプリが識別コードなどの情報項目をデフォルトのみの利用に限定している場合は任意</a:t>
          </a:r>
        </a:p>
      </xdr:txBody>
    </xdr:sp>
    <xdr:clientData/>
  </xdr:twoCellAnchor>
  <xdr:twoCellAnchor>
    <xdr:from>
      <xdr:col>11</xdr:col>
      <xdr:colOff>587375</xdr:colOff>
      <xdr:row>10</xdr:row>
      <xdr:rowOff>150811</xdr:rowOff>
    </xdr:from>
    <xdr:to>
      <xdr:col>16</xdr:col>
      <xdr:colOff>214312</xdr:colOff>
      <xdr:row>12</xdr:row>
      <xdr:rowOff>23813</xdr:rowOff>
    </xdr:to>
    <xdr:sp macro="" textlink="">
      <xdr:nvSpPr>
        <xdr:cNvPr id="5" name="吹き出し: 線 4">
          <a:extLst>
            <a:ext uri="{FF2B5EF4-FFF2-40B4-BE49-F238E27FC236}">
              <a16:creationId xmlns:a16="http://schemas.microsoft.com/office/drawing/2014/main" id="{2818FD21-A499-43EE-B779-EF1B780D5A0C}"/>
            </a:ext>
          </a:extLst>
        </xdr:cNvPr>
        <xdr:cNvSpPr/>
      </xdr:nvSpPr>
      <xdr:spPr>
        <a:xfrm>
          <a:off x="8131175" y="2389186"/>
          <a:ext cx="3189287" cy="320677"/>
        </a:xfrm>
        <a:prstGeom prst="borderCallout1">
          <a:avLst>
            <a:gd name="adj1" fmla="val 10948"/>
            <a:gd name="adj2" fmla="val -2694"/>
            <a:gd name="adj3" fmla="val -40260"/>
            <a:gd name="adj4" fmla="val -10712"/>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電子インボイスによる自動突合の場合：必須</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1</xdr:col>
      <xdr:colOff>147638</xdr:colOff>
      <xdr:row>18</xdr:row>
      <xdr:rowOff>171449</xdr:rowOff>
    </xdr:from>
    <xdr:to>
      <xdr:col>4</xdr:col>
      <xdr:colOff>297937</xdr:colOff>
      <xdr:row>26</xdr:row>
      <xdr:rowOff>161924</xdr:rowOff>
    </xdr:to>
    <xdr:sp macro="" textlink="">
      <xdr:nvSpPr>
        <xdr:cNvPr id="6" name="吹き出し: 2 つ折線 5">
          <a:extLst>
            <a:ext uri="{FF2B5EF4-FFF2-40B4-BE49-F238E27FC236}">
              <a16:creationId xmlns:a16="http://schemas.microsoft.com/office/drawing/2014/main" id="{054FCB4C-7E16-4ABD-B856-41F0F92BA448}"/>
            </a:ext>
          </a:extLst>
        </xdr:cNvPr>
        <xdr:cNvSpPr/>
      </xdr:nvSpPr>
      <xdr:spPr>
        <a:xfrm>
          <a:off x="833438" y="4424362"/>
          <a:ext cx="2207699" cy="1781175"/>
        </a:xfrm>
        <a:prstGeom prst="borderCallout3">
          <a:avLst>
            <a:gd name="adj1" fmla="val 18750"/>
            <a:gd name="adj2" fmla="val -8333"/>
            <a:gd name="adj3" fmla="val 18750"/>
            <a:gd name="adj4" fmla="val -16667"/>
            <a:gd name="adj5" fmla="val -50428"/>
            <a:gd name="adj6" fmla="val -16667"/>
            <a:gd name="adj7" fmla="val -112843"/>
            <a:gd name="adj8" fmla="val 38754"/>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月締め請求マッピング表を参照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・ヘッダ部の類型コード＝２（複数の書類でインボイス（税額計算あり））→複合請求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　→一括請求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642936</xdr:colOff>
      <xdr:row>99</xdr:row>
      <xdr:rowOff>171448</xdr:rowOff>
    </xdr:from>
    <xdr:to>
      <xdr:col>6</xdr:col>
      <xdr:colOff>107435</xdr:colOff>
      <xdr:row>109</xdr:row>
      <xdr:rowOff>157162</xdr:rowOff>
    </xdr:to>
    <xdr:sp macro="" textlink="">
      <xdr:nvSpPr>
        <xdr:cNvPr id="7" name="吹き出し: 2 つ折線 6">
          <a:extLst>
            <a:ext uri="{FF2B5EF4-FFF2-40B4-BE49-F238E27FC236}">
              <a16:creationId xmlns:a16="http://schemas.microsoft.com/office/drawing/2014/main" id="{3C4BEABD-3DE5-470C-9D86-B020A4DF3B63}"/>
            </a:ext>
          </a:extLst>
        </xdr:cNvPr>
        <xdr:cNvSpPr/>
      </xdr:nvSpPr>
      <xdr:spPr>
        <a:xfrm>
          <a:off x="2014536" y="22331361"/>
          <a:ext cx="2207699" cy="2224089"/>
        </a:xfrm>
        <a:prstGeom prst="borderCallout3">
          <a:avLst>
            <a:gd name="adj1" fmla="val 18750"/>
            <a:gd name="adj2" fmla="val -8333"/>
            <a:gd name="adj3" fmla="val 18750"/>
            <a:gd name="adj4" fmla="val -16667"/>
            <a:gd name="adj5" fmla="val -17722"/>
            <a:gd name="adj6" fmla="val -16667"/>
            <a:gd name="adj7" fmla="val -52693"/>
            <a:gd name="adj8" fmla="val 105197"/>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月締め請求マッピング表を参照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・ヘッダ部の類型コード＝２（複数の書類でインボイス（税額計算あり））→複合請求。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明細行類型コード＝１</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　→一括請求／個別請求</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明細行類型コード＝２、３、４</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595313</xdr:colOff>
      <xdr:row>111</xdr:row>
      <xdr:rowOff>0</xdr:rowOff>
    </xdr:from>
    <xdr:to>
      <xdr:col>6</xdr:col>
      <xdr:colOff>57150</xdr:colOff>
      <xdr:row>113</xdr:row>
      <xdr:rowOff>114300</xdr:rowOff>
    </xdr:to>
    <xdr:sp macro="" textlink="">
      <xdr:nvSpPr>
        <xdr:cNvPr id="8" name="吹き出し: 線 7">
          <a:extLst>
            <a:ext uri="{FF2B5EF4-FFF2-40B4-BE49-F238E27FC236}">
              <a16:creationId xmlns:a16="http://schemas.microsoft.com/office/drawing/2014/main" id="{01CAF628-2435-4AE0-815F-E2726E621744}"/>
            </a:ext>
          </a:extLst>
        </xdr:cNvPr>
        <xdr:cNvSpPr/>
      </xdr:nvSpPr>
      <xdr:spPr>
        <a:xfrm>
          <a:off x="1966913" y="25293638"/>
          <a:ext cx="2205037" cy="561975"/>
        </a:xfrm>
        <a:prstGeom prst="borderCallout1">
          <a:avLst>
            <a:gd name="adj1" fmla="val 10948"/>
            <a:gd name="adj2" fmla="val 107622"/>
            <a:gd name="adj3" fmla="val -143679"/>
            <a:gd name="adj4" fmla="val 178871"/>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619126</xdr:colOff>
      <xdr:row>129</xdr:row>
      <xdr:rowOff>180974</xdr:rowOff>
    </xdr:from>
    <xdr:to>
      <xdr:col>5</xdr:col>
      <xdr:colOff>618365</xdr:colOff>
      <xdr:row>132</xdr:row>
      <xdr:rowOff>71436</xdr:rowOff>
    </xdr:to>
    <xdr:sp macro="" textlink="">
      <xdr:nvSpPr>
        <xdr:cNvPr id="9" name="吹き出し: 線 8">
          <a:extLst>
            <a:ext uri="{FF2B5EF4-FFF2-40B4-BE49-F238E27FC236}">
              <a16:creationId xmlns:a16="http://schemas.microsoft.com/office/drawing/2014/main" id="{22152E38-511E-4A7A-B64E-089FAC338DF7}"/>
            </a:ext>
          </a:extLst>
        </xdr:cNvPr>
        <xdr:cNvSpPr/>
      </xdr:nvSpPr>
      <xdr:spPr>
        <a:xfrm>
          <a:off x="1990726" y="29503687"/>
          <a:ext cx="2056639" cy="561974"/>
        </a:xfrm>
        <a:prstGeom prst="borderCallout1">
          <a:avLst>
            <a:gd name="adj1" fmla="val 10948"/>
            <a:gd name="adj2" fmla="val 107622"/>
            <a:gd name="adj3" fmla="val -32662"/>
            <a:gd name="adj4" fmla="val 197147"/>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2</xdr:col>
      <xdr:colOff>609601</xdr:colOff>
      <xdr:row>155</xdr:row>
      <xdr:rowOff>204788</xdr:rowOff>
    </xdr:from>
    <xdr:to>
      <xdr:col>5</xdr:col>
      <xdr:colOff>561215</xdr:colOff>
      <xdr:row>158</xdr:row>
      <xdr:rowOff>109537</xdr:rowOff>
    </xdr:to>
    <xdr:sp macro="" textlink="">
      <xdr:nvSpPr>
        <xdr:cNvPr id="10" name="吹き出し: 線 9">
          <a:extLst>
            <a:ext uri="{FF2B5EF4-FFF2-40B4-BE49-F238E27FC236}">
              <a16:creationId xmlns:a16="http://schemas.microsoft.com/office/drawing/2014/main" id="{CEAA265C-950F-4F9B-87FE-CA36F483A1B8}"/>
            </a:ext>
          </a:extLst>
        </xdr:cNvPr>
        <xdr:cNvSpPr/>
      </xdr:nvSpPr>
      <xdr:spPr>
        <a:xfrm>
          <a:off x="1981201" y="34675763"/>
          <a:ext cx="2009014" cy="576262"/>
        </a:xfrm>
        <a:prstGeom prst="borderCallout1">
          <a:avLst>
            <a:gd name="adj1" fmla="val 10948"/>
            <a:gd name="adj2" fmla="val 107622"/>
            <a:gd name="adj3" fmla="val -66890"/>
            <a:gd name="adj4" fmla="val 192990"/>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11</xdr:col>
      <xdr:colOff>152400</xdr:colOff>
      <xdr:row>55</xdr:row>
      <xdr:rowOff>157163</xdr:rowOff>
    </xdr:from>
    <xdr:to>
      <xdr:col>14</xdr:col>
      <xdr:colOff>302697</xdr:colOff>
      <xdr:row>65</xdr:row>
      <xdr:rowOff>190502</xdr:rowOff>
    </xdr:to>
    <xdr:sp macro="" textlink="">
      <xdr:nvSpPr>
        <xdr:cNvPr id="11" name="吹き出し: 線 10">
          <a:extLst>
            <a:ext uri="{FF2B5EF4-FFF2-40B4-BE49-F238E27FC236}">
              <a16:creationId xmlns:a16="http://schemas.microsoft.com/office/drawing/2014/main" id="{C2D00438-163B-4D4F-845E-D508702FA739}"/>
            </a:ext>
          </a:extLst>
        </xdr:cNvPr>
        <xdr:cNvSpPr/>
      </xdr:nvSpPr>
      <xdr:spPr>
        <a:xfrm>
          <a:off x="7696200" y="12468226"/>
          <a:ext cx="2207697" cy="2271714"/>
        </a:xfrm>
        <a:prstGeom prst="borderCallout1">
          <a:avLst>
            <a:gd name="adj1" fmla="val 10948"/>
            <a:gd name="adj2" fmla="val -2694"/>
            <a:gd name="adj3" fmla="val 30907"/>
            <a:gd name="adj4" fmla="val -107885"/>
          </a:avLst>
        </a:prstGeom>
        <a:solidFill>
          <a:srgbClr val="92D050"/>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・ヘッダ部の類型コード＝２（複数の書類でインボイス（税額計算あり））：税額計算→明細行税額の積上げ計算</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：税額計算はヘッダ部取引税クラスで１回のみ実施</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12</xdr:col>
      <xdr:colOff>619124</xdr:colOff>
      <xdr:row>131</xdr:row>
      <xdr:rowOff>100012</xdr:rowOff>
    </xdr:from>
    <xdr:to>
      <xdr:col>15</xdr:col>
      <xdr:colOff>769421</xdr:colOff>
      <xdr:row>143</xdr:row>
      <xdr:rowOff>133350</xdr:rowOff>
    </xdr:to>
    <xdr:sp macro="" textlink="">
      <xdr:nvSpPr>
        <xdr:cNvPr id="12" name="吹き出し: 線 11">
          <a:extLst>
            <a:ext uri="{FF2B5EF4-FFF2-40B4-BE49-F238E27FC236}">
              <a16:creationId xmlns:a16="http://schemas.microsoft.com/office/drawing/2014/main" id="{6F8EF552-3FB5-4124-9F0C-8A4320110F49}"/>
            </a:ext>
          </a:extLst>
        </xdr:cNvPr>
        <xdr:cNvSpPr/>
      </xdr:nvSpPr>
      <xdr:spPr>
        <a:xfrm>
          <a:off x="8848724" y="29422725"/>
          <a:ext cx="2207697" cy="2719388"/>
        </a:xfrm>
        <a:prstGeom prst="borderCallout1">
          <a:avLst>
            <a:gd name="adj1" fmla="val 10948"/>
            <a:gd name="adj2" fmla="val -2694"/>
            <a:gd name="adj3" fmla="val 48003"/>
            <a:gd name="adj4" fmla="val -116514"/>
          </a:avLst>
        </a:prstGeom>
        <a:solidFill>
          <a:srgbClr val="92D050"/>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・ヘッダ部の類型コード＝２（複数の書類でインボイス（税額計算あり））：税額計算→明細行税額の積上げ計算。明細行の緑セルは必須。</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ヘッダ部</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の</a:t>
          </a:r>
          <a:r>
            <a:rPr kumimoji="1" lang="ja-JP"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類型コード＝</a:t>
          </a: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１（一の書類のみでインボイス）</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：税額計算はヘッダ部で１回のみ実施。この明細行取引税クラスは利用しない</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twoCellAnchor>
    <xdr:from>
      <xdr:col>4</xdr:col>
      <xdr:colOff>385763</xdr:colOff>
      <xdr:row>169</xdr:row>
      <xdr:rowOff>190499</xdr:rowOff>
    </xdr:from>
    <xdr:to>
      <xdr:col>7</xdr:col>
      <xdr:colOff>623127</xdr:colOff>
      <xdr:row>172</xdr:row>
      <xdr:rowOff>147638</xdr:rowOff>
    </xdr:to>
    <xdr:sp macro="" textlink="">
      <xdr:nvSpPr>
        <xdr:cNvPr id="13" name="吹き出し: 線 12">
          <a:extLst>
            <a:ext uri="{FF2B5EF4-FFF2-40B4-BE49-F238E27FC236}">
              <a16:creationId xmlns:a16="http://schemas.microsoft.com/office/drawing/2014/main" id="{03689783-ECF4-456D-B24E-051A23E2E778}"/>
            </a:ext>
          </a:extLst>
        </xdr:cNvPr>
        <xdr:cNvSpPr/>
      </xdr:nvSpPr>
      <xdr:spPr>
        <a:xfrm>
          <a:off x="3128963" y="38019037"/>
          <a:ext cx="2294764" cy="628651"/>
        </a:xfrm>
        <a:prstGeom prst="borderCallout1">
          <a:avLst>
            <a:gd name="adj1" fmla="val 10948"/>
            <a:gd name="adj2" fmla="val 107622"/>
            <a:gd name="adj3" fmla="val -102564"/>
            <a:gd name="adj4" fmla="val 178816"/>
          </a:avLst>
        </a:prstGeom>
        <a:solidFill>
          <a:srgbClr val="5B9BD5">
            <a:lumMod val="40000"/>
            <a:lumOff val="60000"/>
          </a:srgbClr>
        </a:solidFill>
        <a:ln w="12700"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エビデンス文書の明細行参照キー</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rPr>
            <a:t>月締め請求マッピング表参照</a:t>
          </a:r>
          <a:endParaRPr kumimoji="1" lang="en-US" altLang="ja-JP" sz="1100" b="0" i="0" u="none" strike="noStrike" kern="0" cap="none" spc="0" normalizeH="0" baseline="0" noProof="0">
            <a:ln>
              <a:noFill/>
            </a:ln>
            <a:solidFill>
              <a:sysClr val="windowText" lastClr="000000"/>
            </a:solidFill>
            <a:effectLst/>
            <a:uLnTx/>
            <a:uFillTx/>
            <a:latin typeface="Calibri" panose="020F0502020204030204"/>
            <a:ea typeface="游ゴシック" panose="020B0400000000000000" pitchFamily="50" charset="-128"/>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kihiro2018/EDI/080727&#26989;&#30028;&#38291;&#12510;&#12483;&#12500;&#12531;&#12464;/ver.4/201027&#20013;&#23567;&#20225;&#26989;&#20849;&#36890;EDI&#27161;&#28310;ver.4_draft_r6/&#20849;&#36890;EDI&#27161;&#28310;&#20181;&#27096;&#26360;&#65308;&#20184;&#34920;&#65298;&#65310;&#12513;&#12483;&#12475;&#12540;&#12472;&#36766;&#26360;&#12539;BIE&#34920;ver.4_draft_r6a_20201029_&#35531;&#27714;-&#20181;&#20837;&#26126;&#320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月締め請求"/>
      <sheetName val="仕入明細"/>
      <sheetName val="仕入明細回答"/>
    </sheetNames>
    <sheetDataSet>
      <sheetData sheetId="0" refreshError="1"/>
      <sheetData sheetId="1" refreshError="1">
        <row r="213">
          <cell r="A213">
            <v>210</v>
          </cell>
        </row>
        <row r="226">
          <cell r="A226">
            <v>223</v>
          </cell>
        </row>
        <row r="261">
          <cell r="A261">
            <v>258</v>
          </cell>
        </row>
        <row r="272">
          <cell r="A272">
            <v>269</v>
          </cell>
        </row>
      </sheetData>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3B57B-FF38-4BE3-8CA7-DAD35F129B9E}">
  <dimension ref="A1:O396"/>
  <sheetViews>
    <sheetView tabSelected="1" topLeftCell="E1" zoomScale="69" zoomScaleNormal="69" workbookViewId="0">
      <pane ySplit="10" topLeftCell="A364" activePane="bottomLeft" state="frozen"/>
      <selection pane="bottomLeft" activeCell="A10" sqref="A10:O396"/>
    </sheetView>
  </sheetViews>
  <sheetFormatPr baseColWidth="10" defaultColWidth="11" defaultRowHeight="18"/>
  <cols>
    <col min="1" max="1" width="4.33203125" bestFit="1" customWidth="1"/>
    <col min="2" max="2" width="4.5" customWidth="1"/>
    <col min="3" max="3" width="32.1640625" style="423" bestFit="1" customWidth="1"/>
    <col min="4" max="4" width="15.1640625" style="423" customWidth="1"/>
    <col min="5" max="5" width="165.5" customWidth="1"/>
    <col min="6" max="6" width="9.33203125" bestFit="1" customWidth="1"/>
    <col min="7" max="7" width="10" style="6" customWidth="1"/>
    <col min="8" max="8" width="10.1640625" style="6" customWidth="1"/>
    <col min="9" max="9" width="9.33203125" style="6" customWidth="1"/>
    <col min="10" max="10" width="10" bestFit="1" customWidth="1"/>
    <col min="11" max="11" width="4" bestFit="1" customWidth="1"/>
    <col min="12" max="12" width="5" bestFit="1" customWidth="1"/>
    <col min="13" max="13" width="47" customWidth="1"/>
    <col min="14" max="14" width="78.5" style="5" customWidth="1"/>
    <col min="15" max="15" width="8" style="6" bestFit="1" customWidth="1"/>
  </cols>
  <sheetData>
    <row r="1" spans="1:15" ht="24">
      <c r="A1" s="489" t="s">
        <v>2242</v>
      </c>
    </row>
    <row r="2" spans="1:15">
      <c r="A2" t="s">
        <v>2024</v>
      </c>
      <c r="F2" t="s">
        <v>2024</v>
      </c>
    </row>
    <row r="3" spans="1:15" s="290" customFormat="1" ht="25.5" customHeight="1">
      <c r="A3"/>
      <c r="B3" s="418" t="s">
        <v>2025</v>
      </c>
      <c r="C3" s="424" t="s">
        <v>2282</v>
      </c>
      <c r="D3" s="431"/>
      <c r="E3"/>
      <c r="F3" s="526" t="s">
        <v>2007</v>
      </c>
      <c r="G3" s="527"/>
      <c r="H3" s="401" t="s">
        <v>1186</v>
      </c>
      <c r="I3" s="402" t="s">
        <v>2008</v>
      </c>
      <c r="J3" s="301"/>
      <c r="K3" s="140"/>
      <c r="L3" s="403"/>
      <c r="M3" s="402"/>
      <c r="N3" s="421"/>
    </row>
    <row r="4" spans="1:15" s="290" customFormat="1" ht="25.5" customHeight="1">
      <c r="A4"/>
      <c r="B4" s="420" t="s">
        <v>2025</v>
      </c>
      <c r="C4" s="424" t="s">
        <v>2028</v>
      </c>
      <c r="D4" s="431"/>
      <c r="E4"/>
      <c r="F4" s="527"/>
      <c r="G4" s="527"/>
      <c r="H4" s="401" t="s">
        <v>2009</v>
      </c>
      <c r="I4" s="402" t="s">
        <v>2010</v>
      </c>
      <c r="J4" s="301"/>
      <c r="K4" s="140"/>
      <c r="L4" s="404"/>
      <c r="M4" s="405"/>
      <c r="N4" s="421"/>
    </row>
    <row r="5" spans="1:15" s="290" customFormat="1" ht="25.5" customHeight="1">
      <c r="A5"/>
      <c r="B5" s="430" t="s">
        <v>2041</v>
      </c>
      <c r="C5" s="424" t="s">
        <v>2042</v>
      </c>
      <c r="D5" s="431"/>
      <c r="E5"/>
      <c r="F5" s="528" t="s">
        <v>2011</v>
      </c>
      <c r="G5" s="529"/>
      <c r="H5" s="401" t="s">
        <v>1258</v>
      </c>
      <c r="I5" s="402" t="s">
        <v>2012</v>
      </c>
      <c r="J5" s="301"/>
      <c r="K5" s="140"/>
      <c r="L5" s="403"/>
      <c r="M5" s="402"/>
      <c r="N5" s="421"/>
    </row>
    <row r="6" spans="1:15" s="409" customFormat="1" ht="25.5" customHeight="1">
      <c r="A6"/>
      <c r="B6" s="419" t="s">
        <v>2026</v>
      </c>
      <c r="C6" s="424" t="s">
        <v>2029</v>
      </c>
      <c r="D6" s="431"/>
      <c r="E6"/>
      <c r="F6" s="530" t="s">
        <v>2013</v>
      </c>
      <c r="G6" s="531"/>
      <c r="H6" s="401" t="s">
        <v>1175</v>
      </c>
      <c r="I6" s="402" t="s">
        <v>2014</v>
      </c>
      <c r="J6" s="301"/>
      <c r="K6" s="140"/>
      <c r="L6" s="403"/>
      <c r="M6" s="403"/>
      <c r="N6" s="422"/>
    </row>
    <row r="7" spans="1:15" s="409" customFormat="1" ht="25.5" customHeight="1">
      <c r="A7"/>
      <c r="B7" s="419" t="s">
        <v>2027</v>
      </c>
      <c r="C7" s="424" t="s">
        <v>2030</v>
      </c>
      <c r="D7" s="431"/>
      <c r="E7"/>
      <c r="F7" s="532"/>
      <c r="G7" s="533"/>
      <c r="H7" s="401" t="s">
        <v>1730</v>
      </c>
      <c r="I7" s="402" t="s">
        <v>2015</v>
      </c>
      <c r="J7" s="301"/>
      <c r="K7" s="140"/>
      <c r="L7" s="403"/>
      <c r="M7" s="403"/>
      <c r="N7" s="422"/>
    </row>
    <row r="8" spans="1:15" s="409" customFormat="1" ht="25.5" customHeight="1">
      <c r="A8"/>
      <c r="B8" s="419" t="s">
        <v>2291</v>
      </c>
      <c r="C8" s="424" t="s">
        <v>2292</v>
      </c>
      <c r="D8" s="431"/>
      <c r="E8"/>
      <c r="F8" s="518"/>
      <c r="G8" s="518"/>
      <c r="H8" s="519"/>
      <c r="I8" s="520"/>
      <c r="J8" s="520"/>
      <c r="K8" s="520"/>
      <c r="L8" s="519"/>
      <c r="M8" s="519"/>
      <c r="N8" s="521"/>
    </row>
    <row r="9" spans="1:15">
      <c r="B9" s="488" t="s">
        <v>2241</v>
      </c>
      <c r="C9" s="425" t="s">
        <v>2243</v>
      </c>
      <c r="D9" s="425"/>
    </row>
    <row r="10" spans="1:15" s="2" customFormat="1" ht="57">
      <c r="B10" s="1"/>
      <c r="C10" s="11" t="s">
        <v>2031</v>
      </c>
      <c r="D10" s="11" t="s">
        <v>2240</v>
      </c>
      <c r="E10" s="1" t="s">
        <v>2032</v>
      </c>
      <c r="F10" s="1" t="s">
        <v>0</v>
      </c>
      <c r="G10" s="11" t="s">
        <v>1028</v>
      </c>
      <c r="H10" s="11" t="s">
        <v>937</v>
      </c>
      <c r="I10" s="11" t="s">
        <v>938</v>
      </c>
      <c r="J10" s="2" t="s">
        <v>1</v>
      </c>
      <c r="K10" s="3" t="s">
        <v>2</v>
      </c>
      <c r="L10" s="3" t="s">
        <v>3</v>
      </c>
      <c r="M10" s="2" t="s">
        <v>4</v>
      </c>
      <c r="N10" s="4" t="s">
        <v>5</v>
      </c>
      <c r="O10" s="2" t="s">
        <v>6</v>
      </c>
    </row>
    <row r="11" spans="1:15">
      <c r="A11">
        <v>1</v>
      </c>
      <c r="B11" s="9">
        <f>月締め請求!A4</f>
        <v>1</v>
      </c>
      <c r="C11" s="426" t="str">
        <f>月締め請求!Q4</f>
        <v>月締め請求メッセージ</v>
      </c>
      <c r="D11" s="426"/>
      <c r="E11" t="s">
        <v>7</v>
      </c>
    </row>
    <row r="12" spans="1:15" ht="38">
      <c r="A12">
        <v>2</v>
      </c>
      <c r="B12" s="9">
        <f>月締め請求!A5</f>
        <v>2</v>
      </c>
      <c r="C12" s="426" t="str">
        <f>月締め請求!Q5</f>
        <v>取引設定クラス</v>
      </c>
      <c r="D12" s="426" t="str">
        <f>月締め請求!C5</f>
        <v>UN01005479</v>
      </c>
      <c r="E12" t="s">
        <v>8</v>
      </c>
      <c r="F12" t="s">
        <v>9</v>
      </c>
      <c r="J12" t="s">
        <v>10</v>
      </c>
      <c r="K12">
        <v>1</v>
      </c>
      <c r="L12" t="s">
        <v>9</v>
      </c>
      <c r="M12" t="s">
        <v>11</v>
      </c>
      <c r="N12" s="5" t="s">
        <v>12</v>
      </c>
    </row>
    <row r="13" spans="1:15">
      <c r="A13">
        <v>3</v>
      </c>
      <c r="B13" s="9">
        <f>月締め請求!A8</f>
        <v>5</v>
      </c>
      <c r="C13" s="426" t="str">
        <f>月締め請求!Q9</f>
        <v>取引プロセス設定クラス</v>
      </c>
      <c r="D13" s="426" t="str">
        <f>月締め請求!C8</f>
        <v>UN01005481</v>
      </c>
      <c r="E13" t="s">
        <v>13</v>
      </c>
      <c r="F13" t="s">
        <v>927</v>
      </c>
    </row>
    <row r="14" spans="1:15">
      <c r="A14">
        <v>4</v>
      </c>
      <c r="B14">
        <f>月締め請求!A10</f>
        <v>7</v>
      </c>
      <c r="C14" s="423" t="str">
        <f>月締め請求!Q10</f>
        <v>取引プロセス識別子</v>
      </c>
      <c r="D14" s="423" t="str">
        <f>月締め請求!C10</f>
        <v>UN01005472</v>
      </c>
      <c r="E14" t="s">
        <v>15</v>
      </c>
      <c r="F14" t="s">
        <v>16</v>
      </c>
    </row>
    <row r="15" spans="1:15">
      <c r="A15">
        <v>5</v>
      </c>
      <c r="B15" s="7" t="s">
        <v>910</v>
      </c>
      <c r="E15" t="s">
        <v>17</v>
      </c>
      <c r="F15" t="s">
        <v>14</v>
      </c>
    </row>
    <row r="16" spans="1:15" ht="57">
      <c r="A16">
        <v>6</v>
      </c>
      <c r="B16" s="7" t="s">
        <v>910</v>
      </c>
      <c r="E16" t="s">
        <v>18</v>
      </c>
      <c r="F16" t="s">
        <v>16</v>
      </c>
      <c r="J16" t="s">
        <v>19</v>
      </c>
      <c r="K16">
        <v>2</v>
      </c>
      <c r="L16" t="s">
        <v>9</v>
      </c>
      <c r="M16" t="s">
        <v>20</v>
      </c>
      <c r="N16" s="5" t="s">
        <v>21</v>
      </c>
      <c r="O16" s="6" t="s">
        <v>22</v>
      </c>
    </row>
    <row r="17" spans="1:15">
      <c r="A17">
        <v>7</v>
      </c>
      <c r="B17" s="9">
        <f>月締め請求!A32</f>
        <v>29</v>
      </c>
      <c r="C17" s="426" t="str">
        <f>月締め請求!Q32</f>
        <v>請求書文書クラス</v>
      </c>
      <c r="D17" s="426" t="str">
        <f>月締め請求!C32</f>
        <v>UN01005861</v>
      </c>
      <c r="E17" t="s">
        <v>23</v>
      </c>
      <c r="F17" t="s">
        <v>9</v>
      </c>
    </row>
    <row r="18" spans="1:15" ht="19">
      <c r="A18">
        <v>8</v>
      </c>
      <c r="B18">
        <f>月締め請求!A33</f>
        <v>30</v>
      </c>
      <c r="C18" s="423" t="str">
        <f>月締め請求!Q33</f>
        <v>請求書番号</v>
      </c>
      <c r="D18" s="432" t="str">
        <f>月締め請求!C33</f>
        <v>UN01005862</v>
      </c>
      <c r="E18" t="s">
        <v>24</v>
      </c>
      <c r="F18" t="s">
        <v>9</v>
      </c>
      <c r="G18" s="6" t="s">
        <v>939</v>
      </c>
      <c r="I18" s="6" t="s">
        <v>940</v>
      </c>
      <c r="J18" t="s">
        <v>25</v>
      </c>
      <c r="K18">
        <v>1</v>
      </c>
      <c r="L18" t="s">
        <v>9</v>
      </c>
      <c r="M18" t="s">
        <v>26</v>
      </c>
      <c r="N18" s="5" t="s">
        <v>27</v>
      </c>
      <c r="O18" s="6" t="s">
        <v>22</v>
      </c>
    </row>
    <row r="19" spans="1:15" ht="19">
      <c r="A19">
        <v>9</v>
      </c>
      <c r="B19">
        <f>月締め請求!A35</f>
        <v>32</v>
      </c>
      <c r="C19" s="423" t="str">
        <f>月締め請求!Q35</f>
        <v>請求書タイプコード</v>
      </c>
      <c r="D19" s="423" t="str">
        <f>月締め請求!C35</f>
        <v>UN01005864</v>
      </c>
      <c r="E19" t="s">
        <v>911</v>
      </c>
      <c r="F19" t="s">
        <v>16</v>
      </c>
      <c r="G19" s="6" t="s">
        <v>939</v>
      </c>
      <c r="I19" s="6" t="s">
        <v>940</v>
      </c>
      <c r="J19" t="s">
        <v>28</v>
      </c>
      <c r="K19">
        <v>1</v>
      </c>
      <c r="L19" t="s">
        <v>9</v>
      </c>
      <c r="M19" t="s">
        <v>29</v>
      </c>
      <c r="N19" s="5" t="s">
        <v>30</v>
      </c>
      <c r="O19" s="6" t="s">
        <v>31</v>
      </c>
    </row>
    <row r="20" spans="1:15">
      <c r="A20">
        <v>10</v>
      </c>
      <c r="B20">
        <f>月締め請求!A36</f>
        <v>33</v>
      </c>
      <c r="C20" s="423" t="str">
        <f>月締め請求!Q36</f>
        <v>請求書発効日</v>
      </c>
      <c r="D20" s="423" t="str">
        <f>月締め請求!C36</f>
        <v>UN01005865</v>
      </c>
      <c r="E20" t="s">
        <v>32</v>
      </c>
      <c r="F20" t="s">
        <v>9</v>
      </c>
      <c r="G20" s="6" t="s">
        <v>939</v>
      </c>
    </row>
    <row r="21" spans="1:15" ht="19">
      <c r="A21">
        <v>11</v>
      </c>
      <c r="B21" s="7" t="s">
        <v>2290</v>
      </c>
      <c r="E21" t="s">
        <v>33</v>
      </c>
      <c r="J21" t="s">
        <v>34</v>
      </c>
      <c r="K21">
        <v>1</v>
      </c>
      <c r="L21" t="s">
        <v>9</v>
      </c>
      <c r="M21" t="s">
        <v>35</v>
      </c>
      <c r="N21" s="5" t="s">
        <v>36</v>
      </c>
      <c r="O21" s="6" t="s">
        <v>37</v>
      </c>
    </row>
    <row r="22" spans="1:15" ht="19">
      <c r="A22">
        <v>12</v>
      </c>
      <c r="B22" s="7" t="s">
        <v>2290</v>
      </c>
      <c r="E22" t="s">
        <v>38</v>
      </c>
      <c r="J22" t="s">
        <v>34</v>
      </c>
      <c r="K22">
        <v>1</v>
      </c>
      <c r="L22" t="s">
        <v>9</v>
      </c>
      <c r="M22" t="s">
        <v>35</v>
      </c>
      <c r="N22" s="5" t="s">
        <v>36</v>
      </c>
      <c r="O22" s="6" t="s">
        <v>37</v>
      </c>
    </row>
    <row r="23" spans="1:15">
      <c r="A23">
        <v>13</v>
      </c>
      <c r="B23" s="7">
        <f>月締め請求!A37</f>
        <v>34</v>
      </c>
      <c r="C23" s="423" t="str">
        <f>月締め請求!Q37</f>
        <v>請求書目的コード</v>
      </c>
      <c r="D23" s="423" t="str">
        <f>月締め請求!C37</f>
        <v>UN01005869</v>
      </c>
      <c r="E23" t="s">
        <v>935</v>
      </c>
      <c r="G23" s="6" t="s">
        <v>941</v>
      </c>
    </row>
    <row r="24" spans="1:15">
      <c r="A24">
        <v>14</v>
      </c>
      <c r="B24" s="7">
        <f>月締め請求!A38</f>
        <v>35</v>
      </c>
      <c r="C24" s="423" t="str">
        <f>月締め請求!Q38</f>
        <v>請求書類型コード</v>
      </c>
      <c r="D24" s="423" t="str">
        <f>月締め請求!C38</f>
        <v>UN01005875</v>
      </c>
      <c r="E24" t="s">
        <v>936</v>
      </c>
      <c r="I24" s="6" t="s">
        <v>940</v>
      </c>
    </row>
    <row r="25" spans="1:15" ht="38">
      <c r="A25">
        <v>15</v>
      </c>
      <c r="B25" s="9">
        <f>月締め請求!A39</f>
        <v>36</v>
      </c>
      <c r="C25" s="426" t="str">
        <f>月締め請求!Q40</f>
        <v>請求書注釈クラス</v>
      </c>
      <c r="D25" s="426" t="str">
        <f>月締め請求!C39</f>
        <v>UN01005876</v>
      </c>
      <c r="E25" t="s">
        <v>39</v>
      </c>
      <c r="F25" t="s">
        <v>14</v>
      </c>
      <c r="J25" t="s">
        <v>40</v>
      </c>
      <c r="K25">
        <v>1</v>
      </c>
      <c r="L25" t="s">
        <v>14</v>
      </c>
      <c r="M25" t="s">
        <v>41</v>
      </c>
      <c r="N25" s="5" t="s">
        <v>42</v>
      </c>
    </row>
    <row r="26" spans="1:15" ht="19">
      <c r="A26">
        <v>16</v>
      </c>
      <c r="B26">
        <f>月締め請求!A42</f>
        <v>39</v>
      </c>
      <c r="C26" s="423" t="str">
        <f>月締め請求!Q42</f>
        <v>請求書注釈内容</v>
      </c>
      <c r="D26" s="423" t="str">
        <f>月締め請求!C42</f>
        <v>UN01005560</v>
      </c>
      <c r="E26" t="s">
        <v>43</v>
      </c>
      <c r="F26" t="s">
        <v>14</v>
      </c>
      <c r="J26" t="s">
        <v>44</v>
      </c>
      <c r="K26">
        <v>2</v>
      </c>
      <c r="L26" t="s">
        <v>9</v>
      </c>
      <c r="M26" t="s">
        <v>45</v>
      </c>
      <c r="N26" s="5" t="s">
        <v>46</v>
      </c>
      <c r="O26" s="6" t="s">
        <v>47</v>
      </c>
    </row>
    <row r="27" spans="1:15" ht="19">
      <c r="A27">
        <v>17</v>
      </c>
      <c r="B27">
        <f>月締め請求!A43</f>
        <v>40</v>
      </c>
      <c r="C27" s="423" t="str">
        <f>月締め請求!Q43</f>
        <v>請求書注釈識別子</v>
      </c>
      <c r="D27" s="423" t="str">
        <f>月締め請求!C43</f>
        <v>UN01005562</v>
      </c>
      <c r="E27" t="s">
        <v>48</v>
      </c>
      <c r="F27" t="s">
        <v>16</v>
      </c>
      <c r="J27" t="s">
        <v>49</v>
      </c>
      <c r="K27">
        <v>2</v>
      </c>
      <c r="L27" t="s">
        <v>16</v>
      </c>
      <c r="M27" t="s">
        <v>50</v>
      </c>
      <c r="N27" s="5" t="s">
        <v>51</v>
      </c>
      <c r="O27" s="6" t="s">
        <v>31</v>
      </c>
    </row>
    <row r="28" spans="1:15">
      <c r="A28">
        <v>18</v>
      </c>
      <c r="B28" s="9">
        <f>月締め請求!A44</f>
        <v>41</v>
      </c>
      <c r="C28" s="426" t="str">
        <f>月締め請求!Q44</f>
        <v>請求書取引内容クラス</v>
      </c>
      <c r="D28" s="426" t="str">
        <f>月締め請求!C44</f>
        <v>UN01005936</v>
      </c>
      <c r="E28" t="s">
        <v>52</v>
      </c>
      <c r="F28" t="s">
        <v>9</v>
      </c>
    </row>
    <row r="29" spans="1:15">
      <c r="A29">
        <v>19</v>
      </c>
      <c r="B29" s="9">
        <f>月締め請求!A45</f>
        <v>42</v>
      </c>
      <c r="C29" s="426" t="str">
        <f>月締め請求!Q46</f>
        <v>請求書契約クラス</v>
      </c>
      <c r="D29" s="426" t="str">
        <f>月締め請求!C45</f>
        <v>UN01005937</v>
      </c>
      <c r="E29" t="s">
        <v>269</v>
      </c>
      <c r="F29" t="s">
        <v>9</v>
      </c>
    </row>
    <row r="30" spans="1:15" ht="19">
      <c r="A30">
        <v>20</v>
      </c>
      <c r="B30" t="s">
        <v>913</v>
      </c>
      <c r="E30" t="s">
        <v>270</v>
      </c>
      <c r="F30" t="s">
        <v>16</v>
      </c>
      <c r="J30" t="s">
        <v>271</v>
      </c>
      <c r="K30">
        <v>1</v>
      </c>
      <c r="L30" t="s">
        <v>16</v>
      </c>
      <c r="M30" t="s">
        <v>272</v>
      </c>
      <c r="N30" s="5" t="s">
        <v>273</v>
      </c>
      <c r="O30" s="6" t="s">
        <v>47</v>
      </c>
    </row>
    <row r="31" spans="1:15" ht="19">
      <c r="A31">
        <v>21</v>
      </c>
      <c r="B31" s="9">
        <f>月締め請求!A47</f>
        <v>44</v>
      </c>
      <c r="C31" s="426" t="str">
        <f>月締め請求!Q48</f>
        <v>受注者クラス</v>
      </c>
      <c r="D31" s="433" t="str">
        <f>月締め請求!C47</f>
        <v>UN01005879</v>
      </c>
      <c r="E31" t="s">
        <v>274</v>
      </c>
      <c r="F31" t="s">
        <v>16</v>
      </c>
      <c r="J31" t="s">
        <v>275</v>
      </c>
      <c r="K31">
        <v>1</v>
      </c>
      <c r="L31" t="s">
        <v>9</v>
      </c>
      <c r="M31" t="s">
        <v>276</v>
      </c>
      <c r="N31" s="5" t="s">
        <v>277</v>
      </c>
    </row>
    <row r="32" spans="1:15" ht="19">
      <c r="A32">
        <v>22</v>
      </c>
      <c r="B32">
        <f>月締め請求!A49</f>
        <v>46</v>
      </c>
      <c r="C32" s="423" t="str">
        <f>月締め請求!Q49</f>
        <v>受注者コード</v>
      </c>
      <c r="D32" s="423" t="str">
        <f>月締め請求!C49</f>
        <v>UN01005757</v>
      </c>
      <c r="E32" t="s">
        <v>969</v>
      </c>
      <c r="F32" t="s">
        <v>14</v>
      </c>
      <c r="G32" s="6" t="s">
        <v>939</v>
      </c>
      <c r="J32" t="s">
        <v>278</v>
      </c>
      <c r="K32">
        <v>2</v>
      </c>
      <c r="L32" t="s">
        <v>14</v>
      </c>
      <c r="M32" t="s">
        <v>279</v>
      </c>
      <c r="N32" s="5" t="s">
        <v>280</v>
      </c>
      <c r="O32" s="6" t="s">
        <v>22</v>
      </c>
    </row>
    <row r="33" spans="1:15" ht="19">
      <c r="A33">
        <v>23</v>
      </c>
      <c r="B33">
        <f>月締め請求!A50</f>
        <v>47</v>
      </c>
      <c r="C33" s="423" t="str">
        <f>月締め請求!Q50</f>
        <v>受注者国際企業コード</v>
      </c>
      <c r="D33" s="423" t="str">
        <f>月締め請求!C50</f>
        <v>UN01005758</v>
      </c>
      <c r="E33" t="s">
        <v>281</v>
      </c>
      <c r="F33" t="s">
        <v>14</v>
      </c>
      <c r="J33" t="s">
        <v>278</v>
      </c>
      <c r="K33">
        <v>2</v>
      </c>
      <c r="L33" t="s">
        <v>14</v>
      </c>
      <c r="M33" t="s">
        <v>279</v>
      </c>
      <c r="N33" s="5" t="s">
        <v>280</v>
      </c>
      <c r="O33" s="6" t="s">
        <v>22</v>
      </c>
    </row>
    <row r="34" spans="1:15" ht="19">
      <c r="A34">
        <v>24</v>
      </c>
      <c r="B34" t="s">
        <v>913</v>
      </c>
      <c r="E34" t="s">
        <v>282</v>
      </c>
      <c r="J34" t="s">
        <v>283</v>
      </c>
      <c r="K34">
        <v>3</v>
      </c>
      <c r="L34" t="s">
        <v>16</v>
      </c>
      <c r="M34" t="s">
        <v>284</v>
      </c>
      <c r="N34" s="5" t="s">
        <v>285</v>
      </c>
      <c r="O34" s="6" t="s">
        <v>80</v>
      </c>
    </row>
    <row r="35" spans="1:15" ht="38">
      <c r="A35">
        <v>25</v>
      </c>
      <c r="B35">
        <f>月締め請求!A51</f>
        <v>48</v>
      </c>
      <c r="C35" s="423" t="str">
        <f>月締め請求!Q51</f>
        <v>受注者名称</v>
      </c>
      <c r="D35" s="432" t="str">
        <f>月締め請求!C51</f>
        <v>UN01005759</v>
      </c>
      <c r="E35" t="s">
        <v>973</v>
      </c>
      <c r="F35" t="s">
        <v>16</v>
      </c>
      <c r="G35" s="6" t="s">
        <v>939</v>
      </c>
      <c r="H35" s="6" t="s">
        <v>942</v>
      </c>
      <c r="J35" t="s">
        <v>286</v>
      </c>
      <c r="K35">
        <v>2</v>
      </c>
      <c r="L35" t="s">
        <v>9</v>
      </c>
      <c r="M35" t="s">
        <v>287</v>
      </c>
      <c r="N35" s="5" t="s">
        <v>288</v>
      </c>
      <c r="O35" s="6" t="s">
        <v>47</v>
      </c>
    </row>
    <row r="36" spans="1:15" ht="19">
      <c r="A36">
        <v>26</v>
      </c>
      <c r="B36" t="s">
        <v>912</v>
      </c>
      <c r="E36" t="s">
        <v>289</v>
      </c>
      <c r="J36" t="s">
        <v>290</v>
      </c>
      <c r="K36">
        <v>2</v>
      </c>
      <c r="L36" t="s">
        <v>16</v>
      </c>
      <c r="M36" t="s">
        <v>291</v>
      </c>
      <c r="N36" s="5" t="s">
        <v>292</v>
      </c>
      <c r="O36" s="6" t="s">
        <v>47</v>
      </c>
    </row>
    <row r="37" spans="1:15">
      <c r="A37">
        <v>27</v>
      </c>
      <c r="B37" t="s">
        <v>912</v>
      </c>
      <c r="E37" t="s">
        <v>293</v>
      </c>
    </row>
    <row r="38" spans="1:15" ht="38">
      <c r="A38">
        <v>28</v>
      </c>
      <c r="B38" t="s">
        <v>912</v>
      </c>
      <c r="E38" t="s">
        <v>294</v>
      </c>
      <c r="J38" t="s">
        <v>295</v>
      </c>
      <c r="K38">
        <v>2</v>
      </c>
      <c r="L38" t="s">
        <v>16</v>
      </c>
      <c r="M38" t="s">
        <v>296</v>
      </c>
      <c r="N38" s="5" t="s">
        <v>297</v>
      </c>
      <c r="O38" s="6" t="s">
        <v>22</v>
      </c>
    </row>
    <row r="39" spans="1:15" ht="19">
      <c r="A39">
        <v>29</v>
      </c>
      <c r="B39" t="s">
        <v>912</v>
      </c>
      <c r="E39" t="s">
        <v>298</v>
      </c>
      <c r="J39" t="s">
        <v>299</v>
      </c>
      <c r="K39">
        <v>3</v>
      </c>
      <c r="L39" t="s">
        <v>16</v>
      </c>
      <c r="M39" t="s">
        <v>300</v>
      </c>
      <c r="N39" s="5" t="s">
        <v>301</v>
      </c>
      <c r="O39" s="6" t="s">
        <v>80</v>
      </c>
    </row>
    <row r="40" spans="1:15" ht="38">
      <c r="A40">
        <v>30</v>
      </c>
      <c r="B40" t="s">
        <v>912</v>
      </c>
      <c r="E40" t="s">
        <v>302</v>
      </c>
      <c r="F40" t="s">
        <v>16</v>
      </c>
      <c r="J40" t="s">
        <v>303</v>
      </c>
      <c r="K40">
        <v>2</v>
      </c>
      <c r="L40" t="s">
        <v>16</v>
      </c>
      <c r="M40" t="s">
        <v>304</v>
      </c>
      <c r="N40" s="5" t="s">
        <v>305</v>
      </c>
      <c r="O40" s="6" t="s">
        <v>47</v>
      </c>
    </row>
    <row r="41" spans="1:15" ht="19">
      <c r="A41">
        <v>31</v>
      </c>
      <c r="B41" s="9">
        <f>月締め請求!A52</f>
        <v>49</v>
      </c>
      <c r="C41" s="426" t="str">
        <f>月締め請求!Q53</f>
        <v>連絡先クラス</v>
      </c>
      <c r="D41" s="426" t="str">
        <f>月締め請求!C52</f>
        <v>UN01005761</v>
      </c>
      <c r="E41" t="s">
        <v>306</v>
      </c>
      <c r="F41" t="s">
        <v>14</v>
      </c>
      <c r="J41" t="s">
        <v>307</v>
      </c>
      <c r="K41">
        <v>2</v>
      </c>
      <c r="L41" t="s">
        <v>16</v>
      </c>
      <c r="M41" t="s">
        <v>308</v>
      </c>
      <c r="N41" s="5" t="s">
        <v>309</v>
      </c>
    </row>
    <row r="42" spans="1:15" ht="19">
      <c r="A42">
        <v>32</v>
      </c>
      <c r="B42">
        <f>月締め請求!A55</f>
        <v>52</v>
      </c>
      <c r="C42" s="423" t="str">
        <f>月締め請求!Q55</f>
        <v>受注者担当名</v>
      </c>
      <c r="D42" s="432" t="str">
        <f>月締め請求!C55</f>
        <v>UN01005720</v>
      </c>
      <c r="E42" t="s">
        <v>310</v>
      </c>
      <c r="F42" t="s">
        <v>16</v>
      </c>
      <c r="J42" t="s">
        <v>311</v>
      </c>
      <c r="K42">
        <v>3</v>
      </c>
      <c r="L42" t="s">
        <v>16</v>
      </c>
      <c r="M42" t="s">
        <v>312</v>
      </c>
      <c r="N42" s="5" t="s">
        <v>313</v>
      </c>
      <c r="O42" s="6" t="s">
        <v>47</v>
      </c>
    </row>
    <row r="43" spans="1:15" ht="19">
      <c r="A43">
        <v>33</v>
      </c>
      <c r="B43">
        <f>月締め請求!A56</f>
        <v>53</v>
      </c>
      <c r="C43" s="423" t="str">
        <f>月締め請求!Q56</f>
        <v>受注者部門名</v>
      </c>
      <c r="D43" s="423" t="str">
        <f>月締め請求!C56</f>
        <v>UN01005721</v>
      </c>
      <c r="E43" t="s">
        <v>314</v>
      </c>
      <c r="F43" t="s">
        <v>16</v>
      </c>
      <c r="J43" t="s">
        <v>311</v>
      </c>
      <c r="K43">
        <v>3</v>
      </c>
      <c r="L43" t="s">
        <v>16</v>
      </c>
      <c r="M43" t="s">
        <v>312</v>
      </c>
      <c r="N43" s="5" t="s">
        <v>313</v>
      </c>
      <c r="O43" s="6" t="s">
        <v>47</v>
      </c>
    </row>
    <row r="44" spans="1:15">
      <c r="A44">
        <v>34</v>
      </c>
      <c r="B44" s="9">
        <f>月締め請求!A57</f>
        <v>54</v>
      </c>
      <c r="C44" s="426" t="str">
        <f>月締め請求!Q58</f>
        <v>電話通信クラス</v>
      </c>
      <c r="D44" s="433" t="str">
        <f>月締め請求!C57</f>
        <v>UN01005726</v>
      </c>
      <c r="E44" t="s">
        <v>315</v>
      </c>
      <c r="F44" t="s">
        <v>16</v>
      </c>
    </row>
    <row r="45" spans="1:15" ht="19">
      <c r="A45">
        <v>35</v>
      </c>
      <c r="B45">
        <f>月締め請求!A59</f>
        <v>56</v>
      </c>
      <c r="C45" s="423" t="str">
        <f>月締め請求!Q59</f>
        <v>受注者電話番号</v>
      </c>
      <c r="D45" s="432" t="str">
        <f>月締め請求!C59</f>
        <v>UN01005860</v>
      </c>
      <c r="E45" t="s">
        <v>316</v>
      </c>
      <c r="F45" t="s">
        <v>16</v>
      </c>
      <c r="J45" t="s">
        <v>317</v>
      </c>
      <c r="K45">
        <v>3</v>
      </c>
      <c r="L45" t="s">
        <v>16</v>
      </c>
      <c r="M45" t="s">
        <v>318</v>
      </c>
      <c r="N45" s="5" t="s">
        <v>319</v>
      </c>
      <c r="O45" s="6" t="s">
        <v>47</v>
      </c>
    </row>
    <row r="46" spans="1:15">
      <c r="A46">
        <v>36</v>
      </c>
      <c r="E46" t="s">
        <v>943</v>
      </c>
    </row>
    <row r="47" spans="1:15" ht="19">
      <c r="A47">
        <v>37</v>
      </c>
      <c r="E47" t="s">
        <v>320</v>
      </c>
      <c r="J47" t="s">
        <v>321</v>
      </c>
      <c r="K47">
        <v>3</v>
      </c>
      <c r="L47" t="s">
        <v>16</v>
      </c>
      <c r="M47" t="s">
        <v>322</v>
      </c>
      <c r="N47" s="5" t="s">
        <v>323</v>
      </c>
      <c r="O47" s="6" t="s">
        <v>47</v>
      </c>
    </row>
    <row r="48" spans="1:15" ht="19">
      <c r="A48">
        <v>38</v>
      </c>
      <c r="E48" t="s">
        <v>324</v>
      </c>
      <c r="J48" t="s">
        <v>325</v>
      </c>
      <c r="K48">
        <v>2</v>
      </c>
      <c r="L48" t="s">
        <v>9</v>
      </c>
      <c r="M48" t="s">
        <v>326</v>
      </c>
      <c r="N48" s="5" t="s">
        <v>327</v>
      </c>
    </row>
    <row r="49" spans="1:15" ht="19">
      <c r="A49">
        <v>39</v>
      </c>
      <c r="E49" t="s">
        <v>328</v>
      </c>
      <c r="J49" t="s">
        <v>329</v>
      </c>
      <c r="K49">
        <v>3</v>
      </c>
      <c r="L49" t="s">
        <v>16</v>
      </c>
      <c r="M49" t="s">
        <v>330</v>
      </c>
      <c r="N49" s="5" t="s">
        <v>331</v>
      </c>
      <c r="O49" s="6" t="s">
        <v>47</v>
      </c>
    </row>
    <row r="50" spans="1:15" ht="19">
      <c r="A50">
        <v>40</v>
      </c>
      <c r="E50" t="s">
        <v>332</v>
      </c>
      <c r="J50" t="s">
        <v>333</v>
      </c>
      <c r="K50">
        <v>3</v>
      </c>
      <c r="L50" t="s">
        <v>16</v>
      </c>
      <c r="M50" t="s">
        <v>334</v>
      </c>
      <c r="N50" s="5" t="s">
        <v>335</v>
      </c>
      <c r="O50" s="6" t="s">
        <v>47</v>
      </c>
    </row>
    <row r="51" spans="1:15" ht="38">
      <c r="A51">
        <v>41</v>
      </c>
      <c r="E51" t="s">
        <v>336</v>
      </c>
      <c r="J51" t="s">
        <v>337</v>
      </c>
      <c r="K51">
        <v>3</v>
      </c>
      <c r="L51" t="s">
        <v>16</v>
      </c>
      <c r="M51" t="s">
        <v>338</v>
      </c>
      <c r="N51" s="5" t="s">
        <v>339</v>
      </c>
      <c r="O51" s="6" t="s">
        <v>47</v>
      </c>
    </row>
    <row r="52" spans="1:15" ht="38">
      <c r="A52">
        <v>42</v>
      </c>
      <c r="E52" t="s">
        <v>340</v>
      </c>
      <c r="J52" t="s">
        <v>341</v>
      </c>
      <c r="L52" t="s">
        <v>16</v>
      </c>
      <c r="M52" t="s">
        <v>342</v>
      </c>
      <c r="N52" s="5" t="s">
        <v>339</v>
      </c>
      <c r="O52" s="6" t="s">
        <v>47</v>
      </c>
    </row>
    <row r="53" spans="1:15" ht="19">
      <c r="A53">
        <v>43</v>
      </c>
      <c r="E53" t="s">
        <v>343</v>
      </c>
      <c r="J53" t="s">
        <v>344</v>
      </c>
      <c r="K53">
        <v>3</v>
      </c>
      <c r="L53" t="s">
        <v>16</v>
      </c>
      <c r="M53" t="s">
        <v>345</v>
      </c>
      <c r="N53" s="5" t="s">
        <v>346</v>
      </c>
      <c r="O53" s="6" t="s">
        <v>47</v>
      </c>
    </row>
    <row r="54" spans="1:15" ht="19">
      <c r="A54">
        <v>44</v>
      </c>
      <c r="B54" t="s">
        <v>910</v>
      </c>
      <c r="E54" t="s">
        <v>347</v>
      </c>
      <c r="J54" t="s">
        <v>348</v>
      </c>
      <c r="K54">
        <v>3</v>
      </c>
      <c r="L54" t="s">
        <v>9</v>
      </c>
      <c r="M54" t="s">
        <v>349</v>
      </c>
      <c r="N54" s="5" t="s">
        <v>350</v>
      </c>
      <c r="O54" s="6" t="s">
        <v>31</v>
      </c>
    </row>
    <row r="55" spans="1:15" ht="19">
      <c r="A55">
        <v>45</v>
      </c>
      <c r="B55" t="s">
        <v>910</v>
      </c>
      <c r="E55" t="s">
        <v>351</v>
      </c>
      <c r="J55" t="s">
        <v>352</v>
      </c>
      <c r="K55">
        <v>3</v>
      </c>
      <c r="L55" t="s">
        <v>16</v>
      </c>
      <c r="M55" t="s">
        <v>353</v>
      </c>
      <c r="N55" s="5" t="s">
        <v>354</v>
      </c>
      <c r="O55" s="6" t="s">
        <v>47</v>
      </c>
    </row>
    <row r="56" spans="1:15">
      <c r="A56">
        <v>46</v>
      </c>
      <c r="B56" t="s">
        <v>910</v>
      </c>
      <c r="E56" t="s">
        <v>355</v>
      </c>
    </row>
    <row r="57" spans="1:15" ht="19">
      <c r="A57">
        <v>47</v>
      </c>
      <c r="B57" t="s">
        <v>910</v>
      </c>
      <c r="E57" t="s">
        <v>356</v>
      </c>
      <c r="J57" t="s">
        <v>357</v>
      </c>
      <c r="K57">
        <v>2</v>
      </c>
      <c r="L57" t="s">
        <v>16</v>
      </c>
      <c r="M57" t="s">
        <v>358</v>
      </c>
      <c r="N57" s="5" t="s">
        <v>359</v>
      </c>
      <c r="O57" s="6" t="s">
        <v>22</v>
      </c>
    </row>
    <row r="58" spans="1:15" ht="19">
      <c r="A58">
        <v>48</v>
      </c>
      <c r="B58" t="s">
        <v>910</v>
      </c>
      <c r="E58" t="s">
        <v>360</v>
      </c>
      <c r="J58" t="s">
        <v>361</v>
      </c>
      <c r="K58">
        <v>3</v>
      </c>
      <c r="L58" t="s">
        <v>9</v>
      </c>
      <c r="M58" t="s">
        <v>362</v>
      </c>
      <c r="N58" s="5" t="s">
        <v>363</v>
      </c>
      <c r="O58" s="6" t="s">
        <v>80</v>
      </c>
    </row>
    <row r="59" spans="1:15">
      <c r="A59">
        <v>49</v>
      </c>
      <c r="B59" s="9">
        <f>月締め請求!A60</f>
        <v>57</v>
      </c>
      <c r="C59" s="426" t="str">
        <f>月締め請求!Q61</f>
        <v>適格請求書発行事業者登録クラス</v>
      </c>
      <c r="D59" s="433" t="str">
        <f>月締め請求!C60</f>
        <v>UN01005764</v>
      </c>
      <c r="E59" t="s">
        <v>364</v>
      </c>
      <c r="F59" t="s">
        <v>14</v>
      </c>
    </row>
    <row r="60" spans="1:15" ht="19">
      <c r="A60">
        <v>50</v>
      </c>
      <c r="B60">
        <f>月締め請求!A62</f>
        <v>59</v>
      </c>
      <c r="C60" s="423" t="str">
        <f>月締め請求!Q62</f>
        <v>適格請求書発行事業者登録番号</v>
      </c>
      <c r="D60" s="432" t="str">
        <f>月締め請求!C62</f>
        <v>UN01005668</v>
      </c>
      <c r="E60" t="s">
        <v>1037</v>
      </c>
      <c r="F60" t="s">
        <v>16</v>
      </c>
      <c r="J60" t="s">
        <v>366</v>
      </c>
      <c r="K60">
        <v>2</v>
      </c>
      <c r="L60" t="s">
        <v>16</v>
      </c>
      <c r="M60" t="s">
        <v>367</v>
      </c>
      <c r="N60" s="5" t="s">
        <v>368</v>
      </c>
      <c r="O60" s="6" t="s">
        <v>22</v>
      </c>
    </row>
    <row r="61" spans="1:15" ht="38">
      <c r="A61">
        <v>51</v>
      </c>
      <c r="B61" t="s">
        <v>2290</v>
      </c>
      <c r="E61" t="s">
        <v>365</v>
      </c>
      <c r="F61" t="s">
        <v>16</v>
      </c>
      <c r="J61" t="s">
        <v>369</v>
      </c>
      <c r="K61">
        <v>2</v>
      </c>
      <c r="L61" t="s">
        <v>16</v>
      </c>
      <c r="M61" t="s">
        <v>370</v>
      </c>
      <c r="N61" s="5" t="s">
        <v>371</v>
      </c>
      <c r="O61" s="6" t="s">
        <v>22</v>
      </c>
    </row>
    <row r="62" spans="1:15">
      <c r="A62">
        <v>52</v>
      </c>
      <c r="B62" t="s">
        <v>2290</v>
      </c>
      <c r="E62" t="s">
        <v>372</v>
      </c>
    </row>
    <row r="63" spans="1:15" ht="19">
      <c r="A63">
        <v>53</v>
      </c>
      <c r="B63" s="9">
        <f>月締め請求!A63</f>
        <v>60</v>
      </c>
      <c r="C63" s="426" t="str">
        <f>月締め請求!Q64</f>
        <v>発注者クラス</v>
      </c>
      <c r="D63" s="426" t="str">
        <f>月締め請求!C63</f>
        <v>UN01005880</v>
      </c>
      <c r="E63" t="s">
        <v>373</v>
      </c>
      <c r="F63" t="s">
        <v>16</v>
      </c>
      <c r="J63" t="s">
        <v>374</v>
      </c>
      <c r="K63">
        <v>1</v>
      </c>
      <c r="L63" t="s">
        <v>9</v>
      </c>
      <c r="M63" t="s">
        <v>375</v>
      </c>
      <c r="N63" s="5" t="s">
        <v>376</v>
      </c>
    </row>
    <row r="64" spans="1:15" ht="19">
      <c r="A64">
        <v>54</v>
      </c>
      <c r="B64">
        <f>月締め請求!A65</f>
        <v>62</v>
      </c>
      <c r="C64" s="423" t="str">
        <f>月締め請求!Q65</f>
        <v>発注者コード</v>
      </c>
      <c r="D64" s="423" t="str">
        <f>月締め請求!C65</f>
        <v>UN01005757</v>
      </c>
      <c r="E64" t="s">
        <v>377</v>
      </c>
      <c r="F64" t="s">
        <v>14</v>
      </c>
      <c r="G64" s="6" t="s">
        <v>939</v>
      </c>
      <c r="J64" t="s">
        <v>378</v>
      </c>
      <c r="K64">
        <v>2</v>
      </c>
      <c r="L64" t="s">
        <v>14</v>
      </c>
      <c r="M64" t="s">
        <v>379</v>
      </c>
      <c r="N64" s="5" t="s">
        <v>380</v>
      </c>
      <c r="O64" s="6" t="s">
        <v>22</v>
      </c>
    </row>
    <row r="65" spans="1:15" ht="19">
      <c r="A65">
        <v>55</v>
      </c>
      <c r="B65">
        <f>月締め請求!A66</f>
        <v>63</v>
      </c>
      <c r="C65" s="423" t="str">
        <f>月締め請求!Q66</f>
        <v>発注者国際企業コード</v>
      </c>
      <c r="D65" s="423" t="str">
        <f>月締め請求!C66</f>
        <v>UN01005758</v>
      </c>
      <c r="E65" t="s">
        <v>971</v>
      </c>
      <c r="F65" t="s">
        <v>14</v>
      </c>
      <c r="J65" t="s">
        <v>378</v>
      </c>
      <c r="K65">
        <v>2</v>
      </c>
      <c r="L65" t="s">
        <v>14</v>
      </c>
      <c r="M65" t="s">
        <v>379</v>
      </c>
      <c r="N65" s="5" t="s">
        <v>380</v>
      </c>
      <c r="O65" s="6" t="s">
        <v>22</v>
      </c>
    </row>
    <row r="66" spans="1:15" ht="19">
      <c r="A66">
        <v>56</v>
      </c>
      <c r="B66" t="s">
        <v>912</v>
      </c>
      <c r="E66" t="s">
        <v>381</v>
      </c>
      <c r="J66" t="s">
        <v>382</v>
      </c>
      <c r="K66">
        <v>3</v>
      </c>
      <c r="L66" t="s">
        <v>16</v>
      </c>
      <c r="M66" t="s">
        <v>383</v>
      </c>
      <c r="N66" s="5" t="s">
        <v>384</v>
      </c>
      <c r="O66" s="6" t="s">
        <v>80</v>
      </c>
    </row>
    <row r="67" spans="1:15" ht="19">
      <c r="A67">
        <v>57</v>
      </c>
      <c r="B67">
        <f>月締め請求!A67</f>
        <v>64</v>
      </c>
      <c r="C67" s="423" t="str">
        <f>月締め請求!Q67</f>
        <v>発注者名称</v>
      </c>
      <c r="D67" s="423" t="str">
        <f>月締め請求!C67</f>
        <v>UN01005759</v>
      </c>
      <c r="E67" t="s">
        <v>385</v>
      </c>
      <c r="F67" t="s">
        <v>16</v>
      </c>
      <c r="G67" s="6" t="s">
        <v>939</v>
      </c>
      <c r="H67" s="6" t="s">
        <v>942</v>
      </c>
      <c r="J67" t="s">
        <v>386</v>
      </c>
      <c r="K67">
        <v>2</v>
      </c>
      <c r="L67" t="s">
        <v>9</v>
      </c>
      <c r="M67" t="s">
        <v>387</v>
      </c>
      <c r="N67" s="5" t="s">
        <v>388</v>
      </c>
      <c r="O67" s="6" t="s">
        <v>47</v>
      </c>
    </row>
    <row r="68" spans="1:15">
      <c r="A68">
        <v>58</v>
      </c>
      <c r="B68" t="s">
        <v>912</v>
      </c>
      <c r="E68" t="s">
        <v>389</v>
      </c>
      <c r="F68" t="s">
        <v>16</v>
      </c>
    </row>
    <row r="69" spans="1:15" ht="38">
      <c r="A69">
        <v>59</v>
      </c>
      <c r="B69" t="s">
        <v>912</v>
      </c>
      <c r="E69" t="s">
        <v>390</v>
      </c>
      <c r="F69" t="s">
        <v>16</v>
      </c>
      <c r="J69" t="s">
        <v>391</v>
      </c>
      <c r="K69">
        <v>2</v>
      </c>
      <c r="L69" t="s">
        <v>16</v>
      </c>
      <c r="M69" t="s">
        <v>392</v>
      </c>
      <c r="N69" s="5" t="s">
        <v>393</v>
      </c>
      <c r="O69" s="6" t="s">
        <v>22</v>
      </c>
    </row>
    <row r="70" spans="1:15" ht="19">
      <c r="A70">
        <v>60</v>
      </c>
      <c r="B70" t="s">
        <v>912</v>
      </c>
      <c r="E70" t="s">
        <v>394</v>
      </c>
      <c r="J70" t="s">
        <v>395</v>
      </c>
      <c r="K70">
        <v>3</v>
      </c>
      <c r="L70" t="s">
        <v>16</v>
      </c>
      <c r="M70" t="s">
        <v>396</v>
      </c>
      <c r="N70" s="5" t="s">
        <v>397</v>
      </c>
      <c r="O70" s="6" t="s">
        <v>80</v>
      </c>
    </row>
    <row r="71" spans="1:15" ht="19">
      <c r="A71">
        <v>61</v>
      </c>
      <c r="B71" t="s">
        <v>912</v>
      </c>
      <c r="E71" t="s">
        <v>398</v>
      </c>
      <c r="F71" t="s">
        <v>16</v>
      </c>
      <c r="J71" t="s">
        <v>399</v>
      </c>
      <c r="K71">
        <v>2</v>
      </c>
      <c r="L71" t="s">
        <v>16</v>
      </c>
      <c r="M71" t="s">
        <v>400</v>
      </c>
      <c r="N71" s="5" t="s">
        <v>401</v>
      </c>
      <c r="O71" s="6" t="s">
        <v>47</v>
      </c>
    </row>
    <row r="72" spans="1:15" ht="19">
      <c r="A72">
        <v>62</v>
      </c>
      <c r="E72" t="s">
        <v>402</v>
      </c>
      <c r="F72" t="s">
        <v>14</v>
      </c>
      <c r="J72" t="s">
        <v>403</v>
      </c>
      <c r="K72">
        <v>2</v>
      </c>
      <c r="L72" t="s">
        <v>16</v>
      </c>
      <c r="M72" t="s">
        <v>404</v>
      </c>
      <c r="N72" s="5" t="s">
        <v>405</v>
      </c>
    </row>
    <row r="73" spans="1:15" ht="19">
      <c r="A73">
        <v>63</v>
      </c>
      <c r="E73" t="s">
        <v>406</v>
      </c>
      <c r="F73" t="s">
        <v>16</v>
      </c>
      <c r="J73" t="s">
        <v>407</v>
      </c>
      <c r="K73">
        <v>3</v>
      </c>
      <c r="L73" t="s">
        <v>16</v>
      </c>
      <c r="M73" t="s">
        <v>408</v>
      </c>
      <c r="N73" s="5" t="s">
        <v>313</v>
      </c>
      <c r="O73" s="6" t="s">
        <v>47</v>
      </c>
    </row>
    <row r="74" spans="1:15" ht="19">
      <c r="A74">
        <v>64</v>
      </c>
      <c r="E74" t="s">
        <v>409</v>
      </c>
      <c r="F74" t="s">
        <v>16</v>
      </c>
      <c r="J74" t="s">
        <v>407</v>
      </c>
      <c r="K74">
        <v>3</v>
      </c>
      <c r="L74" t="s">
        <v>16</v>
      </c>
      <c r="M74" t="s">
        <v>408</v>
      </c>
      <c r="N74" s="5" t="s">
        <v>313</v>
      </c>
      <c r="O74" s="6" t="s">
        <v>47</v>
      </c>
    </row>
    <row r="75" spans="1:15">
      <c r="A75">
        <v>65</v>
      </c>
      <c r="E75" t="s">
        <v>410</v>
      </c>
      <c r="F75" t="s">
        <v>16</v>
      </c>
    </row>
    <row r="76" spans="1:15" ht="19">
      <c r="A76">
        <v>66</v>
      </c>
      <c r="E76" t="s">
        <v>411</v>
      </c>
      <c r="F76" t="s">
        <v>16</v>
      </c>
      <c r="J76" t="s">
        <v>412</v>
      </c>
      <c r="K76">
        <v>3</v>
      </c>
      <c r="L76" t="s">
        <v>16</v>
      </c>
      <c r="M76" t="s">
        <v>413</v>
      </c>
      <c r="N76" s="5" t="s">
        <v>319</v>
      </c>
      <c r="O76" s="6" t="s">
        <v>47</v>
      </c>
    </row>
    <row r="77" spans="1:15">
      <c r="A77">
        <v>67</v>
      </c>
      <c r="E77" t="s">
        <v>414</v>
      </c>
      <c r="F77" t="s">
        <v>16</v>
      </c>
    </row>
    <row r="78" spans="1:15" ht="19">
      <c r="A78">
        <v>68</v>
      </c>
      <c r="E78" t="s">
        <v>415</v>
      </c>
      <c r="F78" t="s">
        <v>16</v>
      </c>
      <c r="J78" t="s">
        <v>416</v>
      </c>
      <c r="K78">
        <v>3</v>
      </c>
      <c r="L78" t="s">
        <v>16</v>
      </c>
      <c r="M78" t="s">
        <v>417</v>
      </c>
      <c r="N78" s="5" t="s">
        <v>323</v>
      </c>
      <c r="O78" s="6" t="s">
        <v>47</v>
      </c>
    </row>
    <row r="79" spans="1:15" ht="19">
      <c r="A79">
        <v>69</v>
      </c>
      <c r="E79" t="s">
        <v>418</v>
      </c>
      <c r="F79" t="s">
        <v>16</v>
      </c>
      <c r="J79" t="s">
        <v>419</v>
      </c>
      <c r="K79">
        <v>2</v>
      </c>
      <c r="L79" t="s">
        <v>9</v>
      </c>
      <c r="M79" t="s">
        <v>420</v>
      </c>
      <c r="N79" s="5" t="s">
        <v>421</v>
      </c>
    </row>
    <row r="80" spans="1:15" ht="19">
      <c r="A80">
        <v>70</v>
      </c>
      <c r="E80" t="s">
        <v>422</v>
      </c>
      <c r="F80" t="s">
        <v>16</v>
      </c>
      <c r="J80" t="s">
        <v>423</v>
      </c>
      <c r="K80">
        <v>3</v>
      </c>
      <c r="L80" t="s">
        <v>16</v>
      </c>
      <c r="M80" t="s">
        <v>424</v>
      </c>
      <c r="N80" s="5" t="s">
        <v>331</v>
      </c>
      <c r="O80" s="6" t="s">
        <v>47</v>
      </c>
    </row>
    <row r="81" spans="1:15" ht="19">
      <c r="A81">
        <v>71</v>
      </c>
      <c r="E81" t="s">
        <v>425</v>
      </c>
      <c r="F81" t="s">
        <v>16</v>
      </c>
      <c r="J81" t="s">
        <v>426</v>
      </c>
      <c r="K81">
        <v>3</v>
      </c>
      <c r="L81" t="s">
        <v>16</v>
      </c>
      <c r="M81" t="s">
        <v>427</v>
      </c>
      <c r="N81" s="5" t="s">
        <v>335</v>
      </c>
      <c r="O81" s="6" t="s">
        <v>47</v>
      </c>
    </row>
    <row r="82" spans="1:15" ht="38">
      <c r="A82">
        <v>72</v>
      </c>
      <c r="E82" t="s">
        <v>428</v>
      </c>
      <c r="F82" t="s">
        <v>16</v>
      </c>
      <c r="J82" t="s">
        <v>429</v>
      </c>
      <c r="K82">
        <v>3</v>
      </c>
      <c r="L82" t="s">
        <v>16</v>
      </c>
      <c r="M82" t="s">
        <v>430</v>
      </c>
      <c r="N82" s="5" t="s">
        <v>339</v>
      </c>
      <c r="O82" s="6" t="s">
        <v>47</v>
      </c>
    </row>
    <row r="83" spans="1:15" ht="38">
      <c r="A83">
        <v>73</v>
      </c>
      <c r="E83" t="s">
        <v>431</v>
      </c>
      <c r="F83" t="s">
        <v>16</v>
      </c>
      <c r="J83" t="s">
        <v>432</v>
      </c>
      <c r="L83" t="s">
        <v>16</v>
      </c>
      <c r="M83" t="s">
        <v>433</v>
      </c>
      <c r="N83" s="5" t="s">
        <v>339</v>
      </c>
      <c r="O83" s="6" t="s">
        <v>47</v>
      </c>
    </row>
    <row r="84" spans="1:15" ht="19">
      <c r="A84">
        <v>74</v>
      </c>
      <c r="E84" t="s">
        <v>434</v>
      </c>
      <c r="F84" t="s">
        <v>16</v>
      </c>
      <c r="J84" t="s">
        <v>435</v>
      </c>
      <c r="K84">
        <v>3</v>
      </c>
      <c r="L84" t="s">
        <v>16</v>
      </c>
      <c r="M84" t="s">
        <v>436</v>
      </c>
      <c r="N84" s="5" t="s">
        <v>437</v>
      </c>
      <c r="O84" s="6" t="s">
        <v>47</v>
      </c>
    </row>
    <row r="85" spans="1:15" ht="19">
      <c r="A85">
        <v>75</v>
      </c>
      <c r="E85" t="s">
        <v>438</v>
      </c>
      <c r="F85" t="s">
        <v>16</v>
      </c>
      <c r="J85" t="s">
        <v>439</v>
      </c>
      <c r="K85">
        <v>3</v>
      </c>
      <c r="L85" t="s">
        <v>9</v>
      </c>
      <c r="M85" t="s">
        <v>440</v>
      </c>
      <c r="N85" s="5" t="s">
        <v>441</v>
      </c>
      <c r="O85" s="6" t="s">
        <v>31</v>
      </c>
    </row>
    <row r="86" spans="1:15" ht="19">
      <c r="A86">
        <v>76</v>
      </c>
      <c r="E86" t="s">
        <v>442</v>
      </c>
      <c r="F86" t="s">
        <v>14</v>
      </c>
      <c r="J86" t="s">
        <v>443</v>
      </c>
      <c r="K86">
        <v>3</v>
      </c>
      <c r="L86" t="s">
        <v>16</v>
      </c>
      <c r="M86" t="s">
        <v>444</v>
      </c>
      <c r="N86" s="5" t="s">
        <v>354</v>
      </c>
      <c r="O86" s="6" t="s">
        <v>47</v>
      </c>
    </row>
    <row r="87" spans="1:15">
      <c r="A87">
        <v>77</v>
      </c>
      <c r="B87" t="s">
        <v>910</v>
      </c>
      <c r="E87" t="s">
        <v>445</v>
      </c>
      <c r="F87" t="s">
        <v>14</v>
      </c>
    </row>
    <row r="88" spans="1:15" ht="19">
      <c r="A88">
        <v>78</v>
      </c>
      <c r="B88" t="s">
        <v>910</v>
      </c>
      <c r="E88" t="s">
        <v>446</v>
      </c>
      <c r="F88" t="s">
        <v>16</v>
      </c>
      <c r="J88" t="s">
        <v>447</v>
      </c>
      <c r="K88">
        <v>2</v>
      </c>
      <c r="L88" t="s">
        <v>16</v>
      </c>
      <c r="M88" t="s">
        <v>448</v>
      </c>
      <c r="N88" s="5" t="s">
        <v>449</v>
      </c>
      <c r="O88" s="6" t="s">
        <v>22</v>
      </c>
    </row>
    <row r="89" spans="1:15" ht="19">
      <c r="A89">
        <v>79</v>
      </c>
      <c r="B89" t="s">
        <v>910</v>
      </c>
      <c r="E89" t="s">
        <v>450</v>
      </c>
      <c r="J89" t="s">
        <v>451</v>
      </c>
      <c r="K89">
        <v>3</v>
      </c>
      <c r="L89" t="s">
        <v>9</v>
      </c>
      <c r="M89" t="s">
        <v>452</v>
      </c>
      <c r="N89" s="5" t="s">
        <v>453</v>
      </c>
      <c r="O89" s="6" t="s">
        <v>80</v>
      </c>
    </row>
    <row r="90" spans="1:15">
      <c r="A90">
        <v>80</v>
      </c>
      <c r="B90" t="s">
        <v>912</v>
      </c>
      <c r="E90" t="s">
        <v>454</v>
      </c>
      <c r="F90" t="s">
        <v>14</v>
      </c>
    </row>
    <row r="91" spans="1:15" ht="19">
      <c r="A91">
        <v>81</v>
      </c>
      <c r="B91" t="s">
        <v>912</v>
      </c>
      <c r="E91" t="s">
        <v>455</v>
      </c>
      <c r="F91" t="s">
        <v>16</v>
      </c>
      <c r="J91" t="s">
        <v>456</v>
      </c>
      <c r="K91">
        <v>2</v>
      </c>
      <c r="L91" t="s">
        <v>16</v>
      </c>
      <c r="M91" t="s">
        <v>457</v>
      </c>
      <c r="N91" s="5" t="s">
        <v>458</v>
      </c>
      <c r="O91" s="6" t="s">
        <v>22</v>
      </c>
    </row>
    <row r="92" spans="1:15">
      <c r="A92">
        <v>82</v>
      </c>
      <c r="B92" t="s">
        <v>912</v>
      </c>
      <c r="E92" t="s">
        <v>459</v>
      </c>
    </row>
    <row r="93" spans="1:15" ht="19">
      <c r="A93">
        <v>83</v>
      </c>
      <c r="B93" t="s">
        <v>912</v>
      </c>
      <c r="E93" t="s">
        <v>460</v>
      </c>
      <c r="F93" t="s">
        <v>16</v>
      </c>
      <c r="J93" t="s">
        <v>461</v>
      </c>
      <c r="K93">
        <v>1</v>
      </c>
      <c r="L93" t="s">
        <v>16</v>
      </c>
      <c r="M93" t="s">
        <v>462</v>
      </c>
      <c r="N93" s="5" t="s">
        <v>463</v>
      </c>
    </row>
    <row r="94" spans="1:15" ht="19">
      <c r="A94">
        <v>84</v>
      </c>
      <c r="B94" t="s">
        <v>912</v>
      </c>
      <c r="E94" t="s">
        <v>464</v>
      </c>
      <c r="F94" t="s">
        <v>16</v>
      </c>
      <c r="J94" t="s">
        <v>465</v>
      </c>
      <c r="K94">
        <v>2</v>
      </c>
      <c r="L94" t="s">
        <v>9</v>
      </c>
      <c r="M94" t="s">
        <v>466</v>
      </c>
      <c r="N94" s="5" t="s">
        <v>467</v>
      </c>
      <c r="O94" s="6" t="s">
        <v>47</v>
      </c>
    </row>
    <row r="95" spans="1:15" ht="38">
      <c r="A95">
        <v>85</v>
      </c>
      <c r="B95" t="s">
        <v>912</v>
      </c>
      <c r="E95" t="s">
        <v>468</v>
      </c>
      <c r="F95" t="s">
        <v>16</v>
      </c>
      <c r="J95" t="s">
        <v>469</v>
      </c>
      <c r="K95">
        <v>2</v>
      </c>
      <c r="L95" t="s">
        <v>9</v>
      </c>
      <c r="M95" t="s">
        <v>470</v>
      </c>
      <c r="N95" s="5" t="s">
        <v>471</v>
      </c>
    </row>
    <row r="96" spans="1:15" ht="19">
      <c r="A96">
        <v>86</v>
      </c>
      <c r="B96" t="s">
        <v>912</v>
      </c>
      <c r="E96" t="s">
        <v>472</v>
      </c>
      <c r="F96" t="s">
        <v>16</v>
      </c>
      <c r="J96" t="s">
        <v>473</v>
      </c>
      <c r="K96">
        <v>3</v>
      </c>
      <c r="L96" t="s">
        <v>16</v>
      </c>
      <c r="M96" t="s">
        <v>474</v>
      </c>
      <c r="N96" s="5" t="s">
        <v>331</v>
      </c>
      <c r="O96" s="6" t="s">
        <v>47</v>
      </c>
    </row>
    <row r="97" spans="1:15" ht="19">
      <c r="A97">
        <v>87</v>
      </c>
      <c r="B97" t="s">
        <v>912</v>
      </c>
      <c r="E97" t="s">
        <v>475</v>
      </c>
      <c r="F97" t="s">
        <v>16</v>
      </c>
      <c r="J97" t="s">
        <v>476</v>
      </c>
      <c r="K97">
        <v>3</v>
      </c>
      <c r="L97" t="s">
        <v>16</v>
      </c>
      <c r="M97" t="s">
        <v>477</v>
      </c>
      <c r="N97" s="5" t="s">
        <v>335</v>
      </c>
      <c r="O97" s="6" t="s">
        <v>47</v>
      </c>
    </row>
    <row r="98" spans="1:15" ht="38">
      <c r="A98">
        <v>88</v>
      </c>
      <c r="B98" t="s">
        <v>912</v>
      </c>
      <c r="E98" t="s">
        <v>478</v>
      </c>
      <c r="F98" t="s">
        <v>16</v>
      </c>
      <c r="J98" t="s">
        <v>479</v>
      </c>
      <c r="K98">
        <v>3</v>
      </c>
      <c r="L98" t="s">
        <v>16</v>
      </c>
      <c r="M98" t="s">
        <v>480</v>
      </c>
      <c r="N98" s="5" t="s">
        <v>339</v>
      </c>
      <c r="O98" s="6" t="s">
        <v>47</v>
      </c>
    </row>
    <row r="99" spans="1:15" ht="38">
      <c r="A99">
        <v>89</v>
      </c>
      <c r="B99" t="s">
        <v>912</v>
      </c>
      <c r="E99" t="s">
        <v>481</v>
      </c>
      <c r="F99" t="s">
        <v>16</v>
      </c>
      <c r="J99" t="s">
        <v>482</v>
      </c>
      <c r="L99" t="s">
        <v>16</v>
      </c>
      <c r="M99" t="s">
        <v>483</v>
      </c>
      <c r="N99" s="5" t="s">
        <v>339</v>
      </c>
      <c r="O99" s="6" t="s">
        <v>47</v>
      </c>
    </row>
    <row r="100" spans="1:15" ht="38">
      <c r="A100">
        <v>90</v>
      </c>
      <c r="B100" t="s">
        <v>912</v>
      </c>
      <c r="E100" t="s">
        <v>484</v>
      </c>
      <c r="F100" t="s">
        <v>16</v>
      </c>
      <c r="J100" t="s">
        <v>485</v>
      </c>
      <c r="K100">
        <v>3</v>
      </c>
      <c r="L100" t="s">
        <v>16</v>
      </c>
      <c r="M100" t="s">
        <v>486</v>
      </c>
      <c r="N100" s="5" t="s">
        <v>487</v>
      </c>
      <c r="O100" s="6" t="s">
        <v>47</v>
      </c>
    </row>
    <row r="101" spans="1:15" ht="19">
      <c r="A101">
        <v>91</v>
      </c>
      <c r="B101" t="s">
        <v>912</v>
      </c>
      <c r="E101" t="s">
        <v>488</v>
      </c>
      <c r="F101" t="s">
        <v>16</v>
      </c>
      <c r="J101" t="s">
        <v>489</v>
      </c>
      <c r="K101">
        <v>3</v>
      </c>
      <c r="L101" t="s">
        <v>9</v>
      </c>
      <c r="M101" t="s">
        <v>490</v>
      </c>
      <c r="N101" s="5" t="s">
        <v>441</v>
      </c>
      <c r="O101" s="6" t="s">
        <v>31</v>
      </c>
    </row>
    <row r="102" spans="1:15" ht="19">
      <c r="A102">
        <v>92</v>
      </c>
      <c r="B102" t="s">
        <v>912</v>
      </c>
      <c r="E102" t="s">
        <v>491</v>
      </c>
      <c r="F102" t="s">
        <v>14</v>
      </c>
      <c r="J102" t="s">
        <v>492</v>
      </c>
      <c r="K102">
        <v>3</v>
      </c>
      <c r="L102" t="s">
        <v>16</v>
      </c>
      <c r="M102" t="s">
        <v>493</v>
      </c>
      <c r="N102" s="5" t="s">
        <v>354</v>
      </c>
      <c r="O102" s="6" t="s">
        <v>47</v>
      </c>
    </row>
    <row r="103" spans="1:15">
      <c r="A103">
        <v>93</v>
      </c>
      <c r="B103" t="s">
        <v>912</v>
      </c>
      <c r="E103" t="s">
        <v>494</v>
      </c>
      <c r="F103" t="s">
        <v>14</v>
      </c>
    </row>
    <row r="104" spans="1:15" ht="19">
      <c r="A104">
        <v>94</v>
      </c>
      <c r="B104" t="s">
        <v>912</v>
      </c>
      <c r="E104" t="s">
        <v>495</v>
      </c>
      <c r="F104" t="s">
        <v>16</v>
      </c>
      <c r="J104" t="s">
        <v>496</v>
      </c>
      <c r="K104">
        <v>2</v>
      </c>
      <c r="L104" t="s">
        <v>9</v>
      </c>
      <c r="M104" t="s">
        <v>497</v>
      </c>
      <c r="N104" s="5" t="s">
        <v>498</v>
      </c>
      <c r="O104" s="6" t="s">
        <v>22</v>
      </c>
    </row>
    <row r="105" spans="1:15">
      <c r="A105">
        <v>95</v>
      </c>
      <c r="B105" t="s">
        <v>912</v>
      </c>
      <c r="E105" t="s">
        <v>499</v>
      </c>
    </row>
    <row r="106" spans="1:15">
      <c r="A106">
        <v>96</v>
      </c>
      <c r="B106" s="8" t="s">
        <v>914</v>
      </c>
      <c r="C106" s="427"/>
      <c r="D106" s="427"/>
      <c r="E106" t="s">
        <v>500</v>
      </c>
      <c r="F106" t="s">
        <v>16</v>
      </c>
    </row>
    <row r="107" spans="1:15" ht="19">
      <c r="A107">
        <v>97</v>
      </c>
      <c r="B107" s="8" t="s">
        <v>914</v>
      </c>
      <c r="C107" s="427"/>
      <c r="D107" s="427"/>
      <c r="E107" t="s">
        <v>501</v>
      </c>
      <c r="F107" t="s">
        <v>16</v>
      </c>
      <c r="J107" t="s">
        <v>502</v>
      </c>
      <c r="K107">
        <v>1</v>
      </c>
      <c r="L107" t="s">
        <v>16</v>
      </c>
      <c r="M107" t="s">
        <v>503</v>
      </c>
      <c r="N107" s="5" t="s">
        <v>504</v>
      </c>
      <c r="O107" s="6">
        <v>0</v>
      </c>
    </row>
    <row r="108" spans="1:15">
      <c r="A108">
        <v>98</v>
      </c>
      <c r="B108" s="8" t="s">
        <v>914</v>
      </c>
      <c r="C108" s="427"/>
      <c r="D108" s="427"/>
      <c r="E108" t="s">
        <v>505</v>
      </c>
      <c r="F108" t="s">
        <v>16</v>
      </c>
    </row>
    <row r="109" spans="1:15" ht="19">
      <c r="A109">
        <v>99</v>
      </c>
      <c r="B109" s="8" t="s">
        <v>914</v>
      </c>
      <c r="C109" s="427"/>
      <c r="D109" s="427"/>
      <c r="E109" t="s">
        <v>506</v>
      </c>
      <c r="F109" t="s">
        <v>16</v>
      </c>
      <c r="J109" t="s">
        <v>507</v>
      </c>
      <c r="K109">
        <v>1</v>
      </c>
      <c r="L109" t="s">
        <v>16</v>
      </c>
      <c r="M109" t="s">
        <v>508</v>
      </c>
      <c r="N109" s="5" t="s">
        <v>509</v>
      </c>
      <c r="O109" s="6">
        <v>0</v>
      </c>
    </row>
    <row r="110" spans="1:15">
      <c r="A110">
        <v>100</v>
      </c>
      <c r="B110" s="8" t="s">
        <v>914</v>
      </c>
      <c r="C110" s="427"/>
      <c r="D110" s="427"/>
      <c r="E110" t="s">
        <v>510</v>
      </c>
      <c r="F110" t="s">
        <v>16</v>
      </c>
    </row>
    <row r="111" spans="1:15" ht="19">
      <c r="A111">
        <v>101</v>
      </c>
      <c r="B111" s="8" t="s">
        <v>914</v>
      </c>
      <c r="C111" s="427"/>
      <c r="D111" s="427"/>
      <c r="E111" t="s">
        <v>511</v>
      </c>
      <c r="F111" t="s">
        <v>16</v>
      </c>
      <c r="J111" t="s">
        <v>512</v>
      </c>
      <c r="K111">
        <v>1</v>
      </c>
      <c r="L111" t="s">
        <v>16</v>
      </c>
      <c r="M111" t="s">
        <v>513</v>
      </c>
      <c r="N111" s="5" t="s">
        <v>514</v>
      </c>
      <c r="O111" s="6">
        <v>0</v>
      </c>
    </row>
    <row r="112" spans="1:15" ht="38">
      <c r="A112">
        <v>102</v>
      </c>
      <c r="B112" s="8" t="s">
        <v>914</v>
      </c>
      <c r="C112" s="427"/>
      <c r="D112" s="427"/>
      <c r="E112" t="s">
        <v>515</v>
      </c>
      <c r="F112" t="s">
        <v>14</v>
      </c>
      <c r="J112" t="s">
        <v>516</v>
      </c>
      <c r="K112">
        <v>1</v>
      </c>
      <c r="L112" t="s">
        <v>14</v>
      </c>
      <c r="M112" t="s">
        <v>517</v>
      </c>
      <c r="N112" s="5" t="s">
        <v>518</v>
      </c>
    </row>
    <row r="113" spans="1:15" ht="19">
      <c r="A113">
        <v>103</v>
      </c>
      <c r="B113" s="8" t="s">
        <v>914</v>
      </c>
      <c r="C113" s="427"/>
      <c r="D113" s="427"/>
      <c r="E113" t="s">
        <v>519</v>
      </c>
      <c r="F113" t="s">
        <v>16</v>
      </c>
      <c r="J113" t="s">
        <v>520</v>
      </c>
      <c r="K113">
        <v>2</v>
      </c>
      <c r="L113" t="s">
        <v>9</v>
      </c>
      <c r="M113" t="s">
        <v>521</v>
      </c>
      <c r="N113" s="5" t="s">
        <v>522</v>
      </c>
      <c r="O113" s="6">
        <v>0</v>
      </c>
    </row>
    <row r="114" spans="1:15" ht="19">
      <c r="A114">
        <v>104</v>
      </c>
      <c r="B114" s="8" t="s">
        <v>914</v>
      </c>
      <c r="C114" s="427"/>
      <c r="D114" s="427"/>
      <c r="E114" t="s">
        <v>519</v>
      </c>
      <c r="F114" t="s">
        <v>16</v>
      </c>
      <c r="J114" t="s">
        <v>523</v>
      </c>
      <c r="K114">
        <v>1</v>
      </c>
      <c r="L114" t="s">
        <v>16</v>
      </c>
      <c r="M114" t="s">
        <v>524</v>
      </c>
      <c r="N114" s="5" t="s">
        <v>525</v>
      </c>
      <c r="O114" s="6">
        <v>0</v>
      </c>
    </row>
    <row r="115" spans="1:15" ht="19">
      <c r="A115">
        <v>105</v>
      </c>
      <c r="B115" s="8" t="s">
        <v>914</v>
      </c>
      <c r="C115" s="427"/>
      <c r="D115" s="427"/>
      <c r="E115" t="s">
        <v>519</v>
      </c>
      <c r="F115" t="s">
        <v>16</v>
      </c>
      <c r="J115" t="s">
        <v>526</v>
      </c>
      <c r="K115">
        <v>1</v>
      </c>
      <c r="L115" t="s">
        <v>16</v>
      </c>
      <c r="M115" t="s">
        <v>527</v>
      </c>
      <c r="N115" s="5" t="s">
        <v>525</v>
      </c>
      <c r="O115" s="6" t="s">
        <v>22</v>
      </c>
    </row>
    <row r="116" spans="1:15" ht="19">
      <c r="A116">
        <v>106</v>
      </c>
      <c r="B116" s="8" t="s">
        <v>914</v>
      </c>
      <c r="C116" s="427"/>
      <c r="D116" s="427"/>
      <c r="E116" t="s">
        <v>528</v>
      </c>
      <c r="F116" t="s">
        <v>16</v>
      </c>
      <c r="J116" t="s">
        <v>529</v>
      </c>
      <c r="K116">
        <v>2</v>
      </c>
      <c r="L116" t="s">
        <v>16</v>
      </c>
      <c r="M116" t="s">
        <v>530</v>
      </c>
      <c r="N116" s="5" t="s">
        <v>531</v>
      </c>
      <c r="O116" s="6" t="s">
        <v>47</v>
      </c>
    </row>
    <row r="117" spans="1:15" ht="19">
      <c r="A117">
        <v>107</v>
      </c>
      <c r="B117" s="8" t="s">
        <v>914</v>
      </c>
      <c r="C117" s="427"/>
      <c r="D117" s="427"/>
      <c r="E117" t="s">
        <v>532</v>
      </c>
      <c r="F117" t="s">
        <v>16</v>
      </c>
      <c r="J117" t="s">
        <v>520</v>
      </c>
      <c r="K117">
        <v>2</v>
      </c>
      <c r="L117" t="s">
        <v>9</v>
      </c>
      <c r="M117" t="s">
        <v>521</v>
      </c>
      <c r="N117" s="5" t="s">
        <v>522</v>
      </c>
      <c r="O117" s="6">
        <v>0</v>
      </c>
    </row>
    <row r="118" spans="1:15" ht="19">
      <c r="A118">
        <v>108</v>
      </c>
      <c r="B118" s="8" t="s">
        <v>914</v>
      </c>
      <c r="C118" s="427"/>
      <c r="D118" s="427"/>
      <c r="E118" t="s">
        <v>533</v>
      </c>
      <c r="F118" t="s">
        <v>16</v>
      </c>
      <c r="J118" t="s">
        <v>523</v>
      </c>
      <c r="K118">
        <v>1</v>
      </c>
      <c r="L118" t="s">
        <v>16</v>
      </c>
      <c r="M118" t="s">
        <v>524</v>
      </c>
      <c r="N118" s="5" t="s">
        <v>534</v>
      </c>
      <c r="O118" s="6">
        <v>0</v>
      </c>
    </row>
    <row r="119" spans="1:15" ht="19">
      <c r="A119">
        <v>109</v>
      </c>
      <c r="B119" s="8" t="s">
        <v>914</v>
      </c>
      <c r="C119" s="427"/>
      <c r="D119" s="427"/>
      <c r="E119" t="s">
        <v>535</v>
      </c>
      <c r="F119" t="s">
        <v>16</v>
      </c>
      <c r="J119" t="s">
        <v>526</v>
      </c>
      <c r="K119">
        <v>1</v>
      </c>
      <c r="L119" t="s">
        <v>16</v>
      </c>
      <c r="M119" t="s">
        <v>527</v>
      </c>
      <c r="N119" s="5" t="s">
        <v>536</v>
      </c>
      <c r="O119" s="6" t="s">
        <v>22</v>
      </c>
    </row>
    <row r="120" spans="1:15" ht="19">
      <c r="A120">
        <v>110</v>
      </c>
      <c r="B120" s="8" t="s">
        <v>914</v>
      </c>
      <c r="C120" s="427"/>
      <c r="D120" s="427"/>
      <c r="E120" t="s">
        <v>537</v>
      </c>
      <c r="F120" t="s">
        <v>14</v>
      </c>
      <c r="J120" t="s">
        <v>538</v>
      </c>
      <c r="K120">
        <v>2</v>
      </c>
      <c r="L120" t="s">
        <v>16</v>
      </c>
      <c r="M120" t="s">
        <v>539</v>
      </c>
      <c r="N120" s="5" t="s">
        <v>540</v>
      </c>
      <c r="O120" s="6" t="s">
        <v>47</v>
      </c>
    </row>
    <row r="121" spans="1:15" ht="19">
      <c r="A121">
        <v>111</v>
      </c>
      <c r="B121" s="8" t="s">
        <v>914</v>
      </c>
      <c r="C121" s="427"/>
      <c r="D121" s="427"/>
      <c r="E121" t="s">
        <v>541</v>
      </c>
      <c r="F121" t="s">
        <v>14</v>
      </c>
      <c r="J121" t="s">
        <v>542</v>
      </c>
      <c r="K121">
        <v>2</v>
      </c>
      <c r="L121" t="s">
        <v>16</v>
      </c>
      <c r="M121" t="s">
        <v>543</v>
      </c>
      <c r="N121" s="5" t="s">
        <v>544</v>
      </c>
      <c r="O121" s="6" t="s">
        <v>545</v>
      </c>
    </row>
    <row r="122" spans="1:15" ht="19">
      <c r="A122">
        <v>112</v>
      </c>
      <c r="B122" s="8" t="s">
        <v>914</v>
      </c>
      <c r="C122" s="427"/>
      <c r="D122" s="427"/>
      <c r="E122" t="s">
        <v>546</v>
      </c>
      <c r="J122" t="s">
        <v>547</v>
      </c>
      <c r="K122">
        <v>3</v>
      </c>
      <c r="L122" t="s">
        <v>9</v>
      </c>
      <c r="M122" t="s">
        <v>548</v>
      </c>
      <c r="N122" s="5" t="s">
        <v>549</v>
      </c>
      <c r="O122" s="6" t="s">
        <v>80</v>
      </c>
    </row>
    <row r="123" spans="1:15" ht="19">
      <c r="A123">
        <v>113</v>
      </c>
      <c r="B123" s="8" t="s">
        <v>914</v>
      </c>
      <c r="C123" s="427"/>
      <c r="D123" s="427"/>
      <c r="E123" t="s">
        <v>550</v>
      </c>
      <c r="J123" t="s">
        <v>551</v>
      </c>
      <c r="K123">
        <v>3</v>
      </c>
      <c r="L123" t="s">
        <v>9</v>
      </c>
      <c r="M123" t="s">
        <v>552</v>
      </c>
      <c r="N123" s="5" t="s">
        <v>553</v>
      </c>
      <c r="O123" s="6" t="s">
        <v>80</v>
      </c>
    </row>
    <row r="124" spans="1:15" ht="19">
      <c r="A124">
        <v>114</v>
      </c>
      <c r="B124" s="8" t="s">
        <v>914</v>
      </c>
      <c r="C124" s="427"/>
      <c r="D124" s="427"/>
      <c r="E124" t="s">
        <v>554</v>
      </c>
      <c r="F124" t="s">
        <v>16</v>
      </c>
      <c r="J124" t="s">
        <v>555</v>
      </c>
      <c r="K124">
        <v>2</v>
      </c>
      <c r="L124" t="s">
        <v>16</v>
      </c>
      <c r="M124" t="s">
        <v>556</v>
      </c>
      <c r="N124" s="5" t="s">
        <v>557</v>
      </c>
      <c r="O124" s="6" t="s">
        <v>80</v>
      </c>
    </row>
    <row r="125" spans="1:15">
      <c r="A125">
        <v>115</v>
      </c>
      <c r="B125" s="9">
        <f>月締め請求!A76</f>
        <v>73</v>
      </c>
      <c r="C125" s="428" t="str">
        <f>月締め請求!Q77</f>
        <v>プロジェクト調達クラス</v>
      </c>
      <c r="D125" s="428" t="str">
        <f>月締め請求!C76</f>
        <v>UN01011516</v>
      </c>
      <c r="E125" t="s">
        <v>558</v>
      </c>
      <c r="F125" t="s">
        <v>16</v>
      </c>
    </row>
    <row r="126" spans="1:15" ht="19">
      <c r="A126">
        <v>116</v>
      </c>
      <c r="B126">
        <f>月締め請求!A78</f>
        <v>75</v>
      </c>
      <c r="C126" s="427" t="str">
        <f>月締め請求!Q78</f>
        <v>プロジェクト番号</v>
      </c>
      <c r="D126" s="427" t="str">
        <f>月締め請求!C78</f>
        <v>UN01000372</v>
      </c>
      <c r="E126" t="s">
        <v>559</v>
      </c>
      <c r="F126" t="s">
        <v>9</v>
      </c>
      <c r="J126" t="s">
        <v>560</v>
      </c>
      <c r="K126">
        <v>1</v>
      </c>
      <c r="L126" t="s">
        <v>16</v>
      </c>
      <c r="M126" t="s">
        <v>561</v>
      </c>
      <c r="N126" s="5" t="s">
        <v>562</v>
      </c>
      <c r="O126" s="6">
        <v>0</v>
      </c>
    </row>
    <row r="127" spans="1:15" ht="19">
      <c r="A127">
        <v>117</v>
      </c>
      <c r="B127">
        <f>月締め請求!A79</f>
        <v>76</v>
      </c>
      <c r="C127" s="427" t="str">
        <f>月締め請求!Q79</f>
        <v>プロジェクト名</v>
      </c>
      <c r="D127" s="427" t="str">
        <f>月締め請求!C79</f>
        <v>UN01000374</v>
      </c>
      <c r="E127" t="s">
        <v>563</v>
      </c>
      <c r="F127" t="s">
        <v>9</v>
      </c>
      <c r="J127" t="s">
        <v>560</v>
      </c>
      <c r="K127">
        <v>1</v>
      </c>
      <c r="L127" t="s">
        <v>16</v>
      </c>
      <c r="M127" t="s">
        <v>561</v>
      </c>
      <c r="N127" s="5" t="s">
        <v>564</v>
      </c>
      <c r="O127" s="6">
        <v>0</v>
      </c>
    </row>
    <row r="128" spans="1:15">
      <c r="A128">
        <v>118</v>
      </c>
      <c r="B128" s="8" t="s">
        <v>914</v>
      </c>
      <c r="C128" s="427"/>
      <c r="D128" s="427"/>
      <c r="E128" t="s">
        <v>565</v>
      </c>
      <c r="F128" t="s">
        <v>9</v>
      </c>
    </row>
    <row r="129" spans="1:15" ht="38">
      <c r="A129">
        <v>119</v>
      </c>
      <c r="B129" s="8" t="s">
        <v>914</v>
      </c>
      <c r="C129" s="427"/>
      <c r="D129" s="427"/>
      <c r="E129" t="s">
        <v>566</v>
      </c>
      <c r="F129" t="s">
        <v>16</v>
      </c>
      <c r="J129" t="s">
        <v>567</v>
      </c>
      <c r="K129">
        <v>1</v>
      </c>
      <c r="L129" t="s">
        <v>16</v>
      </c>
      <c r="M129" t="s">
        <v>568</v>
      </c>
      <c r="N129" s="5" t="s">
        <v>569</v>
      </c>
    </row>
    <row r="130" spans="1:15" ht="19">
      <c r="A130">
        <v>120</v>
      </c>
      <c r="B130" s="8" t="s">
        <v>914</v>
      </c>
      <c r="C130" s="427"/>
      <c r="D130" s="427"/>
      <c r="E130" t="s">
        <v>570</v>
      </c>
      <c r="F130" t="s">
        <v>14</v>
      </c>
      <c r="J130" t="s">
        <v>571</v>
      </c>
      <c r="K130">
        <v>2</v>
      </c>
      <c r="L130" t="s">
        <v>16</v>
      </c>
      <c r="M130" t="s">
        <v>572</v>
      </c>
      <c r="N130" s="5" t="s">
        <v>573</v>
      </c>
      <c r="O130" s="6" t="s">
        <v>22</v>
      </c>
    </row>
    <row r="131" spans="1:15" ht="19">
      <c r="A131">
        <v>121</v>
      </c>
      <c r="B131" s="8" t="s">
        <v>914</v>
      </c>
      <c r="C131" s="427"/>
      <c r="D131" s="427"/>
      <c r="E131" t="s">
        <v>574</v>
      </c>
      <c r="F131" t="s">
        <v>14</v>
      </c>
      <c r="J131" t="s">
        <v>571</v>
      </c>
      <c r="K131">
        <v>2</v>
      </c>
      <c r="L131" t="s">
        <v>16</v>
      </c>
      <c r="M131" t="s">
        <v>572</v>
      </c>
      <c r="N131" s="5" t="s">
        <v>573</v>
      </c>
      <c r="O131" s="6" t="s">
        <v>22</v>
      </c>
    </row>
    <row r="132" spans="1:15" ht="19">
      <c r="A132">
        <v>122</v>
      </c>
      <c r="B132" s="8" t="s">
        <v>914</v>
      </c>
      <c r="C132" s="427"/>
      <c r="D132" s="427"/>
      <c r="E132" t="s">
        <v>575</v>
      </c>
      <c r="J132" t="s">
        <v>576</v>
      </c>
      <c r="K132">
        <v>3</v>
      </c>
      <c r="L132" t="s">
        <v>16</v>
      </c>
      <c r="M132" t="s">
        <v>577</v>
      </c>
      <c r="N132" s="5" t="s">
        <v>578</v>
      </c>
      <c r="O132" s="6" t="s">
        <v>80</v>
      </c>
    </row>
    <row r="133" spans="1:15" ht="19">
      <c r="A133">
        <v>123</v>
      </c>
      <c r="B133" s="8" t="s">
        <v>914</v>
      </c>
      <c r="C133" s="427"/>
      <c r="D133" s="427"/>
      <c r="E133" t="s">
        <v>579</v>
      </c>
      <c r="F133" t="s">
        <v>16</v>
      </c>
      <c r="J133" t="s">
        <v>580</v>
      </c>
      <c r="K133">
        <v>2</v>
      </c>
      <c r="L133" t="s">
        <v>16</v>
      </c>
      <c r="M133" t="s">
        <v>581</v>
      </c>
      <c r="N133" s="5" t="s">
        <v>582</v>
      </c>
      <c r="O133" s="6" t="s">
        <v>47</v>
      </c>
    </row>
    <row r="134" spans="1:15" ht="38">
      <c r="A134">
        <v>124</v>
      </c>
      <c r="B134" s="8" t="s">
        <v>914</v>
      </c>
      <c r="C134" s="427"/>
      <c r="D134" s="427"/>
      <c r="E134" t="s">
        <v>583</v>
      </c>
      <c r="F134" t="s">
        <v>16</v>
      </c>
      <c r="J134" t="s">
        <v>584</v>
      </c>
      <c r="K134">
        <v>2</v>
      </c>
      <c r="L134" t="s">
        <v>16</v>
      </c>
      <c r="M134" t="s">
        <v>585</v>
      </c>
      <c r="N134" s="5" t="s">
        <v>586</v>
      </c>
    </row>
    <row r="135" spans="1:15" ht="19">
      <c r="A135">
        <v>125</v>
      </c>
      <c r="B135" s="8" t="s">
        <v>914</v>
      </c>
      <c r="C135" s="427"/>
      <c r="D135" s="427"/>
      <c r="E135" t="s">
        <v>587</v>
      </c>
      <c r="F135" t="s">
        <v>16</v>
      </c>
      <c r="J135" t="s">
        <v>588</v>
      </c>
      <c r="K135">
        <v>3</v>
      </c>
      <c r="L135" t="s">
        <v>16</v>
      </c>
      <c r="M135" t="s">
        <v>589</v>
      </c>
      <c r="N135" s="5" t="s">
        <v>331</v>
      </c>
      <c r="O135" s="6" t="s">
        <v>47</v>
      </c>
    </row>
    <row r="136" spans="1:15" ht="19">
      <c r="A136">
        <v>126</v>
      </c>
      <c r="B136" s="8" t="s">
        <v>914</v>
      </c>
      <c r="C136" s="427"/>
      <c r="D136" s="427"/>
      <c r="E136" t="s">
        <v>590</v>
      </c>
      <c r="F136" t="s">
        <v>16</v>
      </c>
      <c r="J136" t="s">
        <v>591</v>
      </c>
      <c r="K136">
        <v>3</v>
      </c>
      <c r="L136" t="s">
        <v>16</v>
      </c>
      <c r="M136" t="s">
        <v>592</v>
      </c>
      <c r="N136" s="5" t="s">
        <v>335</v>
      </c>
      <c r="O136" s="6" t="s">
        <v>47</v>
      </c>
    </row>
    <row r="137" spans="1:15" ht="38">
      <c r="A137">
        <v>127</v>
      </c>
      <c r="B137" s="8" t="s">
        <v>914</v>
      </c>
      <c r="C137" s="427"/>
      <c r="D137" s="427"/>
      <c r="E137" t="s">
        <v>593</v>
      </c>
      <c r="F137" t="s">
        <v>16</v>
      </c>
      <c r="J137" t="s">
        <v>594</v>
      </c>
      <c r="K137">
        <v>3</v>
      </c>
      <c r="L137" t="s">
        <v>16</v>
      </c>
      <c r="M137" t="s">
        <v>595</v>
      </c>
      <c r="N137" s="5" t="s">
        <v>339</v>
      </c>
      <c r="O137" s="6" t="s">
        <v>47</v>
      </c>
    </row>
    <row r="138" spans="1:15" ht="38">
      <c r="A138">
        <v>128</v>
      </c>
      <c r="B138" s="8" t="s">
        <v>914</v>
      </c>
      <c r="C138" s="427"/>
      <c r="D138" s="427"/>
      <c r="E138" t="s">
        <v>596</v>
      </c>
      <c r="F138" t="s">
        <v>16</v>
      </c>
      <c r="J138" t="s">
        <v>597</v>
      </c>
      <c r="L138" t="s">
        <v>16</v>
      </c>
      <c r="M138" t="s">
        <v>598</v>
      </c>
      <c r="N138" s="5" t="s">
        <v>339</v>
      </c>
      <c r="O138" s="6" t="s">
        <v>47</v>
      </c>
    </row>
    <row r="139" spans="1:15" ht="19">
      <c r="A139">
        <v>129</v>
      </c>
      <c r="B139" s="8" t="s">
        <v>914</v>
      </c>
      <c r="C139" s="427"/>
      <c r="D139" s="427"/>
      <c r="E139" t="s">
        <v>599</v>
      </c>
      <c r="F139" t="s">
        <v>16</v>
      </c>
      <c r="J139" t="s">
        <v>600</v>
      </c>
      <c r="K139">
        <v>3</v>
      </c>
      <c r="L139" t="s">
        <v>16</v>
      </c>
      <c r="M139" t="s">
        <v>601</v>
      </c>
      <c r="N139" s="5" t="s">
        <v>602</v>
      </c>
      <c r="O139" s="6" t="s">
        <v>47</v>
      </c>
    </row>
    <row r="140" spans="1:15" ht="19">
      <c r="A140">
        <v>130</v>
      </c>
      <c r="B140" s="8" t="s">
        <v>914</v>
      </c>
      <c r="C140" s="427"/>
      <c r="D140" s="427"/>
      <c r="E140" t="s">
        <v>603</v>
      </c>
      <c r="F140" t="s">
        <v>16</v>
      </c>
      <c r="J140" t="s">
        <v>604</v>
      </c>
      <c r="K140">
        <v>3</v>
      </c>
      <c r="L140" t="s">
        <v>9</v>
      </c>
      <c r="M140" t="s">
        <v>605</v>
      </c>
      <c r="N140" s="5" t="s">
        <v>441</v>
      </c>
      <c r="O140" s="6" t="s">
        <v>31</v>
      </c>
    </row>
    <row r="141" spans="1:15" ht="19">
      <c r="A141">
        <v>131</v>
      </c>
      <c r="B141" s="8" t="s">
        <v>914</v>
      </c>
      <c r="C141" s="427"/>
      <c r="D141" s="427"/>
      <c r="E141" t="s">
        <v>606</v>
      </c>
      <c r="F141" t="s">
        <v>14</v>
      </c>
      <c r="J141" t="s">
        <v>607</v>
      </c>
      <c r="K141">
        <v>3</v>
      </c>
      <c r="L141" t="s">
        <v>16</v>
      </c>
      <c r="M141" t="s">
        <v>608</v>
      </c>
      <c r="N141" s="5" t="s">
        <v>354</v>
      </c>
      <c r="O141" s="6" t="s">
        <v>47</v>
      </c>
    </row>
    <row r="142" spans="1:15">
      <c r="A142">
        <v>132</v>
      </c>
      <c r="B142" s="8" t="s">
        <v>914</v>
      </c>
      <c r="C142" s="427"/>
      <c r="D142" s="427"/>
      <c r="E142" t="s">
        <v>609</v>
      </c>
      <c r="F142" t="s">
        <v>16</v>
      </c>
    </row>
    <row r="143" spans="1:15">
      <c r="A143">
        <v>133</v>
      </c>
      <c r="B143" s="8" t="s">
        <v>914</v>
      </c>
      <c r="C143" s="427"/>
      <c r="D143" s="427"/>
      <c r="E143" t="s">
        <v>610</v>
      </c>
      <c r="F143" t="s">
        <v>16</v>
      </c>
    </row>
    <row r="144" spans="1:15" ht="19">
      <c r="A144">
        <v>134</v>
      </c>
      <c r="B144" s="8" t="s">
        <v>914</v>
      </c>
      <c r="C144" s="427"/>
      <c r="D144" s="427"/>
      <c r="E144" t="s">
        <v>611</v>
      </c>
      <c r="F144" t="s">
        <v>9</v>
      </c>
      <c r="J144" t="s">
        <v>612</v>
      </c>
      <c r="K144">
        <v>2</v>
      </c>
      <c r="L144" t="s">
        <v>16</v>
      </c>
      <c r="M144" t="s">
        <v>613</v>
      </c>
      <c r="N144" s="5" t="s">
        <v>614</v>
      </c>
      <c r="O144" s="6" t="s">
        <v>37</v>
      </c>
    </row>
    <row r="145" spans="1:15">
      <c r="A145">
        <v>135</v>
      </c>
      <c r="B145" s="8" t="s">
        <v>914</v>
      </c>
      <c r="C145" s="427"/>
      <c r="D145" s="427"/>
      <c r="E145" t="s">
        <v>615</v>
      </c>
    </row>
    <row r="146" spans="1:15">
      <c r="A146">
        <v>136</v>
      </c>
      <c r="B146" s="8" t="s">
        <v>914</v>
      </c>
      <c r="C146" s="427"/>
      <c r="D146" s="427"/>
      <c r="E146" t="s">
        <v>616</v>
      </c>
      <c r="F146" t="s">
        <v>16</v>
      </c>
    </row>
    <row r="147" spans="1:15" ht="19">
      <c r="A147">
        <v>137</v>
      </c>
      <c r="B147" s="8" t="s">
        <v>914</v>
      </c>
      <c r="C147" s="427"/>
      <c r="D147" s="427"/>
      <c r="E147" t="s">
        <v>617</v>
      </c>
      <c r="F147" t="s">
        <v>16</v>
      </c>
      <c r="J147" t="s">
        <v>618</v>
      </c>
      <c r="K147">
        <v>1</v>
      </c>
      <c r="L147" t="s">
        <v>16</v>
      </c>
      <c r="M147" t="s">
        <v>619</v>
      </c>
      <c r="N147" s="5" t="s">
        <v>620</v>
      </c>
      <c r="O147" s="6">
        <v>0</v>
      </c>
    </row>
    <row r="148" spans="1:15">
      <c r="A148">
        <v>138</v>
      </c>
      <c r="B148" s="8" t="s">
        <v>914</v>
      </c>
      <c r="C148" s="427"/>
      <c r="D148" s="427"/>
      <c r="E148" t="s">
        <v>621</v>
      </c>
      <c r="F148" t="s">
        <v>16</v>
      </c>
    </row>
    <row r="149" spans="1:15" ht="19">
      <c r="A149">
        <v>139</v>
      </c>
      <c r="B149" s="8" t="s">
        <v>914</v>
      </c>
      <c r="C149" s="427"/>
      <c r="D149" s="427"/>
      <c r="E149" t="s">
        <v>622</v>
      </c>
      <c r="F149" t="s">
        <v>16</v>
      </c>
      <c r="J149" t="s">
        <v>623</v>
      </c>
      <c r="K149">
        <v>1</v>
      </c>
      <c r="L149" t="s">
        <v>16</v>
      </c>
      <c r="M149" t="s">
        <v>624</v>
      </c>
      <c r="N149" s="5" t="s">
        <v>625</v>
      </c>
      <c r="O149" s="6">
        <v>0</v>
      </c>
    </row>
    <row r="150" spans="1:15" ht="19">
      <c r="A150">
        <v>140</v>
      </c>
      <c r="B150" s="9">
        <f>月締め請求!A80</f>
        <v>77</v>
      </c>
      <c r="C150" s="428" t="str">
        <f>月締め請求!Q81</f>
        <v>請求書決済クラス</v>
      </c>
      <c r="D150" s="428" t="str">
        <f>月締め請求!C80</f>
        <v>UN01005939</v>
      </c>
      <c r="E150" t="s">
        <v>626</v>
      </c>
      <c r="F150" t="s">
        <v>9</v>
      </c>
      <c r="J150" t="s">
        <v>627</v>
      </c>
      <c r="K150">
        <v>2</v>
      </c>
      <c r="L150" t="s">
        <v>16</v>
      </c>
      <c r="M150" t="s">
        <v>628</v>
      </c>
      <c r="N150" s="5" t="s">
        <v>629</v>
      </c>
    </row>
    <row r="151" spans="1:15" ht="38">
      <c r="A151">
        <v>141</v>
      </c>
      <c r="B151" s="10" t="s">
        <v>932</v>
      </c>
      <c r="C151" s="427"/>
      <c r="D151" s="427"/>
      <c r="E151" t="s">
        <v>630</v>
      </c>
      <c r="F151" t="s">
        <v>16</v>
      </c>
      <c r="J151" t="s">
        <v>631</v>
      </c>
      <c r="K151">
        <v>3</v>
      </c>
      <c r="L151" t="s">
        <v>16</v>
      </c>
      <c r="M151" t="s">
        <v>632</v>
      </c>
      <c r="N151" s="5" t="s">
        <v>633</v>
      </c>
      <c r="O151" s="6" t="s">
        <v>22</v>
      </c>
    </row>
    <row r="152" spans="1:15" ht="38">
      <c r="A152">
        <v>142</v>
      </c>
      <c r="B152" s="10" t="s">
        <v>932</v>
      </c>
      <c r="C152" s="427"/>
      <c r="D152" s="427"/>
      <c r="E152" t="s">
        <v>634</v>
      </c>
      <c r="F152" t="s">
        <v>14</v>
      </c>
      <c r="J152" t="s">
        <v>635</v>
      </c>
      <c r="K152">
        <v>2</v>
      </c>
      <c r="L152" t="s">
        <v>16</v>
      </c>
      <c r="M152" t="s">
        <v>636</v>
      </c>
      <c r="N152" s="5" t="s">
        <v>637</v>
      </c>
      <c r="O152" s="6" t="s">
        <v>47</v>
      </c>
    </row>
    <row r="153" spans="1:15" ht="38">
      <c r="A153">
        <v>143</v>
      </c>
      <c r="B153" s="10" t="s">
        <v>932</v>
      </c>
      <c r="C153" s="427"/>
      <c r="D153" s="427"/>
      <c r="E153" t="s">
        <v>638</v>
      </c>
      <c r="F153" t="s">
        <v>16</v>
      </c>
      <c r="J153" t="s">
        <v>639</v>
      </c>
      <c r="K153">
        <v>1</v>
      </c>
      <c r="L153" t="s">
        <v>16</v>
      </c>
      <c r="M153" t="s">
        <v>640</v>
      </c>
      <c r="N153" s="5" t="s">
        <v>641</v>
      </c>
      <c r="O153" s="6" t="s">
        <v>31</v>
      </c>
    </row>
    <row r="154" spans="1:15" ht="38">
      <c r="A154">
        <v>144</v>
      </c>
      <c r="B154" s="10" t="s">
        <v>932</v>
      </c>
      <c r="C154" s="427"/>
      <c r="D154" s="427"/>
      <c r="E154" t="s">
        <v>642</v>
      </c>
      <c r="F154" t="s">
        <v>16</v>
      </c>
      <c r="J154" t="s">
        <v>643</v>
      </c>
      <c r="K154">
        <v>1</v>
      </c>
      <c r="L154" t="s">
        <v>9</v>
      </c>
      <c r="M154" t="s">
        <v>644</v>
      </c>
      <c r="N154" s="5" t="s">
        <v>645</v>
      </c>
      <c r="O154" s="6" t="s">
        <v>31</v>
      </c>
    </row>
    <row r="155" spans="1:15">
      <c r="A155">
        <v>145</v>
      </c>
      <c r="B155" s="12">
        <f>月締め請求!A82</f>
        <v>79</v>
      </c>
      <c r="C155" s="428" t="str">
        <f>月締め請求!Q83</f>
        <v>請求者クラス</v>
      </c>
      <c r="D155" s="428" t="str">
        <f>月締め請求!C82</f>
        <v>UN01005916</v>
      </c>
      <c r="E155" t="s">
        <v>944</v>
      </c>
      <c r="F155" t="s">
        <v>16</v>
      </c>
    </row>
    <row r="156" spans="1:15">
      <c r="A156">
        <v>146</v>
      </c>
      <c r="B156" s="10">
        <f>月締め請求!A84</f>
        <v>81</v>
      </c>
      <c r="C156" s="427" t="str">
        <f>月締め請求!Q84</f>
        <v>請求者コード</v>
      </c>
      <c r="D156" s="427" t="str">
        <f>月締め請求!C84</f>
        <v>UN01005757</v>
      </c>
      <c r="E156" t="s">
        <v>945</v>
      </c>
      <c r="F156" t="s">
        <v>16</v>
      </c>
    </row>
    <row r="157" spans="1:15">
      <c r="A157">
        <v>147</v>
      </c>
      <c r="B157" s="10">
        <f>月締め請求!A85</f>
        <v>82</v>
      </c>
      <c r="C157" s="427" t="str">
        <f>月締め請求!Q85</f>
        <v>請求者国際企業コード</v>
      </c>
      <c r="D157" s="427" t="str">
        <f>月締め請求!C85</f>
        <v>UN01005758</v>
      </c>
      <c r="E157" t="s">
        <v>946</v>
      </c>
      <c r="F157" t="s">
        <v>16</v>
      </c>
    </row>
    <row r="158" spans="1:15">
      <c r="A158">
        <v>148</v>
      </c>
      <c r="B158" s="10">
        <f>月締め請求!A86</f>
        <v>83</v>
      </c>
      <c r="C158" s="427" t="str">
        <f>月締め請求!Q86</f>
        <v>請求者名称</v>
      </c>
      <c r="D158" s="434" t="str">
        <f>月締め請求!C86</f>
        <v>UN01005759</v>
      </c>
      <c r="E158" t="s">
        <v>947</v>
      </c>
      <c r="F158" t="s">
        <v>16</v>
      </c>
    </row>
    <row r="159" spans="1:15">
      <c r="A159">
        <v>149</v>
      </c>
      <c r="B159" s="9">
        <f>月締め請求!A87</f>
        <v>84</v>
      </c>
      <c r="C159" s="426" t="str">
        <f>月締め請求!Q88</f>
        <v>連絡先クラス</v>
      </c>
      <c r="D159" s="426" t="str">
        <f>月締め請求!C87</f>
        <v>UN01005761</v>
      </c>
      <c r="E159" t="s">
        <v>948</v>
      </c>
      <c r="F159" t="s">
        <v>16</v>
      </c>
    </row>
    <row r="160" spans="1:15">
      <c r="A160">
        <v>150</v>
      </c>
      <c r="B160">
        <f>月締め請求!A90</f>
        <v>87</v>
      </c>
      <c r="C160" s="423" t="str">
        <f>月締め請求!Q90</f>
        <v>請求者担当名</v>
      </c>
      <c r="D160" s="432" t="str">
        <f>月締め請求!C90</f>
        <v>UN01005720</v>
      </c>
      <c r="E160" t="s">
        <v>949</v>
      </c>
      <c r="F160" t="s">
        <v>16</v>
      </c>
    </row>
    <row r="161" spans="1:15">
      <c r="A161">
        <v>151</v>
      </c>
      <c r="B161">
        <f>月締め請求!A91</f>
        <v>88</v>
      </c>
      <c r="C161" s="423" t="str">
        <f>月締め請求!Q91</f>
        <v>請求者部門名</v>
      </c>
      <c r="D161" s="423" t="str">
        <f>月締め請求!C91</f>
        <v>UN01005721</v>
      </c>
      <c r="E161" t="s">
        <v>950</v>
      </c>
      <c r="F161" t="s">
        <v>16</v>
      </c>
    </row>
    <row r="162" spans="1:15">
      <c r="A162">
        <v>152</v>
      </c>
      <c r="B162" s="9">
        <f>月締め請求!A92</f>
        <v>89</v>
      </c>
      <c r="C162" s="426" t="str">
        <f>月締め請求!Q93</f>
        <v>電話通信クラス</v>
      </c>
      <c r="D162" s="433" t="str">
        <f>月締め請求!C92</f>
        <v>UN01005726</v>
      </c>
      <c r="E162" t="s">
        <v>951</v>
      </c>
      <c r="F162" t="s">
        <v>16</v>
      </c>
    </row>
    <row r="163" spans="1:15">
      <c r="A163">
        <v>153</v>
      </c>
      <c r="B163">
        <f>月締め請求!A94</f>
        <v>91</v>
      </c>
      <c r="C163" s="423" t="str">
        <f>月締め請求!Q94</f>
        <v>請求者電話番号</v>
      </c>
      <c r="D163" s="432" t="str">
        <f>月締め請求!C94</f>
        <v>UN01005860</v>
      </c>
      <c r="E163" t="s">
        <v>952</v>
      </c>
      <c r="F163" t="s">
        <v>16</v>
      </c>
    </row>
    <row r="164" spans="1:15">
      <c r="A164">
        <v>154</v>
      </c>
      <c r="B164" s="9">
        <f>月締め請求!A95</f>
        <v>92</v>
      </c>
      <c r="C164" s="426" t="str">
        <f>月締め請求!Q96</f>
        <v>適格請求書発行事業者登録クラス</v>
      </c>
      <c r="D164" s="433" t="str">
        <f>月締め請求!C95</f>
        <v>UN01005764</v>
      </c>
      <c r="E164" t="s">
        <v>2020</v>
      </c>
      <c r="F164" t="s">
        <v>14</v>
      </c>
    </row>
    <row r="165" spans="1:15">
      <c r="A165">
        <v>155</v>
      </c>
      <c r="B165">
        <f>月締め請求!A97</f>
        <v>94</v>
      </c>
      <c r="C165" s="423" t="str">
        <f>月締め請求!Q97</f>
        <v>適格請求書発行事業者登録番号</v>
      </c>
      <c r="D165" s="432" t="str">
        <f>月締め請求!C94</f>
        <v>UN01005860</v>
      </c>
      <c r="E165" t="s">
        <v>2021</v>
      </c>
      <c r="F165" t="s">
        <v>16</v>
      </c>
      <c r="H165" s="6" t="s">
        <v>942</v>
      </c>
      <c r="O165" s="6" t="s">
        <v>22</v>
      </c>
    </row>
    <row r="166" spans="1:15">
      <c r="A166">
        <v>156</v>
      </c>
      <c r="B166" s="12">
        <f>月締め請求!A98</f>
        <v>95</v>
      </c>
      <c r="C166" s="428" t="str">
        <f>月締め請求!Q99</f>
        <v>請求先クラス</v>
      </c>
      <c r="D166" s="428" t="str">
        <f>月締め請求!C98</f>
        <v>UN01005917</v>
      </c>
      <c r="E166" t="s">
        <v>953</v>
      </c>
      <c r="F166" t="s">
        <v>16</v>
      </c>
    </row>
    <row r="167" spans="1:15">
      <c r="A167">
        <v>157</v>
      </c>
      <c r="B167" s="10">
        <f>月締め請求!A100</f>
        <v>97</v>
      </c>
      <c r="C167" s="427" t="str">
        <f>月締め請求!Q100</f>
        <v>請求先コード</v>
      </c>
      <c r="D167" s="427" t="str">
        <f>月締め請求!C100</f>
        <v>UN01005757</v>
      </c>
      <c r="E167" t="s">
        <v>954</v>
      </c>
      <c r="F167" t="s">
        <v>16</v>
      </c>
    </row>
    <row r="168" spans="1:15">
      <c r="A168">
        <v>158</v>
      </c>
      <c r="B168" s="10">
        <f>月締め請求!A101</f>
        <v>98</v>
      </c>
      <c r="C168" s="427" t="str">
        <f>月締め請求!Q101</f>
        <v>請求先国際企業コード</v>
      </c>
      <c r="D168" s="427" t="str">
        <f>月締め請求!C101</f>
        <v>UN01005758</v>
      </c>
      <c r="E168" t="s">
        <v>955</v>
      </c>
      <c r="F168" t="s">
        <v>16</v>
      </c>
    </row>
    <row r="169" spans="1:15">
      <c r="A169">
        <v>159</v>
      </c>
      <c r="B169" s="10">
        <f>月締め請求!A102</f>
        <v>99</v>
      </c>
      <c r="C169" s="427" t="str">
        <f>月締め請求!Q102</f>
        <v>請求先名称</v>
      </c>
      <c r="D169" s="427" t="str">
        <f>月締め請求!C102</f>
        <v>UN01005759</v>
      </c>
      <c r="E169" t="s">
        <v>956</v>
      </c>
      <c r="F169" t="s">
        <v>16</v>
      </c>
    </row>
    <row r="170" spans="1:15">
      <c r="A170">
        <v>160</v>
      </c>
      <c r="B170" s="9">
        <f>月締め請求!A103</f>
        <v>100</v>
      </c>
      <c r="C170" s="426" t="str">
        <f>月締め請求!Q104</f>
        <v>連絡先クラス</v>
      </c>
      <c r="D170" s="426" t="str">
        <f>月締め請求!C98</f>
        <v>UN01005917</v>
      </c>
      <c r="E170" t="s">
        <v>957</v>
      </c>
      <c r="F170" t="s">
        <v>16</v>
      </c>
    </row>
    <row r="171" spans="1:15">
      <c r="A171">
        <v>161</v>
      </c>
      <c r="B171">
        <f>月締め請求!A106</f>
        <v>103</v>
      </c>
      <c r="C171" s="423" t="str">
        <f>月締め請求!Q106</f>
        <v>請求先担当名</v>
      </c>
      <c r="D171" s="423" t="str">
        <f>月締め請求!C106</f>
        <v>UN01005720</v>
      </c>
      <c r="E171" t="s">
        <v>958</v>
      </c>
      <c r="F171" t="s">
        <v>16</v>
      </c>
    </row>
    <row r="172" spans="1:15">
      <c r="A172">
        <v>162</v>
      </c>
      <c r="B172">
        <f>月締め請求!A107</f>
        <v>104</v>
      </c>
      <c r="C172" s="423" t="str">
        <f>月締め請求!Q107</f>
        <v>請求先部門名</v>
      </c>
      <c r="D172" s="423" t="str">
        <f>月締め請求!C107</f>
        <v>UN01005721</v>
      </c>
      <c r="E172" t="s">
        <v>959</v>
      </c>
      <c r="F172" t="s">
        <v>16</v>
      </c>
    </row>
    <row r="173" spans="1:15">
      <c r="A173">
        <v>163</v>
      </c>
      <c r="B173" s="9">
        <f>月締め請求!A108</f>
        <v>105</v>
      </c>
      <c r="C173" s="426" t="str">
        <f>月締め請求!Q109</f>
        <v>電話通信クラス</v>
      </c>
      <c r="D173" s="433" t="str">
        <f>月締め請求!C108</f>
        <v>UN01005726</v>
      </c>
      <c r="E173" t="s">
        <v>960</v>
      </c>
      <c r="F173" t="s">
        <v>16</v>
      </c>
    </row>
    <row r="174" spans="1:15">
      <c r="A174">
        <v>164</v>
      </c>
      <c r="B174">
        <f>月締め請求!A110</f>
        <v>107</v>
      </c>
      <c r="C174" s="423" t="str">
        <f>月締め請求!Q110</f>
        <v>請求先電話番号</v>
      </c>
      <c r="D174" s="432" t="str">
        <f>月締め請求!C110</f>
        <v>UN01005860</v>
      </c>
      <c r="E174" t="s">
        <v>961</v>
      </c>
      <c r="F174" t="s">
        <v>16</v>
      </c>
    </row>
    <row r="175" spans="1:15" ht="38">
      <c r="A175">
        <v>165</v>
      </c>
      <c r="B175" s="9">
        <f>月締め請求!A111</f>
        <v>108</v>
      </c>
      <c r="C175" s="426" t="str">
        <f>月締め請求!Q112</f>
        <v>支払先クラス</v>
      </c>
      <c r="D175" s="426" t="str">
        <f>月締め請求!C111</f>
        <v>UN01005918</v>
      </c>
      <c r="E175" t="s">
        <v>646</v>
      </c>
      <c r="F175" t="s">
        <v>16</v>
      </c>
      <c r="J175" t="s">
        <v>647</v>
      </c>
      <c r="K175">
        <v>1</v>
      </c>
      <c r="L175" t="s">
        <v>16</v>
      </c>
      <c r="M175" t="s">
        <v>648</v>
      </c>
      <c r="N175" s="5" t="s">
        <v>649</v>
      </c>
    </row>
    <row r="176" spans="1:15" ht="19">
      <c r="A176">
        <v>166</v>
      </c>
      <c r="B176">
        <f>月締め請求!A113</f>
        <v>110</v>
      </c>
      <c r="C176" s="423" t="str">
        <f>月締め請求!Q113</f>
        <v>支払先コード</v>
      </c>
      <c r="D176" s="423" t="str">
        <f>月締め請求!C113</f>
        <v>UN01005757</v>
      </c>
      <c r="E176" t="s">
        <v>650</v>
      </c>
      <c r="F176" t="s">
        <v>16</v>
      </c>
      <c r="J176" t="s">
        <v>651</v>
      </c>
      <c r="K176">
        <v>2</v>
      </c>
      <c r="L176" t="s">
        <v>16</v>
      </c>
      <c r="M176" t="s">
        <v>652</v>
      </c>
      <c r="N176" s="5" t="s">
        <v>653</v>
      </c>
    </row>
    <row r="177" spans="1:15" ht="19">
      <c r="A177">
        <v>167</v>
      </c>
      <c r="B177">
        <f>月締め請求!A114</f>
        <v>111</v>
      </c>
      <c r="C177" s="423" t="str">
        <f>月締め請求!Q114</f>
        <v>支払先国際企業コード</v>
      </c>
      <c r="D177" s="423" t="str">
        <f>月締め請求!C114</f>
        <v>UN01005758</v>
      </c>
      <c r="E177" t="s">
        <v>654</v>
      </c>
      <c r="F177" t="s">
        <v>16</v>
      </c>
      <c r="J177" t="s">
        <v>651</v>
      </c>
      <c r="K177">
        <v>2</v>
      </c>
      <c r="L177" t="s">
        <v>16</v>
      </c>
      <c r="M177" t="s">
        <v>652</v>
      </c>
      <c r="N177" s="5" t="s">
        <v>653</v>
      </c>
      <c r="O177" s="6" t="s">
        <v>22</v>
      </c>
    </row>
    <row r="178" spans="1:15" ht="19">
      <c r="A178">
        <v>168</v>
      </c>
      <c r="B178" t="s">
        <v>912</v>
      </c>
      <c r="E178" t="s">
        <v>655</v>
      </c>
      <c r="J178" t="s">
        <v>656</v>
      </c>
      <c r="K178">
        <v>3</v>
      </c>
      <c r="L178" t="s">
        <v>16</v>
      </c>
      <c r="M178" t="s">
        <v>657</v>
      </c>
      <c r="N178" s="5" t="s">
        <v>658</v>
      </c>
      <c r="O178" s="6" t="s">
        <v>80</v>
      </c>
    </row>
    <row r="179" spans="1:15" ht="19">
      <c r="A179">
        <v>169</v>
      </c>
      <c r="B179">
        <f>月締め請求!A115</f>
        <v>112</v>
      </c>
      <c r="C179" s="423" t="str">
        <f>月締め請求!Q115</f>
        <v>支払先名称</v>
      </c>
      <c r="D179" s="432" t="str">
        <f>月締め請求!C115</f>
        <v>UN01005759</v>
      </c>
      <c r="E179" t="s">
        <v>659</v>
      </c>
      <c r="F179" t="s">
        <v>16</v>
      </c>
      <c r="J179" t="s">
        <v>660</v>
      </c>
      <c r="K179">
        <v>2</v>
      </c>
      <c r="L179" t="s">
        <v>9</v>
      </c>
      <c r="M179" t="s">
        <v>661</v>
      </c>
      <c r="N179" s="5" t="s">
        <v>662</v>
      </c>
      <c r="O179" s="6" t="s">
        <v>47</v>
      </c>
    </row>
    <row r="180" spans="1:15">
      <c r="A180">
        <v>170</v>
      </c>
      <c r="B180" t="s">
        <v>912</v>
      </c>
      <c r="E180" t="s">
        <v>663</v>
      </c>
      <c r="F180" t="s">
        <v>16</v>
      </c>
    </row>
    <row r="181" spans="1:15" ht="38">
      <c r="A181">
        <v>171</v>
      </c>
      <c r="B181" t="s">
        <v>912</v>
      </c>
      <c r="E181" t="s">
        <v>664</v>
      </c>
      <c r="F181" t="s">
        <v>16</v>
      </c>
      <c r="J181" t="s">
        <v>665</v>
      </c>
      <c r="K181">
        <v>2</v>
      </c>
      <c r="L181" t="s">
        <v>16</v>
      </c>
      <c r="M181" t="s">
        <v>666</v>
      </c>
      <c r="N181" s="5" t="s">
        <v>667</v>
      </c>
      <c r="O181" s="6" t="s">
        <v>22</v>
      </c>
    </row>
    <row r="182" spans="1:15" ht="19">
      <c r="A182">
        <v>172</v>
      </c>
      <c r="B182" t="s">
        <v>912</v>
      </c>
      <c r="E182" t="s">
        <v>668</v>
      </c>
      <c r="J182" t="s">
        <v>669</v>
      </c>
      <c r="K182">
        <v>3</v>
      </c>
      <c r="L182" t="s">
        <v>16</v>
      </c>
      <c r="M182" t="s">
        <v>670</v>
      </c>
      <c r="N182" s="5" t="s">
        <v>671</v>
      </c>
      <c r="O182" s="6" t="s">
        <v>80</v>
      </c>
    </row>
    <row r="183" spans="1:15" ht="19">
      <c r="A183">
        <v>173</v>
      </c>
      <c r="B183" s="9">
        <f>月締め請求!A130</f>
        <v>127</v>
      </c>
      <c r="C183" s="426" t="str">
        <f>月締め請求!Q131</f>
        <v>支払手段クラス</v>
      </c>
      <c r="D183" s="433" t="str">
        <f>月締め請求!C130</f>
        <v>UN01005923</v>
      </c>
      <c r="E183" t="s">
        <v>672</v>
      </c>
      <c r="F183" t="s">
        <v>14</v>
      </c>
      <c r="J183" t="s">
        <v>673</v>
      </c>
      <c r="K183">
        <v>1</v>
      </c>
      <c r="L183" t="s">
        <v>16</v>
      </c>
      <c r="M183" t="s">
        <v>674</v>
      </c>
      <c r="N183" s="5" t="s">
        <v>675</v>
      </c>
    </row>
    <row r="184" spans="1:15" ht="19">
      <c r="A184">
        <v>174</v>
      </c>
      <c r="B184">
        <f>月締め請求!A132</f>
        <v>129</v>
      </c>
      <c r="C184" s="423" t="str">
        <f>月締め請求!Q132</f>
        <v>支払手段タイプコード</v>
      </c>
      <c r="D184" s="432" t="str">
        <f>月締め請求!C132</f>
        <v>UN01005672</v>
      </c>
      <c r="E184" t="s">
        <v>676</v>
      </c>
      <c r="F184" t="s">
        <v>16</v>
      </c>
      <c r="J184" t="s">
        <v>677</v>
      </c>
      <c r="K184">
        <v>2</v>
      </c>
      <c r="L184" t="s">
        <v>9</v>
      </c>
      <c r="M184" t="s">
        <v>678</v>
      </c>
      <c r="N184" s="5" t="s">
        <v>679</v>
      </c>
      <c r="O184" s="6" t="s">
        <v>31</v>
      </c>
    </row>
    <row r="185" spans="1:15" ht="19">
      <c r="A185">
        <v>175</v>
      </c>
      <c r="B185">
        <f>月締め請求!A133</f>
        <v>130</v>
      </c>
      <c r="C185" s="423" t="str">
        <f>月締め請求!Q133</f>
        <v>支払手段名</v>
      </c>
      <c r="D185" s="432" t="str">
        <f>月締め請求!C133</f>
        <v>UN01011456</v>
      </c>
      <c r="E185" t="s">
        <v>680</v>
      </c>
      <c r="F185" t="s">
        <v>14</v>
      </c>
      <c r="J185" t="s">
        <v>681</v>
      </c>
      <c r="K185">
        <v>2</v>
      </c>
      <c r="L185" t="s">
        <v>16</v>
      </c>
      <c r="M185" t="s">
        <v>682</v>
      </c>
      <c r="N185" s="5" t="s">
        <v>683</v>
      </c>
      <c r="O185" s="6" t="s">
        <v>47</v>
      </c>
    </row>
    <row r="186" spans="1:15" ht="38">
      <c r="A186">
        <v>176</v>
      </c>
      <c r="B186" t="s">
        <v>910</v>
      </c>
      <c r="E186" t="s">
        <v>684</v>
      </c>
      <c r="F186" t="s">
        <v>16</v>
      </c>
      <c r="J186" t="s">
        <v>685</v>
      </c>
      <c r="K186">
        <v>2</v>
      </c>
      <c r="L186" t="s">
        <v>16</v>
      </c>
      <c r="M186" t="s">
        <v>686</v>
      </c>
      <c r="N186" s="5" t="s">
        <v>687</v>
      </c>
    </row>
    <row r="187" spans="1:15" ht="19">
      <c r="A187">
        <v>177</v>
      </c>
      <c r="B187" t="s">
        <v>910</v>
      </c>
      <c r="E187" t="s">
        <v>688</v>
      </c>
      <c r="F187" t="s">
        <v>16</v>
      </c>
      <c r="J187" t="s">
        <v>689</v>
      </c>
      <c r="K187">
        <v>3</v>
      </c>
      <c r="L187" t="s">
        <v>9</v>
      </c>
      <c r="M187" t="s">
        <v>690</v>
      </c>
      <c r="N187" s="5" t="s">
        <v>691</v>
      </c>
      <c r="O187" s="6" t="s">
        <v>47</v>
      </c>
    </row>
    <row r="188" spans="1:15" ht="19">
      <c r="A188">
        <v>178</v>
      </c>
      <c r="B188" t="s">
        <v>910</v>
      </c>
      <c r="E188" t="s">
        <v>692</v>
      </c>
      <c r="F188" t="s">
        <v>16</v>
      </c>
      <c r="J188" t="s">
        <v>693</v>
      </c>
      <c r="K188">
        <v>3</v>
      </c>
      <c r="L188" t="s">
        <v>16</v>
      </c>
      <c r="M188" t="s">
        <v>694</v>
      </c>
      <c r="N188" s="5" t="s">
        <v>695</v>
      </c>
      <c r="O188" s="6" t="s">
        <v>47</v>
      </c>
    </row>
    <row r="189" spans="1:15">
      <c r="A189">
        <v>179</v>
      </c>
      <c r="E189" t="s">
        <v>696</v>
      </c>
      <c r="F189" t="s">
        <v>16</v>
      </c>
    </row>
    <row r="190" spans="1:15" ht="19">
      <c r="A190">
        <v>180</v>
      </c>
      <c r="E190" t="s">
        <v>697</v>
      </c>
      <c r="F190" t="s">
        <v>16</v>
      </c>
      <c r="J190" t="s">
        <v>698</v>
      </c>
      <c r="K190">
        <v>3</v>
      </c>
      <c r="L190" t="s">
        <v>16</v>
      </c>
      <c r="M190" t="s">
        <v>699</v>
      </c>
      <c r="N190" s="5" t="s">
        <v>700</v>
      </c>
      <c r="O190" s="6" t="s">
        <v>22</v>
      </c>
    </row>
    <row r="191" spans="1:15" ht="19">
      <c r="A191">
        <v>181</v>
      </c>
      <c r="B191" s="9">
        <f>月締め請求!A134</f>
        <v>131</v>
      </c>
      <c r="C191" s="426" t="str">
        <f>月締め請求!Q135</f>
        <v>金融口座クラス</v>
      </c>
      <c r="D191" s="433" t="str">
        <f>月締め請求!C134</f>
        <v>UN01005677</v>
      </c>
      <c r="E191" t="s">
        <v>701</v>
      </c>
      <c r="F191" t="s">
        <v>16</v>
      </c>
      <c r="J191" t="s">
        <v>702</v>
      </c>
      <c r="K191">
        <v>2</v>
      </c>
      <c r="L191" t="s">
        <v>14</v>
      </c>
      <c r="M191" t="s">
        <v>703</v>
      </c>
      <c r="N191" s="5" t="s">
        <v>704</v>
      </c>
    </row>
    <row r="192" spans="1:15" ht="38">
      <c r="A192">
        <v>182</v>
      </c>
      <c r="B192">
        <f>月締め請求!A137</f>
        <v>134</v>
      </c>
      <c r="C192" s="423" t="str">
        <f>月締め請求!Q137</f>
        <v>口座番号</v>
      </c>
      <c r="D192" s="432" t="str">
        <f>月締め請求!C137</f>
        <v>UN01005401</v>
      </c>
      <c r="E192" t="s">
        <v>705</v>
      </c>
      <c r="F192" t="s">
        <v>16</v>
      </c>
      <c r="J192" t="s">
        <v>706</v>
      </c>
      <c r="K192">
        <v>3</v>
      </c>
      <c r="L192" t="s">
        <v>9</v>
      </c>
      <c r="M192" t="s">
        <v>707</v>
      </c>
      <c r="N192" s="5" t="s">
        <v>708</v>
      </c>
      <c r="O192" s="6" t="s">
        <v>22</v>
      </c>
    </row>
    <row r="193" spans="1:15" ht="38">
      <c r="A193">
        <v>183</v>
      </c>
      <c r="B193">
        <f>月締め請求!A136</f>
        <v>133</v>
      </c>
      <c r="C193" s="423" t="str">
        <f>月締め請求!Q136</f>
        <v>口座名義</v>
      </c>
      <c r="D193" s="432" t="str">
        <f>月締め請求!C136</f>
        <v>UN01005400</v>
      </c>
      <c r="E193" t="s">
        <v>709</v>
      </c>
      <c r="F193" t="s">
        <v>16</v>
      </c>
      <c r="J193" t="s">
        <v>710</v>
      </c>
      <c r="K193">
        <v>3</v>
      </c>
      <c r="L193" t="s">
        <v>16</v>
      </c>
      <c r="M193" t="s">
        <v>711</v>
      </c>
      <c r="N193" s="5" t="s">
        <v>712</v>
      </c>
      <c r="O193" s="6" t="s">
        <v>47</v>
      </c>
    </row>
    <row r="194" spans="1:15" ht="38">
      <c r="A194">
        <v>184</v>
      </c>
      <c r="B194">
        <f>月締め請求!A138</f>
        <v>135</v>
      </c>
      <c r="C194" s="423" t="str">
        <f>月締め請求!Q138</f>
        <v>口座種別コード</v>
      </c>
      <c r="D194" s="432" t="str">
        <f>月締め請求!C138</f>
        <v>UN01012127</v>
      </c>
      <c r="E194" t="s">
        <v>2022</v>
      </c>
      <c r="F194" t="s">
        <v>16</v>
      </c>
      <c r="J194" t="s">
        <v>706</v>
      </c>
      <c r="K194">
        <v>3</v>
      </c>
      <c r="L194" t="s">
        <v>9</v>
      </c>
      <c r="M194" t="s">
        <v>707</v>
      </c>
      <c r="N194" s="5" t="s">
        <v>713</v>
      </c>
      <c r="O194" s="6" t="s">
        <v>22</v>
      </c>
    </row>
    <row r="195" spans="1:15">
      <c r="A195">
        <v>185</v>
      </c>
      <c r="B195" s="9"/>
      <c r="C195" s="426"/>
      <c r="E195" t="s">
        <v>714</v>
      </c>
      <c r="F195" t="s">
        <v>16</v>
      </c>
    </row>
    <row r="196" spans="1:15" ht="19">
      <c r="A196">
        <v>186</v>
      </c>
      <c r="E196" t="s">
        <v>715</v>
      </c>
      <c r="F196" t="s">
        <v>16</v>
      </c>
      <c r="J196" t="s">
        <v>716</v>
      </c>
      <c r="K196">
        <v>3</v>
      </c>
      <c r="L196" t="s">
        <v>16</v>
      </c>
      <c r="M196" t="s">
        <v>717</v>
      </c>
      <c r="N196" s="5" t="s">
        <v>718</v>
      </c>
      <c r="O196" s="6" t="s">
        <v>22</v>
      </c>
    </row>
    <row r="197" spans="1:15">
      <c r="A197">
        <v>187</v>
      </c>
      <c r="B197" s="9">
        <f>月締め請求!A139</f>
        <v>136</v>
      </c>
      <c r="C197" s="426" t="str">
        <f>月締め請求!Q140</f>
        <v>金融機関クラス</v>
      </c>
      <c r="D197" s="433" t="str">
        <f>月締め請求!C143</f>
        <v>UN01005428</v>
      </c>
      <c r="E197" t="s">
        <v>719</v>
      </c>
      <c r="F197" t="s">
        <v>16</v>
      </c>
    </row>
    <row r="198" spans="1:15" ht="19">
      <c r="A198">
        <v>188</v>
      </c>
      <c r="B198">
        <f>月締め請求!A142</f>
        <v>139</v>
      </c>
      <c r="C198" s="423" t="str">
        <f>月締め請求!Q142</f>
        <v>金融機関番号</v>
      </c>
      <c r="D198" s="423" t="str">
        <f>月締め請求!C142</f>
        <v>UN01011521</v>
      </c>
      <c r="E198" t="s">
        <v>720</v>
      </c>
      <c r="F198" t="s">
        <v>16</v>
      </c>
      <c r="J198" t="s">
        <v>716</v>
      </c>
      <c r="K198">
        <v>3</v>
      </c>
      <c r="L198" t="s">
        <v>16</v>
      </c>
      <c r="M198" t="s">
        <v>717</v>
      </c>
      <c r="N198" s="5" t="s">
        <v>718</v>
      </c>
      <c r="O198" s="6" t="s">
        <v>22</v>
      </c>
    </row>
    <row r="199" spans="1:15" ht="38">
      <c r="A199">
        <v>189</v>
      </c>
      <c r="B199" s="9">
        <f>月締め請求!A147</f>
        <v>144</v>
      </c>
      <c r="C199" s="426" t="str">
        <f>月締め請求!Q148</f>
        <v>取引税クラス</v>
      </c>
      <c r="D199" s="426" t="str">
        <f>月締め請求!C147</f>
        <v>UN01005924</v>
      </c>
      <c r="E199" t="s">
        <v>721</v>
      </c>
      <c r="F199" t="s">
        <v>916</v>
      </c>
      <c r="J199" t="s">
        <v>722</v>
      </c>
      <c r="K199">
        <v>1</v>
      </c>
      <c r="L199" t="s">
        <v>55</v>
      </c>
      <c r="M199" t="s">
        <v>723</v>
      </c>
      <c r="N199" s="5" t="s">
        <v>724</v>
      </c>
    </row>
    <row r="200" spans="1:15" ht="19">
      <c r="A200">
        <v>190</v>
      </c>
      <c r="B200">
        <f>月締め請求!A149</f>
        <v>146</v>
      </c>
      <c r="C200" s="423" t="str">
        <f>月締め請求!Q149</f>
        <v>税額</v>
      </c>
      <c r="D200" s="432" t="str">
        <f>月締め請求!C149</f>
        <v>UN01005833</v>
      </c>
      <c r="E200" t="s">
        <v>978</v>
      </c>
      <c r="F200" t="s">
        <v>915</v>
      </c>
      <c r="H200" s="6" t="s">
        <v>1025</v>
      </c>
      <c r="J200" t="s">
        <v>725</v>
      </c>
      <c r="K200">
        <v>2</v>
      </c>
      <c r="L200" t="s">
        <v>9</v>
      </c>
      <c r="M200" t="s">
        <v>726</v>
      </c>
      <c r="N200" s="5" t="s">
        <v>727</v>
      </c>
      <c r="O200" s="6" t="s">
        <v>224</v>
      </c>
    </row>
    <row r="201" spans="1:15" ht="19">
      <c r="A201">
        <v>191</v>
      </c>
      <c r="B201">
        <f>月締め請求!A150</f>
        <v>147</v>
      </c>
      <c r="C201" s="423" t="str">
        <f>月締め請求!Q150</f>
        <v>税タイプコード</v>
      </c>
      <c r="D201" s="432" t="str">
        <f>月締め請求!C150</f>
        <v>UN01005834</v>
      </c>
      <c r="E201" t="s">
        <v>728</v>
      </c>
      <c r="F201" t="s">
        <v>16</v>
      </c>
      <c r="J201" t="s">
        <v>729</v>
      </c>
      <c r="K201">
        <v>2</v>
      </c>
      <c r="L201" t="s">
        <v>9</v>
      </c>
      <c r="M201" t="s">
        <v>730</v>
      </c>
      <c r="N201" s="5" t="s">
        <v>731</v>
      </c>
      <c r="O201" s="6" t="s">
        <v>31</v>
      </c>
    </row>
    <row r="202" spans="1:15" ht="38">
      <c r="A202">
        <v>192</v>
      </c>
      <c r="B202" t="s">
        <v>912</v>
      </c>
      <c r="E202" t="s">
        <v>732</v>
      </c>
      <c r="F202" t="s">
        <v>16</v>
      </c>
      <c r="J202" t="s">
        <v>733</v>
      </c>
      <c r="K202">
        <v>2</v>
      </c>
      <c r="L202" t="s">
        <v>16</v>
      </c>
      <c r="M202" t="s">
        <v>734</v>
      </c>
      <c r="N202" s="5" t="s">
        <v>735</v>
      </c>
      <c r="O202" s="6" t="s">
        <v>47</v>
      </c>
    </row>
    <row r="203" spans="1:15" ht="38">
      <c r="A203">
        <v>193</v>
      </c>
      <c r="B203">
        <f>月締め請求!A151</f>
        <v>148</v>
      </c>
      <c r="C203" s="423" t="str">
        <f>月締め請求!Q151</f>
        <v>課税対象総合計金額（税抜き）</v>
      </c>
      <c r="D203" s="432" t="str">
        <f>月締め請求!C151</f>
        <v>UN01005839</v>
      </c>
      <c r="E203" t="s">
        <v>980</v>
      </c>
      <c r="F203" t="s">
        <v>915</v>
      </c>
      <c r="H203" s="6" t="s">
        <v>1025</v>
      </c>
      <c r="J203" t="s">
        <v>736</v>
      </c>
      <c r="K203">
        <v>2</v>
      </c>
      <c r="L203" t="s">
        <v>9</v>
      </c>
      <c r="M203" t="s">
        <v>737</v>
      </c>
      <c r="N203" s="5" t="s">
        <v>738</v>
      </c>
      <c r="O203" s="6" t="s">
        <v>224</v>
      </c>
    </row>
    <row r="204" spans="1:15" ht="19">
      <c r="A204">
        <v>194</v>
      </c>
      <c r="B204">
        <f>月締め請求!A152</f>
        <v>149</v>
      </c>
      <c r="C204" s="423" t="str">
        <f>月締め請求!Q152</f>
        <v>税区分コード</v>
      </c>
      <c r="D204" s="432" t="str">
        <f>月締め請求!C152</f>
        <v>UN01005841</v>
      </c>
      <c r="E204" t="s">
        <v>739</v>
      </c>
      <c r="F204" t="s">
        <v>915</v>
      </c>
      <c r="H204" s="6" t="s">
        <v>1025</v>
      </c>
      <c r="J204" t="s">
        <v>729</v>
      </c>
      <c r="K204">
        <v>2</v>
      </c>
      <c r="L204" t="s">
        <v>9</v>
      </c>
      <c r="M204" t="s">
        <v>730</v>
      </c>
      <c r="N204" s="5" t="s">
        <v>731</v>
      </c>
      <c r="O204" s="6" t="s">
        <v>31</v>
      </c>
    </row>
    <row r="205" spans="1:15" ht="19">
      <c r="A205">
        <v>195</v>
      </c>
      <c r="B205" t="s">
        <v>2038</v>
      </c>
      <c r="E205" t="s">
        <v>740</v>
      </c>
      <c r="F205" t="s">
        <v>16</v>
      </c>
      <c r="J205" t="s">
        <v>741</v>
      </c>
      <c r="K205">
        <v>2</v>
      </c>
      <c r="L205" t="s">
        <v>16</v>
      </c>
      <c r="M205" t="s">
        <v>742</v>
      </c>
      <c r="N205" s="5" t="s">
        <v>743</v>
      </c>
      <c r="O205" s="6" t="s">
        <v>31</v>
      </c>
    </row>
    <row r="206" spans="1:15">
      <c r="A206">
        <v>196</v>
      </c>
      <c r="B206" t="s">
        <v>2038</v>
      </c>
      <c r="E206" t="s">
        <v>744</v>
      </c>
      <c r="F206" t="s">
        <v>16</v>
      </c>
    </row>
    <row r="207" spans="1:15" ht="57">
      <c r="A207">
        <v>197</v>
      </c>
      <c r="B207" t="s">
        <v>913</v>
      </c>
      <c r="E207" t="s">
        <v>745</v>
      </c>
      <c r="F207" t="s">
        <v>9</v>
      </c>
      <c r="J207" t="s">
        <v>746</v>
      </c>
      <c r="K207">
        <v>1</v>
      </c>
      <c r="L207" t="s">
        <v>16</v>
      </c>
      <c r="M207" t="s">
        <v>747</v>
      </c>
      <c r="N207" s="5" t="s">
        <v>748</v>
      </c>
      <c r="O207" s="6" t="s">
        <v>37</v>
      </c>
    </row>
    <row r="208" spans="1:15" ht="57">
      <c r="A208">
        <v>198</v>
      </c>
      <c r="B208" t="s">
        <v>913</v>
      </c>
      <c r="E208" t="s">
        <v>749</v>
      </c>
      <c r="J208" t="s">
        <v>746</v>
      </c>
      <c r="K208">
        <v>1</v>
      </c>
      <c r="L208" t="s">
        <v>16</v>
      </c>
      <c r="M208" t="s">
        <v>747</v>
      </c>
      <c r="N208" s="5" t="s">
        <v>750</v>
      </c>
      <c r="O208" s="6" t="s">
        <v>37</v>
      </c>
    </row>
    <row r="209" spans="1:15" ht="19">
      <c r="A209">
        <v>199</v>
      </c>
      <c r="B209" t="s">
        <v>913</v>
      </c>
      <c r="E209" t="s">
        <v>2023</v>
      </c>
      <c r="F209" t="s">
        <v>16</v>
      </c>
      <c r="J209" t="s">
        <v>751</v>
      </c>
      <c r="K209">
        <v>1</v>
      </c>
      <c r="L209" t="s">
        <v>16</v>
      </c>
      <c r="M209" t="s">
        <v>752</v>
      </c>
      <c r="N209" s="5" t="s">
        <v>753</v>
      </c>
      <c r="O209" s="6" t="s">
        <v>31</v>
      </c>
    </row>
    <row r="210" spans="1:15" ht="19">
      <c r="A210">
        <v>200</v>
      </c>
      <c r="B210">
        <f>月締め請求!A154</f>
        <v>151</v>
      </c>
      <c r="C210" s="423" t="str">
        <f>月締め請求!Q154</f>
        <v>税率</v>
      </c>
      <c r="D210" s="432" t="str">
        <f>月締め請求!C154</f>
        <v>UN01007174</v>
      </c>
      <c r="E210" t="s">
        <v>754</v>
      </c>
      <c r="F210" t="s">
        <v>9</v>
      </c>
      <c r="H210" s="6" t="s">
        <v>1025</v>
      </c>
      <c r="J210" t="s">
        <v>755</v>
      </c>
      <c r="K210">
        <v>2</v>
      </c>
      <c r="L210" t="s">
        <v>16</v>
      </c>
      <c r="M210" t="s">
        <v>756</v>
      </c>
      <c r="N210" s="5" t="s">
        <v>757</v>
      </c>
      <c r="O210" s="6" t="s">
        <v>187</v>
      </c>
    </row>
    <row r="211" spans="1:15">
      <c r="A211">
        <v>201</v>
      </c>
      <c r="B211">
        <f>月締め請求!A155</f>
        <v>152</v>
      </c>
      <c r="C211" s="423" t="str">
        <f>月締め請求!Q155</f>
        <v>課税対象総合計金額(税込み)</v>
      </c>
      <c r="D211" s="432" t="str">
        <f>月締め請求!C155</f>
        <v>UN01013040</v>
      </c>
      <c r="E211" t="s">
        <v>982</v>
      </c>
      <c r="F211" t="s">
        <v>9</v>
      </c>
      <c r="H211" s="6" t="s">
        <v>1025</v>
      </c>
    </row>
    <row r="212" spans="1:15">
      <c r="A212">
        <v>202</v>
      </c>
      <c r="B212" s="10">
        <f>月締め請求!A156</f>
        <v>153</v>
      </c>
      <c r="C212" s="427" t="str">
        <f>月締め請求!Q156</f>
        <v>税計算方式</v>
      </c>
      <c r="D212" s="434" t="str">
        <f>月締め請求!C156</f>
        <v>UN01013096</v>
      </c>
      <c r="E212" t="s">
        <v>984</v>
      </c>
      <c r="F212" t="s">
        <v>915</v>
      </c>
      <c r="G212" s="6" t="s">
        <v>1026</v>
      </c>
    </row>
    <row r="213" spans="1:15" ht="19">
      <c r="A213">
        <v>203</v>
      </c>
      <c r="B213" s="9">
        <f>月締め請求!A171</f>
        <v>168</v>
      </c>
      <c r="C213" s="426" t="str">
        <f>月締め請求!Q172</f>
        <v>請求期間クラス</v>
      </c>
      <c r="D213" s="433" t="str">
        <f>月締め請求!C171</f>
        <v>UN01005925</v>
      </c>
      <c r="E213" t="s">
        <v>758</v>
      </c>
      <c r="F213" t="s">
        <v>16</v>
      </c>
      <c r="J213" t="s">
        <v>759</v>
      </c>
      <c r="K213">
        <v>2</v>
      </c>
      <c r="L213" t="s">
        <v>16</v>
      </c>
      <c r="M213" t="s">
        <v>760</v>
      </c>
      <c r="N213" s="5" t="s">
        <v>761</v>
      </c>
    </row>
    <row r="214" spans="1:15">
      <c r="A214">
        <v>204</v>
      </c>
      <c r="B214">
        <f>月締め請求!A173</f>
        <v>170</v>
      </c>
      <c r="C214" s="423" t="str">
        <f>月締め請求!Q173</f>
        <v>請求開始日</v>
      </c>
      <c r="D214" s="432" t="str">
        <f>月締め請求!C173</f>
        <v>UN01005612</v>
      </c>
      <c r="E214" t="s">
        <v>762</v>
      </c>
      <c r="F214" t="s">
        <v>16</v>
      </c>
      <c r="G214" s="6" t="s">
        <v>939</v>
      </c>
    </row>
    <row r="215" spans="1:15" ht="19">
      <c r="A215">
        <v>205</v>
      </c>
      <c r="B215" t="s">
        <v>912</v>
      </c>
      <c r="E215" t="s">
        <v>763</v>
      </c>
      <c r="F215" t="s">
        <v>9</v>
      </c>
      <c r="G215" s="6" t="s">
        <v>939</v>
      </c>
      <c r="J215" t="s">
        <v>764</v>
      </c>
      <c r="K215">
        <v>3</v>
      </c>
      <c r="L215" t="s">
        <v>16</v>
      </c>
      <c r="M215" t="s">
        <v>765</v>
      </c>
      <c r="N215" s="5" t="s">
        <v>766</v>
      </c>
      <c r="O215" s="6" t="s">
        <v>37</v>
      </c>
    </row>
    <row r="216" spans="1:15" ht="19">
      <c r="A216">
        <v>206</v>
      </c>
      <c r="B216" t="s">
        <v>912</v>
      </c>
      <c r="E216" t="s">
        <v>767</v>
      </c>
      <c r="J216" t="s">
        <v>764</v>
      </c>
      <c r="K216">
        <v>3</v>
      </c>
      <c r="L216" t="s">
        <v>16</v>
      </c>
      <c r="M216" t="s">
        <v>765</v>
      </c>
      <c r="N216" s="5" t="s">
        <v>766</v>
      </c>
      <c r="O216" s="6" t="s">
        <v>37</v>
      </c>
    </row>
    <row r="217" spans="1:15">
      <c r="A217">
        <v>207</v>
      </c>
      <c r="B217">
        <f>月締め請求!A174</f>
        <v>171</v>
      </c>
      <c r="C217" s="423" t="str">
        <f>月締め請求!Q174</f>
        <v>請求終了日</v>
      </c>
      <c r="D217" s="432" t="str">
        <f>月締め請求!C174</f>
        <v>UN01005613</v>
      </c>
      <c r="E217" t="s">
        <v>768</v>
      </c>
      <c r="F217" t="s">
        <v>16</v>
      </c>
    </row>
    <row r="218" spans="1:15" ht="19">
      <c r="A218">
        <v>208</v>
      </c>
      <c r="B218" t="s">
        <v>912</v>
      </c>
      <c r="E218" t="s">
        <v>769</v>
      </c>
      <c r="F218" t="s">
        <v>9</v>
      </c>
      <c r="J218" t="s">
        <v>770</v>
      </c>
      <c r="K218">
        <v>3</v>
      </c>
      <c r="L218" t="s">
        <v>16</v>
      </c>
      <c r="M218" t="s">
        <v>771</v>
      </c>
      <c r="N218" s="5" t="s">
        <v>772</v>
      </c>
      <c r="O218" s="6" t="s">
        <v>37</v>
      </c>
    </row>
    <row r="219" spans="1:15" ht="19">
      <c r="A219">
        <v>209</v>
      </c>
      <c r="B219" t="s">
        <v>912</v>
      </c>
      <c r="E219" t="s">
        <v>773</v>
      </c>
      <c r="J219" t="s">
        <v>770</v>
      </c>
      <c r="K219">
        <v>3</v>
      </c>
      <c r="L219" t="s">
        <v>16</v>
      </c>
      <c r="M219" t="s">
        <v>771</v>
      </c>
      <c r="N219" s="5" t="s">
        <v>772</v>
      </c>
      <c r="O219" s="6" t="s">
        <v>37</v>
      </c>
    </row>
    <row r="220" spans="1:15" ht="38">
      <c r="A220">
        <v>210</v>
      </c>
      <c r="B220" t="s">
        <v>912</v>
      </c>
      <c r="E220" t="s">
        <v>774</v>
      </c>
      <c r="F220" t="s">
        <v>14</v>
      </c>
      <c r="J220" t="s">
        <v>775</v>
      </c>
      <c r="K220">
        <v>1</v>
      </c>
      <c r="L220" t="s">
        <v>14</v>
      </c>
      <c r="M220" t="s">
        <v>776</v>
      </c>
      <c r="N220" s="5" t="s">
        <v>917</v>
      </c>
    </row>
    <row r="221" spans="1:15" ht="38">
      <c r="A221">
        <v>211</v>
      </c>
      <c r="B221" t="s">
        <v>912</v>
      </c>
      <c r="E221" t="s">
        <v>777</v>
      </c>
      <c r="F221" t="s">
        <v>14</v>
      </c>
      <c r="J221" t="s">
        <v>778</v>
      </c>
      <c r="K221">
        <v>1</v>
      </c>
      <c r="L221" t="s">
        <v>14</v>
      </c>
      <c r="M221" t="s">
        <v>779</v>
      </c>
      <c r="N221" s="5" t="s">
        <v>780</v>
      </c>
    </row>
    <row r="222" spans="1:15">
      <c r="A222">
        <v>212</v>
      </c>
      <c r="B222" t="s">
        <v>912</v>
      </c>
      <c r="E222" t="s">
        <v>781</v>
      </c>
      <c r="F222" t="s">
        <v>16</v>
      </c>
    </row>
    <row r="223" spans="1:15">
      <c r="A223">
        <v>213</v>
      </c>
      <c r="B223" t="s">
        <v>912</v>
      </c>
      <c r="E223" t="s">
        <v>782</v>
      </c>
      <c r="F223" t="s">
        <v>9</v>
      </c>
    </row>
    <row r="224" spans="1:15" ht="38">
      <c r="A224">
        <v>214</v>
      </c>
      <c r="B224" t="s">
        <v>912</v>
      </c>
      <c r="E224" t="s">
        <v>783</v>
      </c>
      <c r="F224" t="s">
        <v>16</v>
      </c>
      <c r="J224" t="s">
        <v>784</v>
      </c>
      <c r="K224">
        <v>2</v>
      </c>
      <c r="L224" t="s">
        <v>16</v>
      </c>
      <c r="M224" t="s">
        <v>785</v>
      </c>
      <c r="N224" s="5" t="s">
        <v>786</v>
      </c>
      <c r="O224" s="6" t="s">
        <v>187</v>
      </c>
    </row>
    <row r="225" spans="1:15" ht="38">
      <c r="A225">
        <v>215</v>
      </c>
      <c r="B225" t="s">
        <v>912</v>
      </c>
      <c r="E225" t="s">
        <v>783</v>
      </c>
      <c r="F225" t="s">
        <v>16</v>
      </c>
      <c r="J225" t="s">
        <v>787</v>
      </c>
      <c r="K225">
        <v>2</v>
      </c>
      <c r="L225" t="s">
        <v>16</v>
      </c>
      <c r="M225" t="s">
        <v>788</v>
      </c>
      <c r="N225" s="5" t="s">
        <v>789</v>
      </c>
      <c r="O225" s="6" t="s">
        <v>187</v>
      </c>
    </row>
    <row r="226" spans="1:15" ht="38">
      <c r="A226">
        <v>216</v>
      </c>
      <c r="B226" t="s">
        <v>912</v>
      </c>
      <c r="E226" t="s">
        <v>790</v>
      </c>
      <c r="F226" t="s">
        <v>16</v>
      </c>
      <c r="J226" t="s">
        <v>791</v>
      </c>
      <c r="K226">
        <v>2</v>
      </c>
      <c r="L226" t="s">
        <v>16</v>
      </c>
      <c r="M226" t="s">
        <v>792</v>
      </c>
      <c r="N226" s="5" t="s">
        <v>793</v>
      </c>
      <c r="O226" s="6" t="s">
        <v>224</v>
      </c>
    </row>
    <row r="227" spans="1:15" ht="38">
      <c r="A227">
        <v>217</v>
      </c>
      <c r="B227" t="s">
        <v>912</v>
      </c>
      <c r="E227" t="s">
        <v>794</v>
      </c>
      <c r="F227" t="s">
        <v>16</v>
      </c>
      <c r="J227" t="s">
        <v>795</v>
      </c>
      <c r="K227">
        <v>2</v>
      </c>
      <c r="L227" t="s">
        <v>16</v>
      </c>
      <c r="M227" t="s">
        <v>796</v>
      </c>
      <c r="N227" s="5" t="s">
        <v>797</v>
      </c>
      <c r="O227" s="6" t="s">
        <v>224</v>
      </c>
    </row>
    <row r="228" spans="1:15" ht="19">
      <c r="A228">
        <v>218</v>
      </c>
      <c r="B228" s="8" t="s">
        <v>914</v>
      </c>
      <c r="C228" s="427"/>
      <c r="D228" s="427"/>
      <c r="E228" t="s">
        <v>918</v>
      </c>
      <c r="F228" t="s">
        <v>14</v>
      </c>
      <c r="J228" t="s">
        <v>798</v>
      </c>
      <c r="K228">
        <v>2</v>
      </c>
      <c r="L228" t="s">
        <v>9</v>
      </c>
      <c r="M228" t="s">
        <v>799</v>
      </c>
      <c r="N228" s="5" t="s">
        <v>231</v>
      </c>
      <c r="O228" s="6" t="s">
        <v>224</v>
      </c>
    </row>
    <row r="229" spans="1:15" ht="19">
      <c r="A229">
        <v>219</v>
      </c>
      <c r="B229" t="s">
        <v>912</v>
      </c>
      <c r="E229" t="s">
        <v>800</v>
      </c>
      <c r="F229" t="s">
        <v>14</v>
      </c>
      <c r="J229" t="s">
        <v>801</v>
      </c>
      <c r="K229">
        <v>2</v>
      </c>
      <c r="L229" t="s">
        <v>9</v>
      </c>
      <c r="M229" t="s">
        <v>802</v>
      </c>
      <c r="N229" s="5" t="s">
        <v>234</v>
      </c>
      <c r="O229" s="6" t="s">
        <v>224</v>
      </c>
    </row>
    <row r="230" spans="1:15" ht="38">
      <c r="A230">
        <v>220</v>
      </c>
      <c r="B230" t="s">
        <v>912</v>
      </c>
      <c r="E230" t="s">
        <v>803</v>
      </c>
      <c r="F230" t="s">
        <v>16</v>
      </c>
      <c r="J230" t="s">
        <v>804</v>
      </c>
      <c r="K230">
        <v>2</v>
      </c>
      <c r="L230" t="s">
        <v>16</v>
      </c>
      <c r="M230" t="s">
        <v>805</v>
      </c>
      <c r="N230" s="5" t="s">
        <v>806</v>
      </c>
      <c r="O230" s="6" t="s">
        <v>31</v>
      </c>
    </row>
    <row r="231" spans="1:15" ht="19">
      <c r="A231">
        <v>221</v>
      </c>
      <c r="B231" t="s">
        <v>912</v>
      </c>
      <c r="E231" t="s">
        <v>803</v>
      </c>
      <c r="F231" t="s">
        <v>16</v>
      </c>
      <c r="J231" t="s">
        <v>807</v>
      </c>
      <c r="K231">
        <v>2</v>
      </c>
      <c r="L231" t="s">
        <v>16</v>
      </c>
      <c r="M231" t="s">
        <v>808</v>
      </c>
      <c r="N231" s="5" t="s">
        <v>809</v>
      </c>
      <c r="O231" s="6" t="s">
        <v>31</v>
      </c>
    </row>
    <row r="232" spans="1:15" ht="19">
      <c r="A232">
        <v>222</v>
      </c>
      <c r="B232" t="s">
        <v>912</v>
      </c>
      <c r="E232" t="s">
        <v>810</v>
      </c>
      <c r="F232" t="s">
        <v>16</v>
      </c>
      <c r="J232" t="s">
        <v>811</v>
      </c>
      <c r="K232">
        <v>2</v>
      </c>
      <c r="L232" t="s">
        <v>16</v>
      </c>
      <c r="M232" t="s">
        <v>812</v>
      </c>
      <c r="N232" s="5" t="s">
        <v>813</v>
      </c>
      <c r="O232" s="6" t="s">
        <v>47</v>
      </c>
    </row>
    <row r="233" spans="1:15" ht="19">
      <c r="A233">
        <v>223</v>
      </c>
      <c r="B233" t="s">
        <v>912</v>
      </c>
      <c r="E233" t="s">
        <v>814</v>
      </c>
      <c r="F233" t="s">
        <v>16</v>
      </c>
      <c r="J233" t="s">
        <v>815</v>
      </c>
      <c r="K233">
        <v>2</v>
      </c>
      <c r="L233" t="s">
        <v>16</v>
      </c>
      <c r="M233" t="s">
        <v>816</v>
      </c>
      <c r="N233" s="5" t="s">
        <v>817</v>
      </c>
      <c r="O233" s="6" t="s">
        <v>47</v>
      </c>
    </row>
    <row r="234" spans="1:15">
      <c r="A234">
        <v>224</v>
      </c>
      <c r="B234" t="s">
        <v>912</v>
      </c>
      <c r="E234" t="s">
        <v>818</v>
      </c>
      <c r="F234" t="s">
        <v>14</v>
      </c>
    </row>
    <row r="235" spans="1:15" ht="19">
      <c r="A235">
        <v>225</v>
      </c>
      <c r="B235" t="s">
        <v>912</v>
      </c>
      <c r="E235" t="s">
        <v>819</v>
      </c>
      <c r="F235" t="s">
        <v>16</v>
      </c>
      <c r="J235" t="s">
        <v>820</v>
      </c>
      <c r="K235">
        <v>2</v>
      </c>
      <c r="L235" t="s">
        <v>9</v>
      </c>
      <c r="M235" t="s">
        <v>821</v>
      </c>
      <c r="N235" s="5" t="s">
        <v>822</v>
      </c>
      <c r="O235" s="6" t="s">
        <v>31</v>
      </c>
    </row>
    <row r="236" spans="1:15" ht="19">
      <c r="A236">
        <v>226</v>
      </c>
      <c r="B236" t="s">
        <v>912</v>
      </c>
      <c r="E236" t="s">
        <v>819</v>
      </c>
      <c r="F236" t="s">
        <v>16</v>
      </c>
      <c r="J236" t="s">
        <v>823</v>
      </c>
      <c r="K236">
        <v>2</v>
      </c>
      <c r="L236" t="s">
        <v>9</v>
      </c>
      <c r="M236" t="s">
        <v>824</v>
      </c>
      <c r="N236" s="5" t="s">
        <v>825</v>
      </c>
      <c r="O236" s="6" t="s">
        <v>31</v>
      </c>
    </row>
    <row r="237" spans="1:15" ht="19">
      <c r="A237">
        <v>227</v>
      </c>
      <c r="B237" t="s">
        <v>912</v>
      </c>
      <c r="E237" t="s">
        <v>826</v>
      </c>
      <c r="F237" t="s">
        <v>16</v>
      </c>
      <c r="J237" t="s">
        <v>820</v>
      </c>
      <c r="K237">
        <v>2</v>
      </c>
      <c r="L237" t="s">
        <v>9</v>
      </c>
      <c r="M237" t="s">
        <v>821</v>
      </c>
      <c r="N237" s="5" t="s">
        <v>822</v>
      </c>
      <c r="O237" s="6" t="s">
        <v>31</v>
      </c>
    </row>
    <row r="238" spans="1:15" ht="19">
      <c r="A238">
        <v>228</v>
      </c>
      <c r="B238" t="s">
        <v>912</v>
      </c>
      <c r="E238" t="s">
        <v>826</v>
      </c>
      <c r="F238" t="s">
        <v>16</v>
      </c>
      <c r="J238" t="s">
        <v>823</v>
      </c>
      <c r="K238">
        <v>2</v>
      </c>
      <c r="L238" t="s">
        <v>9</v>
      </c>
      <c r="M238" t="s">
        <v>824</v>
      </c>
      <c r="N238" s="5" t="s">
        <v>825</v>
      </c>
      <c r="O238" s="6" t="s">
        <v>31</v>
      </c>
    </row>
    <row r="239" spans="1:15" ht="19">
      <c r="A239">
        <v>229</v>
      </c>
      <c r="B239" t="s">
        <v>912</v>
      </c>
      <c r="E239" t="s">
        <v>827</v>
      </c>
      <c r="F239" t="s">
        <v>16</v>
      </c>
      <c r="J239" t="s">
        <v>828</v>
      </c>
      <c r="K239">
        <v>2</v>
      </c>
      <c r="L239" t="s">
        <v>16</v>
      </c>
      <c r="M239" t="s">
        <v>829</v>
      </c>
      <c r="N239" s="5" t="s">
        <v>830</v>
      </c>
      <c r="O239" s="6" t="s">
        <v>187</v>
      </c>
    </row>
    <row r="240" spans="1:15" ht="19">
      <c r="A240">
        <v>230</v>
      </c>
      <c r="B240" t="s">
        <v>912</v>
      </c>
      <c r="E240" t="s">
        <v>827</v>
      </c>
      <c r="F240" t="s">
        <v>16</v>
      </c>
      <c r="J240" t="s">
        <v>831</v>
      </c>
      <c r="K240">
        <v>2</v>
      </c>
      <c r="L240" t="s">
        <v>16</v>
      </c>
      <c r="M240" t="s">
        <v>832</v>
      </c>
      <c r="N240" s="5" t="s">
        <v>833</v>
      </c>
      <c r="O240" s="6" t="s">
        <v>187</v>
      </c>
    </row>
    <row r="241" spans="1:15">
      <c r="A241">
        <v>231</v>
      </c>
      <c r="B241" s="9">
        <f>月締め請求!A157</f>
        <v>154</v>
      </c>
      <c r="C241" s="426" t="str">
        <f>月締め請求!Q158</f>
        <v>支払条件クラス</v>
      </c>
      <c r="D241" s="433" t="str">
        <f>月締め請求!C157</f>
        <v>UN01005929</v>
      </c>
      <c r="E241" t="s">
        <v>834</v>
      </c>
      <c r="F241" t="s">
        <v>16</v>
      </c>
    </row>
    <row r="242" spans="1:15" ht="38">
      <c r="A242">
        <v>232</v>
      </c>
      <c r="B242">
        <f>月締め請求!A159</f>
        <v>156</v>
      </c>
      <c r="C242" s="423" t="str">
        <f>月締め請求!Q159</f>
        <v>支払条件説明</v>
      </c>
      <c r="D242" s="432" t="str">
        <f>月締め請求!C159</f>
        <v>UN01005783</v>
      </c>
      <c r="E242" t="s">
        <v>835</v>
      </c>
      <c r="F242" t="s">
        <v>16</v>
      </c>
      <c r="J242" t="s">
        <v>836</v>
      </c>
      <c r="K242">
        <v>1</v>
      </c>
      <c r="L242" t="s">
        <v>16</v>
      </c>
      <c r="M242" t="s">
        <v>837</v>
      </c>
      <c r="N242" s="5" t="s">
        <v>838</v>
      </c>
      <c r="O242" s="6" t="s">
        <v>47</v>
      </c>
    </row>
    <row r="243" spans="1:15">
      <c r="A243">
        <v>233</v>
      </c>
      <c r="B243">
        <f>月締め請求!A160</f>
        <v>157</v>
      </c>
      <c r="C243" s="423" t="str">
        <f>月締め請求!Q160</f>
        <v>支払期日</v>
      </c>
      <c r="D243" s="432" t="str">
        <f>月締め請求!C160</f>
        <v>UN01005784</v>
      </c>
      <c r="E243" t="s">
        <v>839</v>
      </c>
      <c r="F243" t="s">
        <v>16</v>
      </c>
    </row>
    <row r="244" spans="1:15" ht="19">
      <c r="A244">
        <v>234</v>
      </c>
      <c r="B244" t="s">
        <v>912</v>
      </c>
      <c r="E244" t="s">
        <v>840</v>
      </c>
      <c r="J244" t="s">
        <v>841</v>
      </c>
      <c r="K244">
        <v>1</v>
      </c>
      <c r="L244" t="s">
        <v>16</v>
      </c>
      <c r="M244" t="s">
        <v>842</v>
      </c>
      <c r="N244" s="5" t="s">
        <v>843</v>
      </c>
      <c r="O244" s="6" t="s">
        <v>37</v>
      </c>
    </row>
    <row r="245" spans="1:15" ht="19">
      <c r="A245">
        <v>235</v>
      </c>
      <c r="B245" t="s">
        <v>912</v>
      </c>
      <c r="E245" t="s">
        <v>844</v>
      </c>
      <c r="J245" t="s">
        <v>841</v>
      </c>
      <c r="K245">
        <v>1</v>
      </c>
      <c r="L245" t="s">
        <v>16</v>
      </c>
      <c r="M245" t="s">
        <v>842</v>
      </c>
      <c r="N245" s="5" t="s">
        <v>843</v>
      </c>
      <c r="O245" s="6" t="s">
        <v>37</v>
      </c>
    </row>
    <row r="246" spans="1:15" ht="19">
      <c r="A246">
        <v>236</v>
      </c>
      <c r="B246" t="s">
        <v>920</v>
      </c>
      <c r="E246" t="s">
        <v>845</v>
      </c>
      <c r="J246" t="s">
        <v>846</v>
      </c>
      <c r="K246">
        <v>3</v>
      </c>
      <c r="L246" t="s">
        <v>16</v>
      </c>
      <c r="M246" t="s">
        <v>847</v>
      </c>
      <c r="N246" s="5" t="s">
        <v>848</v>
      </c>
      <c r="O246" s="6" t="s">
        <v>22</v>
      </c>
    </row>
    <row r="247" spans="1:15" ht="19">
      <c r="A247">
        <v>237</v>
      </c>
      <c r="B247" s="9">
        <f>月締め請求!A162</f>
        <v>159</v>
      </c>
      <c r="C247" s="426" t="str">
        <f>月締め請求!Q163</f>
        <v>請求書合計金額クラス</v>
      </c>
      <c r="D247" s="426" t="str">
        <f>月締め請求!C162</f>
        <v>UN01005930</v>
      </c>
      <c r="E247" t="s">
        <v>849</v>
      </c>
      <c r="F247" t="s">
        <v>16</v>
      </c>
      <c r="J247" t="s">
        <v>850</v>
      </c>
      <c r="K247">
        <v>1</v>
      </c>
      <c r="L247" t="s">
        <v>9</v>
      </c>
      <c r="M247" t="s">
        <v>851</v>
      </c>
      <c r="N247" s="5" t="s">
        <v>852</v>
      </c>
    </row>
    <row r="248" spans="1:15" ht="19">
      <c r="A248">
        <v>238</v>
      </c>
      <c r="B248">
        <f>月締め請求!A167</f>
        <v>164</v>
      </c>
      <c r="C248" s="423" t="str">
        <f>月締め請求!Q167</f>
        <v>請求書合計金額(税抜き)</v>
      </c>
      <c r="D248" s="423" t="str">
        <f>月締め請求!C167</f>
        <v>UN01008451</v>
      </c>
      <c r="E248" t="s">
        <v>853</v>
      </c>
      <c r="F248" t="s">
        <v>16</v>
      </c>
      <c r="J248" t="s">
        <v>854</v>
      </c>
      <c r="K248">
        <v>2</v>
      </c>
      <c r="L248" t="s">
        <v>9</v>
      </c>
      <c r="M248" t="s">
        <v>855</v>
      </c>
      <c r="N248" s="5" t="s">
        <v>856</v>
      </c>
      <c r="O248" s="6" t="s">
        <v>224</v>
      </c>
    </row>
    <row r="249" spans="1:15" ht="19">
      <c r="A249">
        <v>239</v>
      </c>
      <c r="B249" t="s">
        <v>912</v>
      </c>
      <c r="E249" t="s">
        <v>857</v>
      </c>
      <c r="F249" t="s">
        <v>16</v>
      </c>
      <c r="J249" t="s">
        <v>858</v>
      </c>
      <c r="K249">
        <v>2</v>
      </c>
      <c r="L249" t="s">
        <v>16</v>
      </c>
      <c r="M249" t="s">
        <v>859</v>
      </c>
      <c r="N249" s="5" t="s">
        <v>860</v>
      </c>
      <c r="O249" s="6" t="s">
        <v>224</v>
      </c>
    </row>
    <row r="250" spans="1:15" ht="19">
      <c r="A250">
        <v>240</v>
      </c>
      <c r="B250" t="s">
        <v>912</v>
      </c>
      <c r="E250" t="s">
        <v>861</v>
      </c>
      <c r="F250" t="s">
        <v>16</v>
      </c>
      <c r="J250" t="s">
        <v>862</v>
      </c>
      <c r="K250">
        <v>2</v>
      </c>
      <c r="L250" t="s">
        <v>16</v>
      </c>
      <c r="M250" t="s">
        <v>863</v>
      </c>
      <c r="N250" s="5" t="s">
        <v>864</v>
      </c>
      <c r="O250" s="6" t="s">
        <v>224</v>
      </c>
    </row>
    <row r="251" spans="1:15">
      <c r="A251">
        <v>241</v>
      </c>
      <c r="B251">
        <f>月締め請求!A166</f>
        <v>163</v>
      </c>
      <c r="C251" s="423" t="str">
        <f>月締め請求!Q166</f>
        <v>調整合計金額</v>
      </c>
      <c r="D251" s="423" t="str">
        <f>月締め請求!C166</f>
        <v>UN01005952</v>
      </c>
      <c r="E251" t="s">
        <v>993</v>
      </c>
      <c r="F251" t="s">
        <v>16</v>
      </c>
    </row>
    <row r="252" spans="1:15" ht="19">
      <c r="A252">
        <v>242</v>
      </c>
      <c r="B252" t="s">
        <v>912</v>
      </c>
      <c r="E252" t="s">
        <v>865</v>
      </c>
      <c r="F252" t="s">
        <v>16</v>
      </c>
      <c r="J252" t="s">
        <v>866</v>
      </c>
      <c r="K252">
        <v>2</v>
      </c>
      <c r="L252" t="s">
        <v>9</v>
      </c>
      <c r="M252" t="s">
        <v>867</v>
      </c>
      <c r="N252" s="5" t="s">
        <v>868</v>
      </c>
      <c r="O252" s="6" t="s">
        <v>224</v>
      </c>
    </row>
    <row r="253" spans="1:15" ht="19">
      <c r="A253">
        <v>243</v>
      </c>
      <c r="B253">
        <f>月締め請求!A164</f>
        <v>161</v>
      </c>
      <c r="C253" s="423" t="str">
        <f>月締め請求!Q164</f>
        <v>請求書合計税額</v>
      </c>
      <c r="D253" s="423" t="str">
        <f>月締め請求!C164</f>
        <v>UN01005946</v>
      </c>
      <c r="E253" t="s">
        <v>988</v>
      </c>
      <c r="F253" t="s">
        <v>16</v>
      </c>
      <c r="G253" s="6" t="s">
        <v>939</v>
      </c>
      <c r="J253" t="s">
        <v>869</v>
      </c>
      <c r="K253">
        <v>2</v>
      </c>
      <c r="L253" t="s">
        <v>16</v>
      </c>
      <c r="M253" t="s">
        <v>870</v>
      </c>
      <c r="N253" s="5" t="s">
        <v>871</v>
      </c>
      <c r="O253" s="6" t="s">
        <v>224</v>
      </c>
    </row>
    <row r="254" spans="1:15" ht="38">
      <c r="A254">
        <v>244</v>
      </c>
      <c r="B254" t="s">
        <v>920</v>
      </c>
      <c r="E254" t="s">
        <v>872</v>
      </c>
      <c r="F254" t="s">
        <v>14</v>
      </c>
      <c r="J254" t="s">
        <v>873</v>
      </c>
      <c r="K254">
        <v>2</v>
      </c>
      <c r="L254" t="s">
        <v>16</v>
      </c>
      <c r="M254" t="s">
        <v>874</v>
      </c>
      <c r="N254" s="5" t="s">
        <v>875</v>
      </c>
      <c r="O254" s="6" t="s">
        <v>224</v>
      </c>
    </row>
    <row r="255" spans="1:15">
      <c r="A255">
        <v>245</v>
      </c>
      <c r="B255" t="s">
        <v>912</v>
      </c>
      <c r="E255" t="s">
        <v>876</v>
      </c>
    </row>
    <row r="256" spans="1:15">
      <c r="A256">
        <v>246</v>
      </c>
      <c r="B256" t="s">
        <v>912</v>
      </c>
      <c r="E256" t="s">
        <v>876</v>
      </c>
    </row>
    <row r="257" spans="1:15">
      <c r="A257">
        <v>247</v>
      </c>
      <c r="B257">
        <f>月締め請求!A168</f>
        <v>165</v>
      </c>
      <c r="C257" s="423" t="str">
        <f>月締め請求!Q168</f>
        <v>請求書合計金額(税込み)</v>
      </c>
      <c r="D257" s="423" t="str">
        <f>月締め請求!C168</f>
        <v>UN01013091</v>
      </c>
      <c r="E257" t="s">
        <v>930</v>
      </c>
    </row>
    <row r="258" spans="1:15" ht="13.25" customHeight="1">
      <c r="A258">
        <v>248</v>
      </c>
      <c r="B258" t="s">
        <v>921</v>
      </c>
      <c r="E258" t="s">
        <v>877</v>
      </c>
      <c r="F258" t="s">
        <v>16</v>
      </c>
      <c r="J258" t="s">
        <v>878</v>
      </c>
      <c r="K258">
        <v>2</v>
      </c>
      <c r="L258" t="s">
        <v>16</v>
      </c>
      <c r="M258" t="s">
        <v>879</v>
      </c>
      <c r="N258" s="5" t="s">
        <v>880</v>
      </c>
      <c r="O258" s="6" t="s">
        <v>224</v>
      </c>
    </row>
    <row r="259" spans="1:15" ht="19">
      <c r="A259">
        <v>249</v>
      </c>
      <c r="B259">
        <f>月締め請求!A165</f>
        <v>162</v>
      </c>
      <c r="C259" s="423" t="str">
        <f>月締め請求!Q165</f>
        <v>請求書総合計金額</v>
      </c>
      <c r="D259" s="423" t="str">
        <f>月締め請求!C165</f>
        <v>UN01005948</v>
      </c>
      <c r="E259" t="s">
        <v>881</v>
      </c>
      <c r="F259" t="s">
        <v>16</v>
      </c>
      <c r="G259" s="6" t="s">
        <v>939</v>
      </c>
      <c r="J259" t="s">
        <v>882</v>
      </c>
      <c r="K259">
        <v>2</v>
      </c>
      <c r="L259" t="s">
        <v>9</v>
      </c>
      <c r="M259" t="s">
        <v>883</v>
      </c>
      <c r="N259" s="5" t="s">
        <v>884</v>
      </c>
      <c r="O259" s="6" t="s">
        <v>224</v>
      </c>
    </row>
    <row r="260" spans="1:15" ht="19">
      <c r="A260">
        <v>250</v>
      </c>
      <c r="B260" t="s">
        <v>921</v>
      </c>
      <c r="E260" t="s">
        <v>885</v>
      </c>
      <c r="F260" t="s">
        <v>16</v>
      </c>
      <c r="J260" t="s">
        <v>886</v>
      </c>
      <c r="K260">
        <v>2</v>
      </c>
      <c r="L260" t="s">
        <v>16</v>
      </c>
      <c r="M260" t="s">
        <v>887</v>
      </c>
      <c r="N260" s="5" t="s">
        <v>888</v>
      </c>
      <c r="O260" s="6" t="s">
        <v>224</v>
      </c>
    </row>
    <row r="261" spans="1:15" ht="19">
      <c r="A261">
        <v>251</v>
      </c>
      <c r="B261" t="s">
        <v>921</v>
      </c>
      <c r="E261" t="s">
        <v>889</v>
      </c>
      <c r="F261" t="s">
        <v>16</v>
      </c>
      <c r="J261" t="s">
        <v>890</v>
      </c>
      <c r="K261">
        <v>2</v>
      </c>
      <c r="L261" t="s">
        <v>9</v>
      </c>
      <c r="M261" t="s">
        <v>891</v>
      </c>
      <c r="N261" s="5" t="s">
        <v>892</v>
      </c>
      <c r="O261" s="6" t="s">
        <v>224</v>
      </c>
    </row>
    <row r="262" spans="1:15">
      <c r="A262">
        <v>252</v>
      </c>
      <c r="B262">
        <f>月締め請求!A169</f>
        <v>166</v>
      </c>
      <c r="C262" s="423" t="str">
        <f>月締め請求!Q169</f>
        <v>前回請求金額</v>
      </c>
      <c r="D262" s="423" t="str">
        <f>月締め請求!C169</f>
        <v>JPS2000162</v>
      </c>
      <c r="E262" t="s">
        <v>928</v>
      </c>
      <c r="F262" t="s">
        <v>16</v>
      </c>
    </row>
    <row r="263" spans="1:15">
      <c r="A263">
        <v>253</v>
      </c>
      <c r="B263">
        <f>月締め請求!A170</f>
        <v>167</v>
      </c>
      <c r="C263" s="423" t="str">
        <f>月締め請求!Q170</f>
        <v>前回入金額</v>
      </c>
      <c r="D263" s="423" t="str">
        <f>月締め請求!C170</f>
        <v>JPS2000163</v>
      </c>
      <c r="E263" t="s">
        <v>929</v>
      </c>
      <c r="F263" t="s">
        <v>16</v>
      </c>
    </row>
    <row r="264" spans="1:15" ht="19">
      <c r="A264">
        <v>254</v>
      </c>
      <c r="B264" t="s">
        <v>934</v>
      </c>
      <c r="E264" t="s">
        <v>893</v>
      </c>
      <c r="F264" t="s">
        <v>16</v>
      </c>
      <c r="J264" t="s">
        <v>894</v>
      </c>
      <c r="K264">
        <v>1</v>
      </c>
      <c r="L264" t="s">
        <v>14</v>
      </c>
      <c r="M264" t="s">
        <v>895</v>
      </c>
      <c r="N264" s="5" t="s">
        <v>896</v>
      </c>
    </row>
    <row r="265" spans="1:15" ht="19">
      <c r="A265">
        <v>255</v>
      </c>
      <c r="B265" t="s">
        <v>912</v>
      </c>
      <c r="E265" t="s">
        <v>897</v>
      </c>
      <c r="F265" t="s">
        <v>16</v>
      </c>
      <c r="J265" t="s">
        <v>898</v>
      </c>
      <c r="K265">
        <v>2</v>
      </c>
      <c r="L265" t="s">
        <v>9</v>
      </c>
      <c r="M265" t="s">
        <v>899</v>
      </c>
      <c r="N265" s="5" t="s">
        <v>900</v>
      </c>
      <c r="O265" s="6">
        <v>0</v>
      </c>
    </row>
    <row r="266" spans="1:15">
      <c r="A266">
        <v>256</v>
      </c>
      <c r="B266" t="s">
        <v>912</v>
      </c>
      <c r="E266" t="s">
        <v>919</v>
      </c>
      <c r="F266" t="s">
        <v>16</v>
      </c>
    </row>
    <row r="267" spans="1:15" ht="19">
      <c r="A267">
        <v>257</v>
      </c>
      <c r="B267" t="s">
        <v>912</v>
      </c>
      <c r="E267" t="s">
        <v>901</v>
      </c>
      <c r="F267" t="s">
        <v>9</v>
      </c>
      <c r="J267" t="s">
        <v>902</v>
      </c>
      <c r="K267">
        <v>2</v>
      </c>
      <c r="L267" t="s">
        <v>16</v>
      </c>
      <c r="M267" t="s">
        <v>903</v>
      </c>
      <c r="N267" s="5" t="s">
        <v>904</v>
      </c>
      <c r="O267" s="6" t="s">
        <v>37</v>
      </c>
    </row>
    <row r="268" spans="1:15" ht="19">
      <c r="A268">
        <v>258</v>
      </c>
      <c r="B268" t="s">
        <v>912</v>
      </c>
      <c r="E268" t="s">
        <v>905</v>
      </c>
      <c r="J268" t="s">
        <v>902</v>
      </c>
      <c r="K268">
        <v>2</v>
      </c>
      <c r="L268" t="s">
        <v>16</v>
      </c>
      <c r="M268" t="s">
        <v>903</v>
      </c>
      <c r="N268" s="5" t="s">
        <v>904</v>
      </c>
      <c r="O268" s="6" t="s">
        <v>37</v>
      </c>
    </row>
    <row r="269" spans="1:15">
      <c r="A269">
        <v>259</v>
      </c>
      <c r="B269" t="s">
        <v>920</v>
      </c>
      <c r="E269" t="s">
        <v>906</v>
      </c>
      <c r="F269" t="s">
        <v>14</v>
      </c>
    </row>
    <row r="270" spans="1:15" ht="38">
      <c r="A270">
        <v>260</v>
      </c>
      <c r="B270" t="s">
        <v>920</v>
      </c>
      <c r="E270" t="s">
        <v>907</v>
      </c>
      <c r="F270" t="s">
        <v>9</v>
      </c>
      <c r="J270" t="s">
        <v>908</v>
      </c>
      <c r="K270">
        <v>1</v>
      </c>
      <c r="L270" t="s">
        <v>16</v>
      </c>
      <c r="M270" t="s">
        <v>909</v>
      </c>
      <c r="N270" s="5" t="s">
        <v>268</v>
      </c>
      <c r="O270" s="6" t="s">
        <v>47</v>
      </c>
    </row>
    <row r="271" spans="1:15" ht="19">
      <c r="A271">
        <v>261</v>
      </c>
      <c r="B271" s="9">
        <f>月締め請求!A175</f>
        <v>172</v>
      </c>
      <c r="C271" s="426" t="str">
        <f>月締め請求!Q176</f>
        <v>明細請求書クラス</v>
      </c>
      <c r="D271" s="426" t="str">
        <f>月締め請求!C175</f>
        <v>UN01005940</v>
      </c>
      <c r="E271" t="s">
        <v>53</v>
      </c>
      <c r="F271" t="s">
        <v>922</v>
      </c>
      <c r="J271" t="s">
        <v>54</v>
      </c>
      <c r="K271">
        <v>1</v>
      </c>
      <c r="L271" t="s">
        <v>55</v>
      </c>
      <c r="M271" t="s">
        <v>56</v>
      </c>
      <c r="N271" s="5" t="s">
        <v>57</v>
      </c>
    </row>
    <row r="272" spans="1:15">
      <c r="A272">
        <v>262</v>
      </c>
      <c r="B272" s="9">
        <f>月締め請求!A177</f>
        <v>174</v>
      </c>
      <c r="C272" s="426" t="str">
        <f>月締め請求!Q178</f>
        <v>明細請求書文書クラス</v>
      </c>
      <c r="D272" s="426" t="str">
        <f>月締め請求!C177</f>
        <v>UN01005989</v>
      </c>
      <c r="E272" t="s">
        <v>58</v>
      </c>
      <c r="F272" t="s">
        <v>9</v>
      </c>
    </row>
    <row r="273" spans="1:15" ht="19">
      <c r="A273">
        <v>263</v>
      </c>
      <c r="B273">
        <f>月締め請求!A179</f>
        <v>176</v>
      </c>
      <c r="C273" s="423" t="str">
        <f>月締め請求!Q179</f>
        <v>明細請求書番号</v>
      </c>
      <c r="D273" s="423" t="str">
        <f>月締め請求!C179</f>
        <v>UN01005954</v>
      </c>
      <c r="E273" t="s">
        <v>59</v>
      </c>
      <c r="F273" t="s">
        <v>9</v>
      </c>
      <c r="G273" s="6" t="s">
        <v>939</v>
      </c>
      <c r="I273" s="6" t="s">
        <v>1029</v>
      </c>
      <c r="J273" t="s">
        <v>60</v>
      </c>
      <c r="K273">
        <v>2</v>
      </c>
      <c r="L273" t="s">
        <v>9</v>
      </c>
      <c r="M273" t="s">
        <v>61</v>
      </c>
      <c r="N273" s="5" t="s">
        <v>62</v>
      </c>
      <c r="O273" s="6" t="s">
        <v>22</v>
      </c>
    </row>
    <row r="274" spans="1:15">
      <c r="A274">
        <v>264</v>
      </c>
      <c r="B274" s="10">
        <f>月締め請求!A180</f>
        <v>177</v>
      </c>
      <c r="C274" s="427" t="str">
        <f>月締め請求!Q180</f>
        <v>明細請求書文書類型コード</v>
      </c>
      <c r="D274" s="427" t="str">
        <f>月締め請求!C180</f>
        <v>JPS2000148</v>
      </c>
      <c r="E274" t="s">
        <v>923</v>
      </c>
      <c r="F274" t="s">
        <v>9</v>
      </c>
      <c r="I274" s="6" t="s">
        <v>1029</v>
      </c>
    </row>
    <row r="275" spans="1:15" s="13" customFormat="1">
      <c r="A275">
        <v>265</v>
      </c>
      <c r="B275" s="9">
        <f>月締め請求!A181</f>
        <v>178</v>
      </c>
      <c r="C275" s="426" t="str">
        <f>月締め請求!Q182</f>
        <v>明細請求書注釈クラス</v>
      </c>
      <c r="D275" s="433" t="str">
        <f>月締め請求!C181</f>
        <v>UN01005957</v>
      </c>
      <c r="E275" s="13" t="s">
        <v>63</v>
      </c>
      <c r="F275" s="13" t="s">
        <v>14</v>
      </c>
      <c r="G275" s="14"/>
      <c r="H275" s="14"/>
      <c r="I275" s="14"/>
      <c r="N275" s="15"/>
      <c r="O275" s="14"/>
    </row>
    <row r="276" spans="1:15" ht="19">
      <c r="A276">
        <v>266</v>
      </c>
      <c r="B276">
        <f>月締め請求!A184</f>
        <v>181</v>
      </c>
      <c r="C276" s="423" t="str">
        <f>月締め請求!Q184</f>
        <v>明細請求書注釈内容</v>
      </c>
      <c r="D276" s="432" t="str">
        <f>月締め請求!C184</f>
        <v>UN01005560</v>
      </c>
      <c r="E276" t="s">
        <v>64</v>
      </c>
      <c r="F276" t="s">
        <v>14</v>
      </c>
      <c r="J276" t="s">
        <v>65</v>
      </c>
      <c r="K276">
        <v>2</v>
      </c>
      <c r="L276" t="s">
        <v>16</v>
      </c>
      <c r="M276" t="s">
        <v>66</v>
      </c>
      <c r="N276" s="5" t="s">
        <v>67</v>
      </c>
      <c r="O276" s="6" t="s">
        <v>47</v>
      </c>
    </row>
    <row r="277" spans="1:15" ht="19">
      <c r="A277">
        <v>267</v>
      </c>
      <c r="B277" s="8" t="s">
        <v>924</v>
      </c>
      <c r="C277" s="427"/>
      <c r="D277" s="427"/>
      <c r="E277" t="s">
        <v>68</v>
      </c>
      <c r="F277" t="s">
        <v>16</v>
      </c>
      <c r="J277" t="s">
        <v>69</v>
      </c>
      <c r="K277">
        <v>2</v>
      </c>
      <c r="L277" t="s">
        <v>9</v>
      </c>
      <c r="M277" t="s">
        <v>70</v>
      </c>
      <c r="N277" s="5" t="s">
        <v>71</v>
      </c>
    </row>
    <row r="278" spans="1:15" ht="19">
      <c r="A278">
        <v>268</v>
      </c>
      <c r="B278" s="8" t="s">
        <v>924</v>
      </c>
      <c r="C278" s="427"/>
      <c r="D278" s="427"/>
      <c r="E278" t="s">
        <v>72</v>
      </c>
      <c r="F278" t="s">
        <v>16</v>
      </c>
      <c r="J278" t="s">
        <v>73</v>
      </c>
      <c r="K278">
        <v>3</v>
      </c>
      <c r="L278" t="s">
        <v>16</v>
      </c>
      <c r="M278" t="s">
        <v>74</v>
      </c>
      <c r="N278" s="5" t="s">
        <v>75</v>
      </c>
      <c r="O278" s="6" t="s">
        <v>22</v>
      </c>
    </row>
    <row r="279" spans="1:15" ht="19">
      <c r="A279">
        <v>269</v>
      </c>
      <c r="B279" t="s">
        <v>912</v>
      </c>
      <c r="C279" s="427"/>
      <c r="D279" s="427"/>
      <c r="E279" t="s">
        <v>76</v>
      </c>
      <c r="J279" t="s">
        <v>77</v>
      </c>
      <c r="K279">
        <v>4</v>
      </c>
      <c r="L279" t="s">
        <v>9</v>
      </c>
      <c r="M279" t="s">
        <v>78</v>
      </c>
      <c r="N279" s="5" t="s">
        <v>79</v>
      </c>
      <c r="O279" s="6" t="s">
        <v>80</v>
      </c>
    </row>
    <row r="280" spans="1:15" ht="19">
      <c r="A280">
        <v>270</v>
      </c>
      <c r="B280" t="s">
        <v>912</v>
      </c>
      <c r="C280" s="427"/>
      <c r="D280" s="427"/>
      <c r="E280" t="s">
        <v>81</v>
      </c>
      <c r="F280" t="s">
        <v>16</v>
      </c>
      <c r="J280" t="s">
        <v>82</v>
      </c>
      <c r="K280">
        <v>3</v>
      </c>
      <c r="L280" t="s">
        <v>16</v>
      </c>
      <c r="M280" t="s">
        <v>83</v>
      </c>
      <c r="N280" s="5" t="s">
        <v>84</v>
      </c>
      <c r="O280" s="6" t="s">
        <v>22</v>
      </c>
    </row>
    <row r="281" spans="1:15" ht="19">
      <c r="A281">
        <v>271</v>
      </c>
      <c r="B281" s="8" t="s">
        <v>924</v>
      </c>
      <c r="C281" s="427"/>
      <c r="D281" s="427"/>
      <c r="E281" t="s">
        <v>85</v>
      </c>
      <c r="F281" t="s">
        <v>16</v>
      </c>
      <c r="J281" t="s">
        <v>86</v>
      </c>
      <c r="K281">
        <v>3</v>
      </c>
      <c r="L281" t="s">
        <v>16</v>
      </c>
      <c r="M281" t="s">
        <v>87</v>
      </c>
      <c r="N281" s="5" t="s">
        <v>88</v>
      </c>
      <c r="O281" s="6" t="s">
        <v>22</v>
      </c>
    </row>
    <row r="282" spans="1:15" ht="19">
      <c r="A282">
        <v>272</v>
      </c>
      <c r="B282" s="8" t="s">
        <v>924</v>
      </c>
      <c r="C282" s="427"/>
      <c r="D282" s="427"/>
      <c r="E282" t="s">
        <v>89</v>
      </c>
      <c r="F282" t="s">
        <v>14</v>
      </c>
      <c r="J282" t="s">
        <v>90</v>
      </c>
      <c r="K282">
        <v>3</v>
      </c>
      <c r="L282" t="s">
        <v>9</v>
      </c>
      <c r="M282" t="s">
        <v>91</v>
      </c>
      <c r="N282" s="5" t="s">
        <v>92</v>
      </c>
      <c r="O282" s="6" t="s">
        <v>47</v>
      </c>
    </row>
    <row r="283" spans="1:15" ht="19">
      <c r="A283">
        <v>273</v>
      </c>
      <c r="B283" s="8" t="s">
        <v>924</v>
      </c>
      <c r="C283" s="427"/>
      <c r="D283" s="427"/>
      <c r="E283" t="s">
        <v>93</v>
      </c>
      <c r="F283" t="s">
        <v>16</v>
      </c>
      <c r="J283" t="s">
        <v>94</v>
      </c>
      <c r="K283">
        <v>3</v>
      </c>
      <c r="L283" t="s">
        <v>16</v>
      </c>
      <c r="M283" t="s">
        <v>95</v>
      </c>
      <c r="N283" s="5" t="s">
        <v>96</v>
      </c>
      <c r="O283" s="6" t="s">
        <v>47</v>
      </c>
    </row>
    <row r="284" spans="1:15" ht="38">
      <c r="A284">
        <v>274</v>
      </c>
      <c r="B284" t="s">
        <v>912</v>
      </c>
      <c r="E284" t="s">
        <v>97</v>
      </c>
      <c r="F284" t="s">
        <v>14</v>
      </c>
      <c r="J284" t="s">
        <v>98</v>
      </c>
      <c r="K284">
        <v>3</v>
      </c>
      <c r="L284" t="s">
        <v>14</v>
      </c>
      <c r="M284" t="s">
        <v>99</v>
      </c>
      <c r="N284" s="5" t="s">
        <v>100</v>
      </c>
    </row>
    <row r="285" spans="1:15" ht="19">
      <c r="A285">
        <v>275</v>
      </c>
      <c r="B285" t="s">
        <v>912</v>
      </c>
      <c r="E285" t="s">
        <v>101</v>
      </c>
      <c r="F285" t="s">
        <v>14</v>
      </c>
      <c r="J285" t="s">
        <v>102</v>
      </c>
      <c r="K285">
        <v>4</v>
      </c>
      <c r="L285" t="s">
        <v>9</v>
      </c>
      <c r="M285" t="s">
        <v>103</v>
      </c>
      <c r="N285" s="5" t="s">
        <v>104</v>
      </c>
      <c r="O285" s="6" t="s">
        <v>47</v>
      </c>
    </row>
    <row r="286" spans="1:15" ht="19">
      <c r="A286">
        <v>276</v>
      </c>
      <c r="B286" t="s">
        <v>912</v>
      </c>
      <c r="E286" t="s">
        <v>105</v>
      </c>
      <c r="F286" t="s">
        <v>14</v>
      </c>
      <c r="J286" t="s">
        <v>106</v>
      </c>
      <c r="K286">
        <v>4</v>
      </c>
      <c r="L286" t="s">
        <v>9</v>
      </c>
      <c r="M286" t="s">
        <v>107</v>
      </c>
      <c r="N286" s="5" t="s">
        <v>108</v>
      </c>
      <c r="O286" s="6" t="s">
        <v>47</v>
      </c>
    </row>
    <row r="287" spans="1:15">
      <c r="A287">
        <v>277</v>
      </c>
      <c r="B287" t="s">
        <v>912</v>
      </c>
      <c r="E287" t="s">
        <v>109</v>
      </c>
      <c r="F287" t="s">
        <v>14</v>
      </c>
    </row>
    <row r="288" spans="1:15" ht="19">
      <c r="A288">
        <v>278</v>
      </c>
      <c r="B288" t="s">
        <v>912</v>
      </c>
      <c r="E288" t="s">
        <v>110</v>
      </c>
      <c r="F288" t="s">
        <v>16</v>
      </c>
      <c r="J288" t="s">
        <v>111</v>
      </c>
      <c r="K288">
        <v>3</v>
      </c>
      <c r="L288" t="s">
        <v>14</v>
      </c>
      <c r="M288" t="s">
        <v>112</v>
      </c>
      <c r="N288" s="5" t="s">
        <v>113</v>
      </c>
      <c r="O288" s="6" t="s">
        <v>22</v>
      </c>
    </row>
    <row r="289" spans="1:15" ht="19">
      <c r="A289">
        <v>279</v>
      </c>
      <c r="B289" t="s">
        <v>912</v>
      </c>
      <c r="E289" t="s">
        <v>114</v>
      </c>
      <c r="J289" t="s">
        <v>115</v>
      </c>
      <c r="K289">
        <v>4</v>
      </c>
      <c r="L289" t="s">
        <v>9</v>
      </c>
      <c r="M289" t="s">
        <v>116</v>
      </c>
      <c r="N289" s="5" t="s">
        <v>117</v>
      </c>
      <c r="O289" s="6" t="s">
        <v>80</v>
      </c>
    </row>
    <row r="290" spans="1:15" ht="19">
      <c r="A290">
        <v>280</v>
      </c>
      <c r="B290" t="s">
        <v>912</v>
      </c>
      <c r="E290" t="s">
        <v>118</v>
      </c>
      <c r="J290" t="s">
        <v>119</v>
      </c>
      <c r="L290" t="s">
        <v>16</v>
      </c>
      <c r="M290" t="s">
        <v>120</v>
      </c>
      <c r="N290" s="5" t="s">
        <v>121</v>
      </c>
      <c r="O290" s="6" t="s">
        <v>80</v>
      </c>
    </row>
    <row r="291" spans="1:15">
      <c r="A291">
        <v>281</v>
      </c>
      <c r="B291" t="s">
        <v>912</v>
      </c>
      <c r="E291" t="s">
        <v>122</v>
      </c>
      <c r="F291" t="s">
        <v>16</v>
      </c>
    </row>
    <row r="292" spans="1:15" ht="19">
      <c r="A292">
        <v>282</v>
      </c>
      <c r="B292" t="s">
        <v>912</v>
      </c>
      <c r="E292" t="s">
        <v>123</v>
      </c>
      <c r="F292" t="s">
        <v>16</v>
      </c>
      <c r="J292" t="s">
        <v>124</v>
      </c>
      <c r="K292">
        <v>3</v>
      </c>
      <c r="L292" t="s">
        <v>16</v>
      </c>
      <c r="M292" t="s">
        <v>125</v>
      </c>
      <c r="N292" s="5" t="s">
        <v>126</v>
      </c>
      <c r="O292" s="6" t="s">
        <v>31</v>
      </c>
    </row>
    <row r="293" spans="1:15" ht="38">
      <c r="A293">
        <v>283</v>
      </c>
      <c r="B293" s="9">
        <f>月締め請求!A186</f>
        <v>183</v>
      </c>
      <c r="C293" s="426" t="str">
        <f>月締め請求!Q187</f>
        <v>明細請求書契約クラス</v>
      </c>
      <c r="D293" s="426" t="str">
        <f>月締め請求!C186</f>
        <v>UN01005990</v>
      </c>
      <c r="E293" t="s">
        <v>127</v>
      </c>
      <c r="F293" t="s">
        <v>16</v>
      </c>
      <c r="J293" t="s">
        <v>128</v>
      </c>
      <c r="K293">
        <v>2</v>
      </c>
      <c r="L293" t="s">
        <v>9</v>
      </c>
      <c r="M293" t="s">
        <v>129</v>
      </c>
      <c r="N293" s="5" t="s">
        <v>130</v>
      </c>
    </row>
    <row r="294" spans="1:15">
      <c r="A294">
        <v>284</v>
      </c>
      <c r="B294" s="9">
        <f>月締め請求!A188</f>
        <v>185</v>
      </c>
      <c r="C294" s="426" t="str">
        <f>月締め請求!Q189</f>
        <v>（参照）受注書クラス</v>
      </c>
      <c r="D294" s="426" t="str">
        <f>月締め請求!C188</f>
        <v>UN01005960</v>
      </c>
      <c r="E294" t="s">
        <v>962</v>
      </c>
      <c r="F294" t="s">
        <v>16</v>
      </c>
    </row>
    <row r="295" spans="1:15">
      <c r="A295">
        <v>285</v>
      </c>
      <c r="B295">
        <f>月締め請求!A190</f>
        <v>187</v>
      </c>
      <c r="C295" s="423" t="str">
        <f>月締め請求!Q190</f>
        <v>（参照）受注書番号</v>
      </c>
      <c r="D295" s="423" t="str">
        <f>月締め請求!C190</f>
        <v>UN01005580</v>
      </c>
      <c r="E295" t="s">
        <v>963</v>
      </c>
      <c r="F295" t="s">
        <v>16</v>
      </c>
    </row>
    <row r="296" spans="1:15">
      <c r="A296">
        <v>286</v>
      </c>
      <c r="B296">
        <f>月締め請求!A192</f>
        <v>189</v>
      </c>
      <c r="C296" s="423" t="str">
        <f>月締め請求!Q192</f>
        <v>（参照）受注書履歴番号</v>
      </c>
      <c r="D296" s="423" t="str">
        <f>月締め請求!C192</f>
        <v>UN01005588</v>
      </c>
      <c r="E296" t="s">
        <v>966</v>
      </c>
      <c r="F296" t="s">
        <v>16</v>
      </c>
    </row>
    <row r="297" spans="1:15">
      <c r="A297">
        <v>287</v>
      </c>
      <c r="B297" s="9">
        <f>月締め請求!A194</f>
        <v>191</v>
      </c>
      <c r="C297" s="426" t="str">
        <f>月締め請求!Q195</f>
        <v>（参照）注文書クラス</v>
      </c>
      <c r="D297" s="426" t="str">
        <f>月締め請求!C194</f>
        <v>UN01005961</v>
      </c>
      <c r="E297" t="s">
        <v>131</v>
      </c>
      <c r="F297" t="s">
        <v>16</v>
      </c>
    </row>
    <row r="298" spans="1:15" ht="19">
      <c r="A298">
        <v>288</v>
      </c>
      <c r="B298" t="s">
        <v>924</v>
      </c>
      <c r="E298" t="s">
        <v>132</v>
      </c>
      <c r="F298" t="s">
        <v>16</v>
      </c>
      <c r="J298" t="s">
        <v>133</v>
      </c>
      <c r="K298">
        <v>2</v>
      </c>
      <c r="L298" t="s">
        <v>16</v>
      </c>
      <c r="M298" t="s">
        <v>134</v>
      </c>
      <c r="N298" s="5" t="s">
        <v>135</v>
      </c>
      <c r="O298" s="6">
        <v>0</v>
      </c>
    </row>
    <row r="299" spans="1:15">
      <c r="A299">
        <v>289</v>
      </c>
      <c r="B299">
        <f>月締め請求!A196</f>
        <v>193</v>
      </c>
      <c r="C299" s="423" t="str">
        <f>月締め請求!Q196</f>
        <v>（参照）注文書番号</v>
      </c>
      <c r="D299" s="423" t="str">
        <f>月締め請求!C196</f>
        <v>UN01005580</v>
      </c>
      <c r="E299" t="s">
        <v>925</v>
      </c>
      <c r="F299" t="s">
        <v>16</v>
      </c>
      <c r="I299" s="6" t="s">
        <v>1030</v>
      </c>
    </row>
    <row r="300" spans="1:15">
      <c r="A300">
        <v>290</v>
      </c>
      <c r="B300">
        <f>月締め請求!A198</f>
        <v>195</v>
      </c>
      <c r="C300" s="423" t="str">
        <f>月締め請求!Q198</f>
        <v>（参照）注文書履歴番号</v>
      </c>
      <c r="D300" s="423" t="str">
        <f>月締め請求!C198</f>
        <v>UN01005588</v>
      </c>
      <c r="E300" t="s">
        <v>926</v>
      </c>
      <c r="F300" t="s">
        <v>16</v>
      </c>
      <c r="I300" s="6" t="s">
        <v>1030</v>
      </c>
    </row>
    <row r="301" spans="1:15">
      <c r="A301">
        <v>291</v>
      </c>
      <c r="B301" t="s">
        <v>912</v>
      </c>
      <c r="E301" t="s">
        <v>136</v>
      </c>
      <c r="F301" t="s">
        <v>16</v>
      </c>
    </row>
    <row r="302" spans="1:15" ht="19">
      <c r="A302">
        <v>292</v>
      </c>
      <c r="B302" t="s">
        <v>912</v>
      </c>
      <c r="E302" t="s">
        <v>137</v>
      </c>
      <c r="F302" t="s">
        <v>55</v>
      </c>
      <c r="J302" t="s">
        <v>138</v>
      </c>
      <c r="K302">
        <v>3</v>
      </c>
      <c r="L302" t="s">
        <v>16</v>
      </c>
      <c r="M302" t="s">
        <v>139</v>
      </c>
      <c r="N302" s="5" t="s">
        <v>140</v>
      </c>
      <c r="O302" s="6" t="s">
        <v>141</v>
      </c>
    </row>
    <row r="303" spans="1:15" ht="19">
      <c r="A303">
        <v>293</v>
      </c>
      <c r="B303" t="s">
        <v>912</v>
      </c>
      <c r="E303" t="s">
        <v>142</v>
      </c>
      <c r="F303" t="s">
        <v>16</v>
      </c>
      <c r="J303" t="s">
        <v>143</v>
      </c>
      <c r="K303">
        <v>3</v>
      </c>
      <c r="L303" t="s">
        <v>16</v>
      </c>
      <c r="M303" t="s">
        <v>144</v>
      </c>
      <c r="N303" s="5" t="s">
        <v>145</v>
      </c>
      <c r="O303" s="6" t="s">
        <v>146</v>
      </c>
    </row>
    <row r="304" spans="1:15" ht="19">
      <c r="A304">
        <v>294</v>
      </c>
      <c r="B304" t="s">
        <v>920</v>
      </c>
      <c r="E304" t="s">
        <v>147</v>
      </c>
      <c r="J304" t="s">
        <v>148</v>
      </c>
      <c r="K304">
        <v>3</v>
      </c>
      <c r="L304" t="s">
        <v>16</v>
      </c>
      <c r="M304" t="s">
        <v>149</v>
      </c>
      <c r="N304" s="5" t="s">
        <v>150</v>
      </c>
      <c r="O304" s="6" t="s">
        <v>31</v>
      </c>
    </row>
    <row r="305" spans="1:15">
      <c r="A305">
        <v>295</v>
      </c>
      <c r="B305" t="s">
        <v>920</v>
      </c>
      <c r="E305" t="s">
        <v>151</v>
      </c>
      <c r="F305" t="s">
        <v>14</v>
      </c>
    </row>
    <row r="306" spans="1:15">
      <c r="A306">
        <v>296</v>
      </c>
      <c r="B306" t="s">
        <v>920</v>
      </c>
      <c r="E306" t="s">
        <v>152</v>
      </c>
      <c r="F306" t="s">
        <v>16</v>
      </c>
    </row>
    <row r="307" spans="1:15">
      <c r="A307">
        <v>297</v>
      </c>
      <c r="B307" t="s">
        <v>920</v>
      </c>
      <c r="E307" t="s">
        <v>153</v>
      </c>
      <c r="F307" t="s">
        <v>9</v>
      </c>
    </row>
    <row r="308" spans="1:15" ht="19">
      <c r="A308">
        <v>298</v>
      </c>
      <c r="B308" t="s">
        <v>920</v>
      </c>
      <c r="E308" t="s">
        <v>154</v>
      </c>
      <c r="F308" t="s">
        <v>14</v>
      </c>
      <c r="J308" t="s">
        <v>155</v>
      </c>
      <c r="K308">
        <v>3</v>
      </c>
      <c r="L308" t="s">
        <v>16</v>
      </c>
      <c r="M308" t="s">
        <v>156</v>
      </c>
      <c r="N308" s="5" t="s">
        <v>157</v>
      </c>
      <c r="O308" s="6" t="s">
        <v>141</v>
      </c>
    </row>
    <row r="309" spans="1:15">
      <c r="A309">
        <v>299</v>
      </c>
      <c r="B309" s="8" t="s">
        <v>924</v>
      </c>
      <c r="C309" s="427"/>
      <c r="D309" s="427"/>
      <c r="E309" t="s">
        <v>158</v>
      </c>
      <c r="F309" t="s">
        <v>16</v>
      </c>
    </row>
    <row r="310" spans="1:15" ht="19">
      <c r="A310">
        <v>300</v>
      </c>
      <c r="B310" s="8" t="s">
        <v>924</v>
      </c>
      <c r="C310" s="427"/>
      <c r="D310" s="427"/>
      <c r="E310" t="s">
        <v>159</v>
      </c>
      <c r="F310" t="s">
        <v>55</v>
      </c>
      <c r="J310" t="s">
        <v>160</v>
      </c>
      <c r="K310">
        <v>3</v>
      </c>
      <c r="L310" t="s">
        <v>9</v>
      </c>
      <c r="M310" t="s">
        <v>161</v>
      </c>
      <c r="N310" s="5" t="s">
        <v>162</v>
      </c>
      <c r="O310" s="6" t="s">
        <v>141</v>
      </c>
    </row>
    <row r="311" spans="1:15" ht="19">
      <c r="A311">
        <v>301</v>
      </c>
      <c r="B311" s="8" t="s">
        <v>924</v>
      </c>
      <c r="C311" s="427"/>
      <c r="D311" s="427"/>
      <c r="E311" t="s">
        <v>163</v>
      </c>
      <c r="F311" t="s">
        <v>16</v>
      </c>
      <c r="J311" t="s">
        <v>143</v>
      </c>
      <c r="K311">
        <v>3</v>
      </c>
      <c r="L311" t="s">
        <v>16</v>
      </c>
      <c r="M311" t="s">
        <v>144</v>
      </c>
      <c r="N311" s="5" t="s">
        <v>145</v>
      </c>
      <c r="O311" s="6" t="s">
        <v>146</v>
      </c>
    </row>
    <row r="312" spans="1:15">
      <c r="A312">
        <v>302</v>
      </c>
      <c r="B312" s="8" t="s">
        <v>924</v>
      </c>
      <c r="C312" s="427"/>
      <c r="D312" s="427"/>
      <c r="E312" t="s">
        <v>164</v>
      </c>
    </row>
    <row r="313" spans="1:15">
      <c r="A313">
        <v>303</v>
      </c>
      <c r="B313" s="9">
        <f>月締め請求!A200</f>
        <v>197</v>
      </c>
      <c r="C313" s="426" t="str">
        <f>月締め請求!Q201</f>
        <v>（参照）契約文書クラス</v>
      </c>
      <c r="D313" s="426" t="str">
        <f>月締め請求!C200</f>
        <v>UN01005963</v>
      </c>
      <c r="E313" t="s">
        <v>964</v>
      </c>
      <c r="F313" t="s">
        <v>16</v>
      </c>
    </row>
    <row r="314" spans="1:15">
      <c r="A314">
        <v>304</v>
      </c>
      <c r="B314">
        <f>月締め請求!A202</f>
        <v>199</v>
      </c>
      <c r="C314" s="423" t="str">
        <f>月締め請求!Q202</f>
        <v>（参照）契約文書番号</v>
      </c>
      <c r="D314" s="423" t="str">
        <f>月締め請求!C202</f>
        <v>UN01005580</v>
      </c>
      <c r="E314" t="s">
        <v>965</v>
      </c>
      <c r="F314" t="s">
        <v>16</v>
      </c>
    </row>
    <row r="315" spans="1:15">
      <c r="A315">
        <v>305</v>
      </c>
      <c r="B315">
        <f>月締め請求!A204</f>
        <v>201</v>
      </c>
      <c r="C315" s="423" t="str">
        <f>月締め請求!Q204</f>
        <v>（参照）契約文書履歴番号</v>
      </c>
      <c r="D315" s="423" t="str">
        <f>月締め請求!C204</f>
        <v>UN01005588</v>
      </c>
      <c r="E315" t="s">
        <v>967</v>
      </c>
      <c r="F315" t="s">
        <v>16</v>
      </c>
    </row>
    <row r="316" spans="1:15">
      <c r="A316">
        <v>306</v>
      </c>
      <c r="B316" s="9">
        <f>月締め請求!A207</f>
        <v>204</v>
      </c>
      <c r="C316" s="426" t="str">
        <f>月締め請求!Q208</f>
        <v>明細請求書配送クラス</v>
      </c>
      <c r="D316" s="426" t="str">
        <f>月締め請求!C207</f>
        <v>UN01005991</v>
      </c>
      <c r="E316" t="s">
        <v>165</v>
      </c>
      <c r="F316" t="s">
        <v>16</v>
      </c>
    </row>
    <row r="317" spans="1:15">
      <c r="A317">
        <v>307</v>
      </c>
      <c r="B317" s="9">
        <f>月締め請求!A209</f>
        <v>206</v>
      </c>
      <c r="C317" s="426" t="str">
        <f>月締め請求!Q210</f>
        <v>納入先クラス</v>
      </c>
      <c r="D317" s="426" t="str">
        <f>月締め請求!C209</f>
        <v>UN01005980</v>
      </c>
      <c r="E317" t="s">
        <v>968</v>
      </c>
      <c r="F317" t="s">
        <v>16</v>
      </c>
    </row>
    <row r="318" spans="1:15">
      <c r="A318">
        <v>308</v>
      </c>
      <c r="B318" s="13">
        <f>月締め請求!A211</f>
        <v>208</v>
      </c>
      <c r="C318" s="429" t="str">
        <f>月締め請求!Q211</f>
        <v>納入先コード</v>
      </c>
      <c r="D318" s="429" t="str">
        <f>月締め請求!C211</f>
        <v>UN01005757</v>
      </c>
      <c r="E318" t="s">
        <v>970</v>
      </c>
      <c r="F318" t="s">
        <v>16</v>
      </c>
    </row>
    <row r="319" spans="1:15">
      <c r="A319">
        <v>309</v>
      </c>
      <c r="B319" s="13">
        <f>月締め請求!A212</f>
        <v>209</v>
      </c>
      <c r="C319" s="429" t="str">
        <f>月締め請求!Q212</f>
        <v>納入先国際企業コード</v>
      </c>
      <c r="D319" s="429" t="str">
        <f>月締め請求!C212</f>
        <v>UN01005758</v>
      </c>
      <c r="E319" t="s">
        <v>972</v>
      </c>
      <c r="F319" t="s">
        <v>16</v>
      </c>
    </row>
    <row r="320" spans="1:15">
      <c r="A320">
        <v>310</v>
      </c>
      <c r="B320" s="13">
        <f>[1]月締め請求!$A$213</f>
        <v>210</v>
      </c>
      <c r="C320" s="429" t="str">
        <f>月締め請求!Q213</f>
        <v>納入先名称</v>
      </c>
      <c r="D320" s="429" t="str">
        <f>月締め請求!C213</f>
        <v>UN01005759</v>
      </c>
      <c r="E320" t="s">
        <v>974</v>
      </c>
      <c r="F320" t="s">
        <v>16</v>
      </c>
    </row>
    <row r="321" spans="1:15">
      <c r="A321">
        <v>311</v>
      </c>
      <c r="B321" s="9">
        <f>月締め請求!A214</f>
        <v>211</v>
      </c>
      <c r="C321" s="426" t="str">
        <f>月締め請求!Q215</f>
        <v>（参照）出荷案内書クラス</v>
      </c>
      <c r="D321" s="433" t="str">
        <f>月締め請求!C214</f>
        <v>UN01006039</v>
      </c>
      <c r="E321" t="s">
        <v>975</v>
      </c>
      <c r="F321" t="s">
        <v>16</v>
      </c>
    </row>
    <row r="322" spans="1:15">
      <c r="A322">
        <v>312</v>
      </c>
      <c r="B322" s="13">
        <f>月締め請求!A216</f>
        <v>213</v>
      </c>
      <c r="C322" s="429" t="str">
        <f>月締め請求!Q216</f>
        <v>（参照）出荷案内書番号</v>
      </c>
      <c r="D322" s="435" t="str">
        <f>月締め請求!C216</f>
        <v>UN01005580</v>
      </c>
      <c r="E322" t="s">
        <v>976</v>
      </c>
      <c r="F322" t="s">
        <v>16</v>
      </c>
      <c r="I322" s="6" t="s">
        <v>1030</v>
      </c>
    </row>
    <row r="323" spans="1:15">
      <c r="A323">
        <v>313</v>
      </c>
      <c r="B323" s="13">
        <f>月締め請求!A219</f>
        <v>216</v>
      </c>
      <c r="C323" s="429" t="str">
        <f>月締め請求!Q219</f>
        <v>（参照）出荷案内書類型コード</v>
      </c>
      <c r="D323" s="429" t="str">
        <f>月締め請求!C219</f>
        <v>UN01013318</v>
      </c>
      <c r="E323" t="s">
        <v>977</v>
      </c>
      <c r="F323" t="s">
        <v>16</v>
      </c>
      <c r="I323" s="6" t="s">
        <v>1030</v>
      </c>
    </row>
    <row r="324" spans="1:15" ht="19">
      <c r="A324">
        <v>314</v>
      </c>
      <c r="B324" s="8" t="s">
        <v>924</v>
      </c>
      <c r="C324" s="427"/>
      <c r="D324" s="427"/>
      <c r="E324" t="s">
        <v>166</v>
      </c>
      <c r="F324" t="s">
        <v>16</v>
      </c>
      <c r="J324" t="s">
        <v>167</v>
      </c>
      <c r="K324">
        <v>2</v>
      </c>
      <c r="L324" t="s">
        <v>9</v>
      </c>
      <c r="M324" t="s">
        <v>168</v>
      </c>
      <c r="N324" s="5" t="s">
        <v>169</v>
      </c>
      <c r="O324" s="6" t="s">
        <v>146</v>
      </c>
    </row>
    <row r="325" spans="1:15" ht="19">
      <c r="A325">
        <v>315</v>
      </c>
      <c r="B325" s="8" t="s">
        <v>924</v>
      </c>
      <c r="C325" s="427"/>
      <c r="D325" s="427"/>
      <c r="E325" t="s">
        <v>170</v>
      </c>
      <c r="J325" t="s">
        <v>171</v>
      </c>
      <c r="K325">
        <v>2</v>
      </c>
      <c r="L325" t="s">
        <v>9</v>
      </c>
      <c r="M325" t="s">
        <v>172</v>
      </c>
      <c r="N325" s="5" t="s">
        <v>173</v>
      </c>
      <c r="O325" s="6" t="s">
        <v>31</v>
      </c>
    </row>
    <row r="326" spans="1:15">
      <c r="A326">
        <v>316</v>
      </c>
      <c r="B326" s="9">
        <f>月締め請求!A220</f>
        <v>217</v>
      </c>
      <c r="C326" s="426" t="str">
        <f>月締め請求!Q221</f>
        <v>明細請求書決済クラス</v>
      </c>
      <c r="D326" s="426" t="str">
        <f>月締め請求!C220</f>
        <v>UN01005992</v>
      </c>
      <c r="E326" t="s">
        <v>174</v>
      </c>
      <c r="F326" t="s">
        <v>9</v>
      </c>
    </row>
    <row r="327" spans="1:15">
      <c r="A327">
        <v>317</v>
      </c>
      <c r="B327" t="s">
        <v>912</v>
      </c>
      <c r="E327" t="s">
        <v>986</v>
      </c>
      <c r="F327" t="s">
        <v>16</v>
      </c>
    </row>
    <row r="328" spans="1:15" ht="38">
      <c r="A328">
        <v>318</v>
      </c>
      <c r="B328" s="9">
        <f>月締め請求!A223</f>
        <v>220</v>
      </c>
      <c r="C328" s="426" t="str">
        <f>月締め請求!Q224</f>
        <v>取引税クラス</v>
      </c>
      <c r="D328" s="426" t="str">
        <f>月締め請求!C223</f>
        <v>UN01005996</v>
      </c>
      <c r="E328" t="s">
        <v>1014</v>
      </c>
      <c r="F328" t="s">
        <v>922</v>
      </c>
      <c r="J328" t="s">
        <v>175</v>
      </c>
      <c r="K328">
        <v>2</v>
      </c>
      <c r="L328" t="s">
        <v>9</v>
      </c>
      <c r="M328" t="s">
        <v>176</v>
      </c>
      <c r="N328" s="5" t="s">
        <v>177</v>
      </c>
    </row>
    <row r="329" spans="1:15">
      <c r="A329">
        <v>319</v>
      </c>
      <c r="B329" s="13">
        <f>月締め請求!A225</f>
        <v>222</v>
      </c>
      <c r="C329" s="429" t="str">
        <f>月締め請求!Q225</f>
        <v>税額</v>
      </c>
      <c r="D329" s="435" t="str">
        <f>月締め請求!C225</f>
        <v>UN01005833</v>
      </c>
      <c r="E329" t="s">
        <v>979</v>
      </c>
      <c r="F329" t="s">
        <v>9</v>
      </c>
      <c r="H329" s="6" t="s">
        <v>1025</v>
      </c>
    </row>
    <row r="330" spans="1:15" ht="19">
      <c r="A330">
        <v>320</v>
      </c>
      <c r="B330">
        <f>[1]月締め請求!$A$226</f>
        <v>223</v>
      </c>
      <c r="C330" s="423" t="str">
        <f>月締め請求!Q226</f>
        <v>税タイプコード</v>
      </c>
      <c r="D330" s="432" t="str">
        <f>月締め請求!C226</f>
        <v>UN01005834</v>
      </c>
      <c r="E330" t="s">
        <v>178</v>
      </c>
      <c r="F330" t="s">
        <v>9</v>
      </c>
      <c r="J330" t="s">
        <v>179</v>
      </c>
      <c r="K330">
        <v>3</v>
      </c>
      <c r="L330" t="s">
        <v>9</v>
      </c>
      <c r="M330" t="s">
        <v>180</v>
      </c>
      <c r="N330" s="5" t="s">
        <v>181</v>
      </c>
      <c r="O330" s="6" t="s">
        <v>31</v>
      </c>
    </row>
    <row r="331" spans="1:15">
      <c r="A331">
        <v>321</v>
      </c>
      <c r="B331">
        <f>月締め請求!A227</f>
        <v>224</v>
      </c>
      <c r="C331" s="423" t="str">
        <f>月締め請求!Q227</f>
        <v>課税対象合計金額（税抜き）</v>
      </c>
      <c r="D331" s="432" t="str">
        <f>月締め請求!C227</f>
        <v>UN01005839</v>
      </c>
      <c r="E331" t="s">
        <v>981</v>
      </c>
      <c r="F331" t="s">
        <v>9</v>
      </c>
      <c r="H331" s="6" t="s">
        <v>1025</v>
      </c>
    </row>
    <row r="332" spans="1:15" ht="19">
      <c r="A332">
        <v>322</v>
      </c>
      <c r="B332">
        <f>月締め請求!A228</f>
        <v>225</v>
      </c>
      <c r="C332" s="423" t="str">
        <f>月締め請求!Q228</f>
        <v>税区分コード</v>
      </c>
      <c r="D332" s="432" t="str">
        <f>月締め請求!C228</f>
        <v>UN01005841</v>
      </c>
      <c r="E332" t="s">
        <v>182</v>
      </c>
      <c r="F332" t="s">
        <v>9</v>
      </c>
      <c r="H332" s="6" t="s">
        <v>1025</v>
      </c>
      <c r="J332" t="s">
        <v>179</v>
      </c>
      <c r="K332">
        <v>3</v>
      </c>
      <c r="L332" t="s">
        <v>9</v>
      </c>
      <c r="M332" t="s">
        <v>180</v>
      </c>
      <c r="N332" s="5" t="s">
        <v>181</v>
      </c>
      <c r="O332" s="6" t="s">
        <v>31</v>
      </c>
    </row>
    <row r="333" spans="1:15" ht="19">
      <c r="A333">
        <v>323</v>
      </c>
      <c r="B333">
        <f>月締め請求!A230</f>
        <v>227</v>
      </c>
      <c r="C333" s="423" t="str">
        <f>月締め請求!Q230</f>
        <v>税率</v>
      </c>
      <c r="D333" s="432" t="str">
        <f>月締め請求!C230</f>
        <v>UN01007174</v>
      </c>
      <c r="E333" t="s">
        <v>183</v>
      </c>
      <c r="F333" t="s">
        <v>9</v>
      </c>
      <c r="H333" s="6" t="s">
        <v>1025</v>
      </c>
      <c r="J333" t="s">
        <v>184</v>
      </c>
      <c r="K333">
        <v>3</v>
      </c>
      <c r="L333" t="s">
        <v>16</v>
      </c>
      <c r="M333" t="s">
        <v>185</v>
      </c>
      <c r="N333" s="5" t="s">
        <v>186</v>
      </c>
      <c r="O333" s="6" t="s">
        <v>187</v>
      </c>
    </row>
    <row r="334" spans="1:15">
      <c r="A334">
        <v>324</v>
      </c>
      <c r="B334">
        <f>月締め請求!A231</f>
        <v>228</v>
      </c>
      <c r="C334" s="423" t="str">
        <f>月締め請求!Q231</f>
        <v>課税対象金額(税込み)</v>
      </c>
      <c r="D334" s="432" t="str">
        <f>月締め請求!C231</f>
        <v>UN01013040</v>
      </c>
      <c r="E334" t="s">
        <v>983</v>
      </c>
      <c r="F334" t="s">
        <v>9</v>
      </c>
      <c r="H334" s="6" t="s">
        <v>1025</v>
      </c>
    </row>
    <row r="335" spans="1:15">
      <c r="A335">
        <v>325</v>
      </c>
      <c r="B335">
        <f>月締め請求!A232</f>
        <v>229</v>
      </c>
      <c r="C335" s="423" t="str">
        <f>月締め請求!Q232</f>
        <v>税計算方式</v>
      </c>
      <c r="D335" s="432" t="str">
        <f>月締め請求!C232</f>
        <v>UN01013096</v>
      </c>
      <c r="E335" t="s">
        <v>985</v>
      </c>
      <c r="F335" t="s">
        <v>9</v>
      </c>
      <c r="G335" s="6" t="s">
        <v>1031</v>
      </c>
    </row>
    <row r="336" spans="1:15">
      <c r="A336">
        <v>326</v>
      </c>
      <c r="B336" s="9">
        <f>月締め請求!A240</f>
        <v>237</v>
      </c>
      <c r="C336" s="426" t="str">
        <f>月締め請求!Q241</f>
        <v>（参照）文書クラス</v>
      </c>
      <c r="D336" s="433" t="str">
        <f>月締め請求!C240</f>
        <v>UN01006005</v>
      </c>
      <c r="E336" t="s">
        <v>253</v>
      </c>
      <c r="F336" t="s">
        <v>996</v>
      </c>
    </row>
    <row r="337" spans="1:15" ht="19">
      <c r="A337">
        <v>327</v>
      </c>
      <c r="B337">
        <f>月締め請求!A242</f>
        <v>239</v>
      </c>
      <c r="C337" s="423" t="str">
        <f>月締め請求!Q242</f>
        <v>（参照）文書番号</v>
      </c>
      <c r="D337" s="432" t="str">
        <f>月締め請求!C242</f>
        <v>UN01005580</v>
      </c>
      <c r="E337" t="s">
        <v>254</v>
      </c>
      <c r="F337" t="s">
        <v>9</v>
      </c>
      <c r="I337" s="6" t="s">
        <v>1030</v>
      </c>
      <c r="J337" t="s">
        <v>255</v>
      </c>
      <c r="K337">
        <v>2</v>
      </c>
      <c r="L337" t="s">
        <v>16</v>
      </c>
      <c r="M337" t="s">
        <v>256</v>
      </c>
      <c r="N337" s="5" t="s">
        <v>257</v>
      </c>
      <c r="O337" s="6" t="s">
        <v>22</v>
      </c>
    </row>
    <row r="338" spans="1:15" ht="19">
      <c r="A338">
        <v>328</v>
      </c>
      <c r="B338">
        <f>月締め請求!A244</f>
        <v>241</v>
      </c>
      <c r="C338" s="423" t="str">
        <f>月締め請求!Q244</f>
        <v>（参照）文書タイプコード</v>
      </c>
      <c r="D338" s="423" t="str">
        <f>月締め請求!C244</f>
        <v>UN01005586</v>
      </c>
      <c r="E338" t="s">
        <v>258</v>
      </c>
      <c r="F338" t="s">
        <v>9</v>
      </c>
      <c r="I338" s="6" t="s">
        <v>1030</v>
      </c>
      <c r="J338" t="s">
        <v>255</v>
      </c>
      <c r="K338">
        <v>2</v>
      </c>
      <c r="L338" t="s">
        <v>16</v>
      </c>
      <c r="M338" t="s">
        <v>256</v>
      </c>
      <c r="N338" s="5" t="s">
        <v>259</v>
      </c>
      <c r="O338" s="6" t="s">
        <v>22</v>
      </c>
    </row>
    <row r="339" spans="1:15" ht="19">
      <c r="A339">
        <v>329</v>
      </c>
      <c r="B339" t="s">
        <v>912</v>
      </c>
      <c r="E339" t="s">
        <v>260</v>
      </c>
      <c r="F339" t="s">
        <v>927</v>
      </c>
      <c r="J339" t="s">
        <v>261</v>
      </c>
      <c r="K339">
        <v>3</v>
      </c>
      <c r="L339" t="s">
        <v>16</v>
      </c>
      <c r="M339" t="s">
        <v>262</v>
      </c>
      <c r="N339" s="5" t="s">
        <v>263</v>
      </c>
      <c r="O339" s="6" t="s">
        <v>80</v>
      </c>
    </row>
    <row r="340" spans="1:15">
      <c r="A340">
        <v>330</v>
      </c>
      <c r="B340">
        <f>月締め請求!A246</f>
        <v>243</v>
      </c>
      <c r="C340" s="423" t="str">
        <f>月締め請求!Q246</f>
        <v>（参照）文書類型コード</v>
      </c>
      <c r="D340" s="423" t="str">
        <f>月締め請求!C246</f>
        <v>UN01013318</v>
      </c>
      <c r="E340" t="s">
        <v>933</v>
      </c>
      <c r="F340" t="s">
        <v>9</v>
      </c>
      <c r="I340" s="6" t="s">
        <v>1030</v>
      </c>
    </row>
    <row r="341" spans="1:15">
      <c r="A341">
        <v>331</v>
      </c>
      <c r="B341" t="s">
        <v>912</v>
      </c>
      <c r="E341" t="s">
        <v>264</v>
      </c>
      <c r="F341" t="s">
        <v>14</v>
      </c>
    </row>
    <row r="342" spans="1:15" ht="38">
      <c r="A342">
        <v>332</v>
      </c>
      <c r="B342" t="s">
        <v>912</v>
      </c>
      <c r="E342" t="s">
        <v>265</v>
      </c>
      <c r="F342" t="s">
        <v>9</v>
      </c>
      <c r="J342" t="s">
        <v>266</v>
      </c>
      <c r="K342">
        <v>2</v>
      </c>
      <c r="L342" t="s">
        <v>16</v>
      </c>
      <c r="M342" t="s">
        <v>267</v>
      </c>
      <c r="N342" s="5" t="s">
        <v>268</v>
      </c>
      <c r="O342" s="6" t="s">
        <v>47</v>
      </c>
    </row>
    <row r="343" spans="1:15">
      <c r="A343">
        <v>333</v>
      </c>
      <c r="B343" s="9">
        <f>月締め請求!A233</f>
        <v>230</v>
      </c>
      <c r="C343" s="426" t="str">
        <f>月締め請求!Q234</f>
        <v>明細請求書合計金額クラス</v>
      </c>
      <c r="D343" s="426" t="str">
        <f>月締め請求!C233</f>
        <v>UN01006002</v>
      </c>
      <c r="E343" t="s">
        <v>249</v>
      </c>
      <c r="F343" t="s">
        <v>987</v>
      </c>
    </row>
    <row r="344" spans="1:15" ht="19">
      <c r="A344">
        <v>334</v>
      </c>
      <c r="B344">
        <f>月締め請求!A235</f>
        <v>232</v>
      </c>
      <c r="C344" s="423" t="str">
        <f>月締め請求!Q235</f>
        <v>明細請求書合計税額</v>
      </c>
      <c r="D344" s="423" t="str">
        <f>月締め請求!C235</f>
        <v>UN01006011</v>
      </c>
      <c r="E344" t="s">
        <v>989</v>
      </c>
      <c r="F344" t="s">
        <v>987</v>
      </c>
      <c r="G344" s="6" t="s">
        <v>939</v>
      </c>
      <c r="J344" t="s">
        <v>250</v>
      </c>
      <c r="K344">
        <v>2</v>
      </c>
      <c r="L344" t="s">
        <v>9</v>
      </c>
      <c r="M344" t="s">
        <v>251</v>
      </c>
      <c r="N344" s="5" t="s">
        <v>252</v>
      </c>
      <c r="O344" s="6" t="s">
        <v>224</v>
      </c>
    </row>
    <row r="345" spans="1:15">
      <c r="A345">
        <v>335</v>
      </c>
      <c r="B345">
        <f>月締め請求!A239</f>
        <v>236</v>
      </c>
      <c r="C345" s="423" t="str">
        <f>月締め請求!Q239</f>
        <v>明細請求書総合計金額</v>
      </c>
      <c r="D345" s="423" t="str">
        <f>月締め請求!C239</f>
        <v>UN01011519</v>
      </c>
      <c r="E345" t="s">
        <v>990</v>
      </c>
      <c r="F345" t="s">
        <v>987</v>
      </c>
      <c r="G345" s="6" t="s">
        <v>939</v>
      </c>
    </row>
    <row r="346" spans="1:15">
      <c r="A346">
        <v>336</v>
      </c>
      <c r="B346">
        <f>月締め請求!A237</f>
        <v>234</v>
      </c>
      <c r="C346" s="423" t="str">
        <f>月締め請求!Q237</f>
        <v>明細請求書合計金額(税抜き)</v>
      </c>
      <c r="D346" s="423" t="str">
        <f>月締め請求!C237</f>
        <v>UN01008456</v>
      </c>
      <c r="E346" t="s">
        <v>992</v>
      </c>
      <c r="F346" t="s">
        <v>927</v>
      </c>
    </row>
    <row r="347" spans="1:15">
      <c r="A347">
        <v>337</v>
      </c>
      <c r="B347">
        <f>月締め請求!A238</f>
        <v>235</v>
      </c>
      <c r="C347" s="423" t="str">
        <f>月締め請求!Q238</f>
        <v>請明細求書合計金額(税込み)</v>
      </c>
      <c r="D347" s="423" t="str">
        <f>月締め請求!C238</f>
        <v>UN01008457</v>
      </c>
      <c r="E347" t="s">
        <v>991</v>
      </c>
      <c r="F347" t="s">
        <v>927</v>
      </c>
    </row>
    <row r="348" spans="1:15">
      <c r="A348">
        <v>338</v>
      </c>
      <c r="B348">
        <f>月締め請求!A236</f>
        <v>233</v>
      </c>
      <c r="C348" s="423" t="str">
        <f>月締め請求!Q236</f>
        <v>明細請求書調整金額</v>
      </c>
      <c r="D348" s="423" t="str">
        <f>月締め請求!C236</f>
        <v>UN01006013</v>
      </c>
      <c r="E348" t="s">
        <v>994</v>
      </c>
      <c r="F348" t="s">
        <v>927</v>
      </c>
    </row>
    <row r="349" spans="1:15" ht="38">
      <c r="A349">
        <v>339</v>
      </c>
      <c r="B349" t="s">
        <v>912</v>
      </c>
      <c r="E349" t="s">
        <v>931</v>
      </c>
      <c r="F349" t="s">
        <v>14</v>
      </c>
      <c r="J349" t="s">
        <v>204</v>
      </c>
      <c r="K349">
        <v>2</v>
      </c>
      <c r="L349" t="s">
        <v>14</v>
      </c>
      <c r="M349" t="s">
        <v>205</v>
      </c>
      <c r="N349" s="5" t="s">
        <v>206</v>
      </c>
    </row>
    <row r="350" spans="1:15" ht="38">
      <c r="A350">
        <v>340</v>
      </c>
      <c r="B350" t="s">
        <v>912</v>
      </c>
      <c r="E350" t="s">
        <v>207</v>
      </c>
      <c r="F350" t="s">
        <v>14</v>
      </c>
      <c r="J350" t="s">
        <v>208</v>
      </c>
      <c r="K350">
        <v>2</v>
      </c>
      <c r="L350" t="s">
        <v>14</v>
      </c>
      <c r="M350" t="s">
        <v>209</v>
      </c>
      <c r="N350" s="5" t="s">
        <v>210</v>
      </c>
    </row>
    <row r="351" spans="1:15">
      <c r="A351">
        <v>341</v>
      </c>
      <c r="B351" t="s">
        <v>912</v>
      </c>
      <c r="E351" t="s">
        <v>211</v>
      </c>
      <c r="F351" t="s">
        <v>16</v>
      </c>
    </row>
    <row r="352" spans="1:15">
      <c r="A352">
        <v>342</v>
      </c>
      <c r="B352" t="s">
        <v>912</v>
      </c>
      <c r="E352" t="s">
        <v>212</v>
      </c>
      <c r="F352" t="s">
        <v>9</v>
      </c>
    </row>
    <row r="353" spans="1:15" ht="38">
      <c r="A353">
        <v>343</v>
      </c>
      <c r="B353" t="s">
        <v>912</v>
      </c>
      <c r="E353" t="s">
        <v>213</v>
      </c>
      <c r="F353" t="s">
        <v>16</v>
      </c>
      <c r="J353" t="s">
        <v>214</v>
      </c>
      <c r="K353">
        <v>3</v>
      </c>
      <c r="L353" t="s">
        <v>16</v>
      </c>
      <c r="M353" t="s">
        <v>215</v>
      </c>
      <c r="N353" s="5" t="s">
        <v>216</v>
      </c>
      <c r="O353" s="6" t="s">
        <v>187</v>
      </c>
    </row>
    <row r="354" spans="1:15" ht="38">
      <c r="A354">
        <v>344</v>
      </c>
      <c r="B354" t="s">
        <v>912</v>
      </c>
      <c r="E354" t="s">
        <v>213</v>
      </c>
      <c r="F354" t="s">
        <v>16</v>
      </c>
      <c r="J354" t="s">
        <v>217</v>
      </c>
      <c r="K354">
        <v>3</v>
      </c>
      <c r="L354" t="s">
        <v>16</v>
      </c>
      <c r="M354" t="s">
        <v>218</v>
      </c>
      <c r="N354" s="5" t="s">
        <v>219</v>
      </c>
      <c r="O354" s="6" t="s">
        <v>187</v>
      </c>
    </row>
    <row r="355" spans="1:15" ht="38">
      <c r="A355">
        <v>345</v>
      </c>
      <c r="B355" t="s">
        <v>912</v>
      </c>
      <c r="E355" t="s">
        <v>220</v>
      </c>
      <c r="F355" t="s">
        <v>16</v>
      </c>
      <c r="J355" t="s">
        <v>221</v>
      </c>
      <c r="K355">
        <v>3</v>
      </c>
      <c r="L355" t="s">
        <v>16</v>
      </c>
      <c r="M355" t="s">
        <v>222</v>
      </c>
      <c r="N355" s="5" t="s">
        <v>223</v>
      </c>
      <c r="O355" s="6" t="s">
        <v>224</v>
      </c>
    </row>
    <row r="356" spans="1:15" ht="38">
      <c r="A356">
        <v>346</v>
      </c>
      <c r="B356" t="s">
        <v>912</v>
      </c>
      <c r="E356" t="s">
        <v>220</v>
      </c>
      <c r="F356" t="s">
        <v>16</v>
      </c>
      <c r="J356" t="s">
        <v>225</v>
      </c>
      <c r="K356">
        <v>3</v>
      </c>
      <c r="L356" t="s">
        <v>16</v>
      </c>
      <c r="M356" t="s">
        <v>226</v>
      </c>
      <c r="N356" s="5" t="s">
        <v>227</v>
      </c>
      <c r="O356" s="6" t="s">
        <v>224</v>
      </c>
    </row>
    <row r="357" spans="1:15" ht="19">
      <c r="A357">
        <v>347</v>
      </c>
      <c r="B357" t="s">
        <v>912</v>
      </c>
      <c r="E357" t="s">
        <v>228</v>
      </c>
      <c r="F357" t="s">
        <v>14</v>
      </c>
      <c r="J357" t="s">
        <v>229</v>
      </c>
      <c r="K357">
        <v>3</v>
      </c>
      <c r="L357" t="s">
        <v>9</v>
      </c>
      <c r="M357" t="s">
        <v>230</v>
      </c>
      <c r="N357" s="5" t="s">
        <v>231</v>
      </c>
      <c r="O357" s="6" t="s">
        <v>224</v>
      </c>
    </row>
    <row r="358" spans="1:15" ht="19">
      <c r="A358">
        <v>348</v>
      </c>
      <c r="B358" t="s">
        <v>912</v>
      </c>
      <c r="E358" t="s">
        <v>228</v>
      </c>
      <c r="F358" t="s">
        <v>14</v>
      </c>
      <c r="J358" t="s">
        <v>232</v>
      </c>
      <c r="K358">
        <v>3</v>
      </c>
      <c r="L358" t="s">
        <v>9</v>
      </c>
      <c r="M358" t="s">
        <v>233</v>
      </c>
      <c r="N358" s="5" t="s">
        <v>234</v>
      </c>
      <c r="O358" s="6" t="s">
        <v>224</v>
      </c>
    </row>
    <row r="359" spans="1:15" ht="19">
      <c r="A359">
        <v>349</v>
      </c>
      <c r="B359" t="s">
        <v>912</v>
      </c>
      <c r="E359" t="s">
        <v>235</v>
      </c>
      <c r="F359" t="s">
        <v>16</v>
      </c>
      <c r="J359" t="s">
        <v>236</v>
      </c>
      <c r="K359">
        <v>3</v>
      </c>
      <c r="L359" t="s">
        <v>16</v>
      </c>
      <c r="M359" t="s">
        <v>237</v>
      </c>
      <c r="N359" s="5" t="s">
        <v>238</v>
      </c>
      <c r="O359" s="6" t="s">
        <v>31</v>
      </c>
    </row>
    <row r="360" spans="1:15" ht="19">
      <c r="A360">
        <v>350</v>
      </c>
      <c r="B360" t="s">
        <v>912</v>
      </c>
      <c r="E360" t="s">
        <v>235</v>
      </c>
      <c r="F360" t="s">
        <v>16</v>
      </c>
      <c r="J360" t="s">
        <v>239</v>
      </c>
      <c r="K360">
        <v>3</v>
      </c>
      <c r="L360" t="s">
        <v>16</v>
      </c>
      <c r="M360" t="s">
        <v>240</v>
      </c>
      <c r="N360" s="5" t="s">
        <v>241</v>
      </c>
      <c r="O360" s="6" t="s">
        <v>31</v>
      </c>
    </row>
    <row r="361" spans="1:15" ht="19">
      <c r="A361">
        <v>351</v>
      </c>
      <c r="B361" t="s">
        <v>912</v>
      </c>
      <c r="E361" t="s">
        <v>242</v>
      </c>
      <c r="F361" t="s">
        <v>16</v>
      </c>
      <c r="J361" t="s">
        <v>243</v>
      </c>
      <c r="K361">
        <v>3</v>
      </c>
      <c r="L361" t="s">
        <v>16</v>
      </c>
      <c r="M361" t="s">
        <v>244</v>
      </c>
      <c r="N361" s="5" t="s">
        <v>245</v>
      </c>
      <c r="O361" s="6" t="s">
        <v>47</v>
      </c>
    </row>
    <row r="362" spans="1:15" ht="19">
      <c r="A362">
        <v>352</v>
      </c>
      <c r="B362" t="s">
        <v>912</v>
      </c>
      <c r="E362" t="s">
        <v>242</v>
      </c>
      <c r="F362" t="s">
        <v>16</v>
      </c>
      <c r="J362" t="s">
        <v>246</v>
      </c>
      <c r="K362">
        <v>3</v>
      </c>
      <c r="L362" t="s">
        <v>16</v>
      </c>
      <c r="M362" t="s">
        <v>247</v>
      </c>
      <c r="N362" s="5" t="s">
        <v>248</v>
      </c>
      <c r="O362" s="6" t="s">
        <v>47</v>
      </c>
    </row>
    <row r="363" spans="1:15" ht="14" customHeight="1">
      <c r="A363">
        <v>353</v>
      </c>
      <c r="B363" s="9">
        <f>月締め請求!A247</f>
        <v>244</v>
      </c>
      <c r="C363" s="426" t="str">
        <f>月締め請求!Q248</f>
        <v>請求期間クラス</v>
      </c>
      <c r="D363" s="433" t="str">
        <f>月締め請求!C247</f>
        <v>UN01005997</v>
      </c>
      <c r="E363" t="s">
        <v>188</v>
      </c>
      <c r="F363" t="s">
        <v>16</v>
      </c>
      <c r="J363" t="s">
        <v>189</v>
      </c>
      <c r="K363">
        <v>2</v>
      </c>
      <c r="L363" t="s">
        <v>16</v>
      </c>
      <c r="M363" t="s">
        <v>190</v>
      </c>
      <c r="N363" s="5" t="s">
        <v>191</v>
      </c>
    </row>
    <row r="364" spans="1:15">
      <c r="A364">
        <v>354</v>
      </c>
      <c r="B364">
        <f>月締め請求!A249</f>
        <v>246</v>
      </c>
      <c r="C364" s="423" t="str">
        <f>月締め請求!Q249</f>
        <v>請求開始日</v>
      </c>
      <c r="D364" s="432" t="str">
        <f>月締め請求!C249</f>
        <v>UN01005612</v>
      </c>
      <c r="E364" t="s">
        <v>192</v>
      </c>
      <c r="F364" t="s">
        <v>16</v>
      </c>
      <c r="G364" s="6" t="s">
        <v>939</v>
      </c>
    </row>
    <row r="365" spans="1:15" ht="19">
      <c r="A365">
        <v>355</v>
      </c>
      <c r="B365" t="s">
        <v>912</v>
      </c>
      <c r="E365" t="s">
        <v>193</v>
      </c>
      <c r="F365" t="s">
        <v>9</v>
      </c>
      <c r="J365" t="s">
        <v>194</v>
      </c>
      <c r="K365">
        <v>3</v>
      </c>
      <c r="L365" t="s">
        <v>16</v>
      </c>
      <c r="M365" t="s">
        <v>195</v>
      </c>
      <c r="N365" s="5" t="s">
        <v>196</v>
      </c>
      <c r="O365" s="6" t="s">
        <v>37</v>
      </c>
    </row>
    <row r="366" spans="1:15" ht="19">
      <c r="A366">
        <v>356</v>
      </c>
      <c r="B366" t="s">
        <v>912</v>
      </c>
      <c r="E366" t="s">
        <v>197</v>
      </c>
      <c r="J366" t="s">
        <v>194</v>
      </c>
      <c r="K366">
        <v>3</v>
      </c>
      <c r="L366" t="s">
        <v>16</v>
      </c>
      <c r="M366" t="s">
        <v>195</v>
      </c>
      <c r="N366" s="5" t="s">
        <v>196</v>
      </c>
      <c r="O366" s="6" t="s">
        <v>37</v>
      </c>
    </row>
    <row r="367" spans="1:15">
      <c r="A367">
        <v>357</v>
      </c>
      <c r="B367">
        <f>月締め請求!A250</f>
        <v>247</v>
      </c>
      <c r="C367" s="423" t="str">
        <f>月締め請求!Q250</f>
        <v>請求終了日</v>
      </c>
      <c r="D367" s="432" t="str">
        <f>月締め請求!C250</f>
        <v>UN01005613</v>
      </c>
      <c r="E367" t="s">
        <v>198</v>
      </c>
      <c r="F367" t="s">
        <v>16</v>
      </c>
      <c r="G367" s="6" t="s">
        <v>939</v>
      </c>
    </row>
    <row r="368" spans="1:15" ht="19">
      <c r="A368">
        <v>358</v>
      </c>
      <c r="B368" t="s">
        <v>912</v>
      </c>
      <c r="E368" t="s">
        <v>199</v>
      </c>
      <c r="J368" t="s">
        <v>200</v>
      </c>
      <c r="K368">
        <v>3</v>
      </c>
      <c r="L368" t="s">
        <v>16</v>
      </c>
      <c r="M368" t="s">
        <v>201</v>
      </c>
      <c r="N368" s="5" t="s">
        <v>202</v>
      </c>
      <c r="O368" s="6" t="s">
        <v>37</v>
      </c>
    </row>
    <row r="369" spans="1:15" ht="19">
      <c r="A369">
        <v>359</v>
      </c>
      <c r="B369" t="s">
        <v>912</v>
      </c>
      <c r="E369" t="s">
        <v>203</v>
      </c>
      <c r="J369" t="s">
        <v>200</v>
      </c>
      <c r="K369">
        <v>3</v>
      </c>
      <c r="L369" t="s">
        <v>16</v>
      </c>
      <c r="M369" t="s">
        <v>201</v>
      </c>
      <c r="N369" s="5" t="s">
        <v>202</v>
      </c>
      <c r="O369" s="6" t="s">
        <v>37</v>
      </c>
    </row>
    <row r="370" spans="1:15">
      <c r="A370">
        <v>360</v>
      </c>
      <c r="B370" s="9">
        <f>月締め請求!A251</f>
        <v>248</v>
      </c>
      <c r="C370" s="426" t="str">
        <f>月締め請求!Q252</f>
        <v>サブ明細行クラス</v>
      </c>
      <c r="D370" s="433" t="str">
        <f>月締め請求!C251</f>
        <v>UN01009669</v>
      </c>
      <c r="E370" t="s">
        <v>995</v>
      </c>
      <c r="F370" t="s">
        <v>987</v>
      </c>
    </row>
    <row r="371" spans="1:15">
      <c r="A371">
        <v>361</v>
      </c>
      <c r="B371">
        <f>月締め請求!A253</f>
        <v>250</v>
      </c>
      <c r="C371" s="423" t="str">
        <f>月締め請求!Q253</f>
        <v>サブ明細行番号</v>
      </c>
      <c r="D371" s="432" t="str">
        <f>月締め請求!C253</f>
        <v>UN01009648</v>
      </c>
      <c r="E371" t="s">
        <v>997</v>
      </c>
      <c r="F371" t="s">
        <v>987</v>
      </c>
      <c r="G371" s="6" t="s">
        <v>939</v>
      </c>
      <c r="I371" s="6" t="s">
        <v>1029</v>
      </c>
    </row>
    <row r="372" spans="1:15">
      <c r="A372">
        <v>362</v>
      </c>
      <c r="B372" s="9">
        <f>月締め請求!A254</f>
        <v>251</v>
      </c>
      <c r="C372" s="426" t="str">
        <f>月締め請求!Q255</f>
        <v>取引契約クラス</v>
      </c>
      <c r="D372" s="433" t="str">
        <f>月締め請求!C254</f>
        <v>UN01009649</v>
      </c>
      <c r="E372" t="s">
        <v>999</v>
      </c>
      <c r="F372" t="s">
        <v>1033</v>
      </c>
    </row>
    <row r="373" spans="1:15">
      <c r="A373">
        <v>363</v>
      </c>
      <c r="B373" s="9">
        <f>月締め請求!A256</f>
        <v>253</v>
      </c>
      <c r="C373" s="426" t="str">
        <f>月締め請求!Q257</f>
        <v>参照文書クラス</v>
      </c>
      <c r="D373" s="436" t="str">
        <f>月締め請求!C256</f>
        <v>UN01009656</v>
      </c>
      <c r="E373" t="s">
        <v>1001</v>
      </c>
      <c r="F373" t="s">
        <v>922</v>
      </c>
    </row>
    <row r="374" spans="1:15">
      <c r="A374">
        <v>364</v>
      </c>
      <c r="B374">
        <f>月締め請求!A258</f>
        <v>255</v>
      </c>
      <c r="C374" s="423" t="str">
        <f>月締め請求!Q258</f>
        <v>（参照）文書番号</v>
      </c>
      <c r="D374" s="423" t="str">
        <f>月締め請求!C258</f>
        <v>UN01005580</v>
      </c>
      <c r="E374" t="s">
        <v>1000</v>
      </c>
      <c r="F374" t="s">
        <v>16</v>
      </c>
      <c r="I374" s="6" t="s">
        <v>998</v>
      </c>
    </row>
    <row r="375" spans="1:15">
      <c r="A375">
        <v>365</v>
      </c>
      <c r="B375">
        <f>月締め請求!A262</f>
        <v>259</v>
      </c>
      <c r="C375" s="423" t="str">
        <f>月締め請求!Q262</f>
        <v>（参照）文書履歴番号</v>
      </c>
      <c r="D375" s="423" t="str">
        <f>月締め請求!C262</f>
        <v>UN01005588</v>
      </c>
      <c r="E375" t="s">
        <v>1002</v>
      </c>
      <c r="F375" t="s">
        <v>16</v>
      </c>
      <c r="I375" s="6" t="s">
        <v>998</v>
      </c>
    </row>
    <row r="376" spans="1:15">
      <c r="A376">
        <v>366</v>
      </c>
      <c r="B376">
        <f>月締め請求!A259</f>
        <v>256</v>
      </c>
      <c r="C376" s="423" t="str">
        <f>月締め請求!Q259</f>
        <v>（参照）文書発行日</v>
      </c>
      <c r="D376" s="423" t="str">
        <f>月締め請求!C259</f>
        <v>UN01005582</v>
      </c>
      <c r="E376" t="s">
        <v>1003</v>
      </c>
      <c r="F376" t="s">
        <v>987</v>
      </c>
      <c r="H376" s="6" t="s">
        <v>942</v>
      </c>
      <c r="I376" s="6" t="s">
        <v>998</v>
      </c>
    </row>
    <row r="377" spans="1:15">
      <c r="A377">
        <v>367</v>
      </c>
      <c r="B377">
        <f>[1]月締め請求!$A$261</f>
        <v>258</v>
      </c>
      <c r="C377" s="423" t="str">
        <f>月締め請求!Q261</f>
        <v>（参照）文書タイプコード</v>
      </c>
      <c r="D377" s="423" t="str">
        <f>月締め請求!C261</f>
        <v>UN01005586</v>
      </c>
      <c r="E377" t="s">
        <v>1004</v>
      </c>
      <c r="F377" t="s">
        <v>16</v>
      </c>
      <c r="I377" s="6" t="s">
        <v>998</v>
      </c>
    </row>
    <row r="378" spans="1:15" ht="19">
      <c r="A378">
        <v>368</v>
      </c>
      <c r="B378">
        <f>月締め請求!A260</f>
        <v>257</v>
      </c>
      <c r="C378" s="423" t="str">
        <f>月締め請求!Q260</f>
        <v>（参照）文書明細行番号</v>
      </c>
      <c r="D378" s="423" t="str">
        <f>月締め請求!C260</f>
        <v>UN01005585</v>
      </c>
      <c r="E378" t="s">
        <v>1005</v>
      </c>
      <c r="F378" t="s">
        <v>16</v>
      </c>
      <c r="I378" s="6" t="s">
        <v>998</v>
      </c>
      <c r="J378" t="s">
        <v>133</v>
      </c>
      <c r="K378">
        <v>2</v>
      </c>
      <c r="L378" t="s">
        <v>16</v>
      </c>
      <c r="M378" t="s">
        <v>134</v>
      </c>
      <c r="N378" s="5" t="s">
        <v>135</v>
      </c>
      <c r="O378" s="6">
        <v>0</v>
      </c>
    </row>
    <row r="379" spans="1:15">
      <c r="A379">
        <v>369</v>
      </c>
      <c r="B379">
        <f>月締め請求!A263</f>
        <v>260</v>
      </c>
      <c r="C379" s="423" t="str">
        <f>月締め請求!Q263</f>
        <v>（参照）文書番号枝番</v>
      </c>
      <c r="D379" s="423" t="str">
        <f>月締め請求!C263</f>
        <v>UN01012923</v>
      </c>
      <c r="E379" t="s">
        <v>1006</v>
      </c>
      <c r="F379" t="s">
        <v>16</v>
      </c>
      <c r="I379" s="6" t="s">
        <v>998</v>
      </c>
    </row>
    <row r="380" spans="1:15">
      <c r="A380">
        <v>370</v>
      </c>
      <c r="B380" s="9">
        <f>月締め請求!A264</f>
        <v>261</v>
      </c>
      <c r="C380" s="426" t="str">
        <f>月締め請求!Q265</f>
        <v>取引価格クラス</v>
      </c>
      <c r="D380" s="426" t="str">
        <f>月締め請求!C264</f>
        <v>UN01009658</v>
      </c>
      <c r="E380" t="s">
        <v>1007</v>
      </c>
      <c r="F380" t="s">
        <v>1033</v>
      </c>
    </row>
    <row r="381" spans="1:15" ht="19">
      <c r="A381">
        <v>371</v>
      </c>
      <c r="B381">
        <f>月締め請求!A266</f>
        <v>263</v>
      </c>
      <c r="C381" s="423" t="str">
        <f>月締め請求!Q266</f>
        <v>契約単価</v>
      </c>
      <c r="D381" s="432" t="str">
        <f>月締め請求!C266</f>
        <v>UN01005792</v>
      </c>
      <c r="E381" t="s">
        <v>1010</v>
      </c>
      <c r="F381" t="s">
        <v>1033</v>
      </c>
      <c r="G381" s="6" t="s">
        <v>1032</v>
      </c>
      <c r="J381" t="s">
        <v>160</v>
      </c>
      <c r="K381">
        <v>3</v>
      </c>
      <c r="L381" t="s">
        <v>9</v>
      </c>
      <c r="M381" t="s">
        <v>161</v>
      </c>
      <c r="N381" s="5" t="s">
        <v>162</v>
      </c>
      <c r="O381" s="6" t="s">
        <v>141</v>
      </c>
    </row>
    <row r="382" spans="1:15">
      <c r="A382">
        <v>372</v>
      </c>
      <c r="B382">
        <f>月締め請求!A267</f>
        <v>264</v>
      </c>
      <c r="C382" s="423" t="str">
        <f>月締め請求!Q267</f>
        <v>単価正負コード</v>
      </c>
      <c r="D382" s="432" t="str">
        <f>月締め請求!C267</f>
        <v>JPS2000149</v>
      </c>
      <c r="E382" t="s">
        <v>1036</v>
      </c>
      <c r="F382" t="s">
        <v>1033</v>
      </c>
      <c r="G382" s="6" t="s">
        <v>1026</v>
      </c>
    </row>
    <row r="383" spans="1:15">
      <c r="A383">
        <v>373</v>
      </c>
      <c r="B383" s="9">
        <f>月締め請求!A268</f>
        <v>265</v>
      </c>
      <c r="C383" s="426" t="str">
        <f>月締め請求!Q269</f>
        <v>サブ明細納入クラス</v>
      </c>
      <c r="D383" s="433" t="str">
        <f>月締め請求!C268</f>
        <v>UN01009650</v>
      </c>
      <c r="E383" t="s">
        <v>1008</v>
      </c>
      <c r="F383" t="s">
        <v>1033</v>
      </c>
    </row>
    <row r="384" spans="1:15">
      <c r="A384">
        <v>374</v>
      </c>
      <c r="B384" s="13">
        <f>月締め請求!A270</f>
        <v>267</v>
      </c>
      <c r="C384" s="429" t="str">
        <f>月締め請求!Q270</f>
        <v>納入パッケージ数量</v>
      </c>
      <c r="D384" s="435" t="str">
        <f>月締め請求!C270</f>
        <v>UN01009660</v>
      </c>
      <c r="E384" t="s">
        <v>1009</v>
      </c>
      <c r="F384" t="s">
        <v>1034</v>
      </c>
    </row>
    <row r="385" spans="1:15" ht="19">
      <c r="A385">
        <v>375</v>
      </c>
      <c r="B385">
        <f>月締め請求!A271</f>
        <v>268</v>
      </c>
      <c r="C385" s="423" t="str">
        <f>月締め請求!Q271</f>
        <v>納入バラ数量</v>
      </c>
      <c r="D385" s="432" t="str">
        <f>月締め請求!C271</f>
        <v>UN01009661</v>
      </c>
      <c r="E385" t="s">
        <v>1011</v>
      </c>
      <c r="F385" t="s">
        <v>1033</v>
      </c>
      <c r="G385" s="6" t="s">
        <v>1032</v>
      </c>
      <c r="J385" t="s">
        <v>167</v>
      </c>
      <c r="K385">
        <v>2</v>
      </c>
      <c r="L385" t="s">
        <v>9</v>
      </c>
      <c r="M385" t="s">
        <v>168</v>
      </c>
      <c r="N385" s="5" t="s">
        <v>169</v>
      </c>
      <c r="O385" s="6" t="s">
        <v>146</v>
      </c>
    </row>
    <row r="386" spans="1:15">
      <c r="A386">
        <v>376</v>
      </c>
      <c r="B386">
        <f>[1]月締め請求!$A$272</f>
        <v>269</v>
      </c>
      <c r="C386" s="423" t="str">
        <f>月締め請求!Q272</f>
        <v>入り数</v>
      </c>
      <c r="D386" s="432" t="str">
        <f>月締め請求!C272</f>
        <v>UN01009662</v>
      </c>
      <c r="E386" t="s">
        <v>1012</v>
      </c>
      <c r="F386" t="s">
        <v>1034</v>
      </c>
    </row>
    <row r="387" spans="1:15">
      <c r="A387">
        <v>377</v>
      </c>
      <c r="B387" s="9">
        <f>月締め請求!A273</f>
        <v>270</v>
      </c>
      <c r="C387" s="426" t="str">
        <f>月締め請求!Q274</f>
        <v>サブ明細行決裁クラス</v>
      </c>
      <c r="D387" s="433" t="str">
        <f>月締め請求!C273</f>
        <v>UN01009651</v>
      </c>
      <c r="E387" t="s">
        <v>1013</v>
      </c>
      <c r="F387" t="s">
        <v>1033</v>
      </c>
    </row>
    <row r="388" spans="1:15">
      <c r="A388">
        <v>378</v>
      </c>
      <c r="B388" s="9">
        <f>月締め請求!A275</f>
        <v>272</v>
      </c>
      <c r="C388" s="426" t="str">
        <f>月締め請求!Q276</f>
        <v>取引税クラス</v>
      </c>
      <c r="D388" s="433" t="str">
        <f>月締め請求!C275</f>
        <v>UN01009665</v>
      </c>
      <c r="E388" t="s">
        <v>1015</v>
      </c>
      <c r="F388" t="s">
        <v>1033</v>
      </c>
    </row>
    <row r="389" spans="1:15">
      <c r="A389">
        <v>379</v>
      </c>
      <c r="B389">
        <f>月締め請求!A277</f>
        <v>274</v>
      </c>
      <c r="C389" s="423" t="str">
        <f>月締め請求!Q277</f>
        <v>課税対象金額（税抜き）</v>
      </c>
      <c r="D389" s="432" t="str">
        <f>月締め請求!C277</f>
        <v>UN01005839</v>
      </c>
      <c r="E389" t="s">
        <v>1016</v>
      </c>
      <c r="F389" t="s">
        <v>1033</v>
      </c>
      <c r="G389" s="6" t="s">
        <v>1032</v>
      </c>
    </row>
    <row r="390" spans="1:15">
      <c r="A390">
        <v>380</v>
      </c>
      <c r="B390">
        <f>月締め請求!A278</f>
        <v>275</v>
      </c>
      <c r="C390" s="423" t="str">
        <f>月締め請求!Q278</f>
        <v>税区分コード</v>
      </c>
      <c r="D390" s="432" t="str">
        <f>月締め請求!C278</f>
        <v>UN01005841</v>
      </c>
      <c r="E390" t="s">
        <v>1017</v>
      </c>
      <c r="F390" t="s">
        <v>1033</v>
      </c>
      <c r="H390" s="6" t="s">
        <v>1025</v>
      </c>
    </row>
    <row r="391" spans="1:15">
      <c r="A391">
        <v>381</v>
      </c>
      <c r="B391">
        <f>月締め請求!A280</f>
        <v>277</v>
      </c>
      <c r="C391" s="423" t="str">
        <f>月締め請求!Q280</f>
        <v>税率</v>
      </c>
      <c r="D391" s="432" t="str">
        <f>月締め請求!C280</f>
        <v>UN01007174</v>
      </c>
      <c r="E391" t="s">
        <v>1018</v>
      </c>
      <c r="F391" t="s">
        <v>1033</v>
      </c>
      <c r="G391" s="6" t="s">
        <v>1032</v>
      </c>
    </row>
    <row r="392" spans="1:15">
      <c r="A392">
        <v>382</v>
      </c>
      <c r="B392">
        <f>月締め請求!A281</f>
        <v>278</v>
      </c>
      <c r="C392" s="423" t="str">
        <f>月締め請求!Q281</f>
        <v>課税対象金額(税込み)</v>
      </c>
      <c r="D392" s="432" t="str">
        <f>月締め請求!C281</f>
        <v>UN01013040</v>
      </c>
      <c r="E392" t="s">
        <v>1019</v>
      </c>
      <c r="F392" t="s">
        <v>1033</v>
      </c>
      <c r="G392" s="6" t="s">
        <v>1032</v>
      </c>
    </row>
    <row r="393" spans="1:15" ht="19">
      <c r="A393">
        <v>383</v>
      </c>
      <c r="B393" s="9">
        <f>月締め請求!A282</f>
        <v>279</v>
      </c>
      <c r="C393" s="426" t="str">
        <f>月締め請求!Q283</f>
        <v>取引品目クラス</v>
      </c>
      <c r="D393" s="433" t="str">
        <f>月締め請求!C282</f>
        <v>UN01010016</v>
      </c>
      <c r="E393" t="s">
        <v>1020</v>
      </c>
      <c r="F393" t="s">
        <v>1033</v>
      </c>
      <c r="J393" t="s">
        <v>69</v>
      </c>
      <c r="K393">
        <v>2</v>
      </c>
      <c r="L393" t="s">
        <v>9</v>
      </c>
      <c r="M393" t="s">
        <v>70</v>
      </c>
      <c r="N393" s="5" t="s">
        <v>71</v>
      </c>
    </row>
    <row r="394" spans="1:15" ht="19">
      <c r="A394">
        <v>384</v>
      </c>
      <c r="B394">
        <f>月締め請求!A284</f>
        <v>281</v>
      </c>
      <c r="C394" s="423" t="str">
        <f>月締め請求!Q284</f>
        <v>品名コード</v>
      </c>
      <c r="D394" s="423" t="str">
        <f>月締め請求!C284</f>
        <v>UN01005813</v>
      </c>
      <c r="E394" t="s">
        <v>1021</v>
      </c>
      <c r="F394" t="s">
        <v>1034</v>
      </c>
      <c r="J394" t="s">
        <v>86</v>
      </c>
      <c r="K394">
        <v>3</v>
      </c>
      <c r="L394" t="s">
        <v>16</v>
      </c>
      <c r="M394" t="s">
        <v>87</v>
      </c>
      <c r="N394" s="5" t="s">
        <v>88</v>
      </c>
      <c r="O394" s="6" t="s">
        <v>22</v>
      </c>
    </row>
    <row r="395" spans="1:15" ht="19">
      <c r="A395">
        <v>385</v>
      </c>
      <c r="B395">
        <f>月締め請求!A285</f>
        <v>282</v>
      </c>
      <c r="C395" s="423" t="str">
        <f>月締め請求!Q285</f>
        <v>品名</v>
      </c>
      <c r="D395" s="423" t="str">
        <f>月締め請求!C285</f>
        <v>UN01005815</v>
      </c>
      <c r="E395" t="s">
        <v>1023</v>
      </c>
      <c r="F395" t="s">
        <v>1034</v>
      </c>
      <c r="J395" t="s">
        <v>90</v>
      </c>
      <c r="K395">
        <v>3</v>
      </c>
      <c r="L395" t="s">
        <v>9</v>
      </c>
      <c r="M395" t="s">
        <v>91</v>
      </c>
      <c r="N395" s="5" t="s">
        <v>92</v>
      </c>
      <c r="O395" s="6" t="s">
        <v>47</v>
      </c>
    </row>
    <row r="396" spans="1:15" ht="19">
      <c r="A396">
        <v>386</v>
      </c>
      <c r="B396">
        <f>月締め請求!A286</f>
        <v>283</v>
      </c>
      <c r="C396" s="423" t="str">
        <f>月締め請求!Q286</f>
        <v>品目摘要</v>
      </c>
      <c r="D396" s="432" t="str">
        <f>月締め請求!C286</f>
        <v>UN01005817</v>
      </c>
      <c r="E396" t="s">
        <v>1022</v>
      </c>
      <c r="F396" t="s">
        <v>1033</v>
      </c>
      <c r="G396" s="6" t="s">
        <v>1032</v>
      </c>
      <c r="H396" s="6" t="s">
        <v>1025</v>
      </c>
      <c r="J396" t="s">
        <v>94</v>
      </c>
      <c r="K396">
        <v>3</v>
      </c>
      <c r="L396" t="s">
        <v>16</v>
      </c>
      <c r="M396" t="s">
        <v>95</v>
      </c>
      <c r="N396" s="5" t="s">
        <v>96</v>
      </c>
      <c r="O396" s="6" t="s">
        <v>47</v>
      </c>
    </row>
  </sheetData>
  <mergeCells count="3">
    <mergeCell ref="F3:G4"/>
    <mergeCell ref="F5:G5"/>
    <mergeCell ref="F6:G7"/>
  </mergeCells>
  <phoneticPr fontId="1"/>
  <pageMargins left="0.7" right="0.7" top="0.75" bottom="0.75" header="0.3" footer="0.3"/>
  <pageSetup paperSize="9" scale="21"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C49D2-D516-4590-B853-C107FCBDE3F6}">
  <dimension ref="A1:U36"/>
  <sheetViews>
    <sheetView topLeftCell="A4" zoomScale="69" zoomScaleNormal="69" workbookViewId="0">
      <selection activeCell="R17" sqref="R17"/>
    </sheetView>
  </sheetViews>
  <sheetFormatPr baseColWidth="10" defaultColWidth="9" defaultRowHeight="18"/>
  <cols>
    <col min="1" max="18" width="9" style="508"/>
    <col min="19" max="19" width="9" style="508" customWidth="1"/>
    <col min="20" max="20" width="9" style="508"/>
    <col min="21" max="21" width="3.33203125" style="508" customWidth="1"/>
    <col min="22" max="22" width="9" style="508"/>
    <col min="23" max="25" width="9" style="508" customWidth="1"/>
    <col min="26" max="16384" width="9" style="508"/>
  </cols>
  <sheetData>
    <row r="1" spans="1:21">
      <c r="A1" s="507"/>
      <c r="B1" s="507"/>
      <c r="C1" s="507"/>
      <c r="D1" s="507"/>
      <c r="E1" s="507"/>
      <c r="F1" s="507"/>
      <c r="G1" s="507"/>
      <c r="H1" s="507"/>
      <c r="I1" s="507"/>
      <c r="J1" s="507"/>
      <c r="K1" s="507"/>
      <c r="L1" s="507"/>
      <c r="M1" s="507"/>
      <c r="N1" s="507"/>
      <c r="O1" s="507"/>
      <c r="P1" s="507"/>
      <c r="Q1" s="507"/>
      <c r="R1" s="507"/>
      <c r="S1" s="507"/>
      <c r="T1" s="507"/>
      <c r="U1" s="507"/>
    </row>
    <row r="2" spans="1:21">
      <c r="A2" s="507"/>
      <c r="B2" s="507"/>
      <c r="C2" s="507"/>
      <c r="D2" s="507"/>
      <c r="E2" s="507"/>
      <c r="F2" s="507"/>
      <c r="G2" s="507"/>
      <c r="H2" s="507"/>
      <c r="I2" s="507"/>
      <c r="J2" s="507"/>
      <c r="K2" s="507"/>
      <c r="L2" s="507"/>
      <c r="M2" s="507"/>
      <c r="N2" s="507"/>
      <c r="O2" s="507"/>
      <c r="P2" s="507"/>
      <c r="Q2" s="507"/>
      <c r="R2" s="507"/>
      <c r="S2" s="507"/>
      <c r="T2" s="507"/>
      <c r="U2" s="507"/>
    </row>
    <row r="3" spans="1:21">
      <c r="A3" s="507"/>
      <c r="B3" s="507"/>
      <c r="C3" s="507"/>
      <c r="D3" s="507"/>
      <c r="E3" s="507"/>
      <c r="F3" s="507"/>
      <c r="G3" s="507"/>
      <c r="H3" s="507"/>
      <c r="I3" s="507"/>
      <c r="J3" s="507"/>
      <c r="K3" s="507"/>
      <c r="L3" s="507"/>
      <c r="M3" s="507"/>
      <c r="N3" s="507"/>
      <c r="O3" s="507"/>
      <c r="P3" s="507"/>
      <c r="Q3" s="507"/>
      <c r="R3" s="507"/>
      <c r="S3" s="507"/>
      <c r="T3" s="507"/>
      <c r="U3" s="507"/>
    </row>
    <row r="4" spans="1:21">
      <c r="A4" s="507"/>
      <c r="B4" s="507"/>
      <c r="C4" s="507"/>
      <c r="D4" s="507"/>
      <c r="E4" s="507"/>
      <c r="F4" s="507"/>
      <c r="G4" s="507"/>
      <c r="H4" s="507"/>
      <c r="I4" s="507"/>
      <c r="J4" s="507"/>
      <c r="K4" s="507"/>
      <c r="L4" s="507"/>
      <c r="M4" s="507"/>
      <c r="N4" s="507"/>
      <c r="O4" s="507"/>
      <c r="P4" s="507"/>
      <c r="Q4" s="507"/>
      <c r="R4" s="507"/>
      <c r="S4" s="507"/>
      <c r="T4" s="507"/>
      <c r="U4" s="507"/>
    </row>
    <row r="5" spans="1:21">
      <c r="A5" s="507"/>
      <c r="B5" s="507"/>
      <c r="C5" s="507"/>
      <c r="D5" s="507"/>
      <c r="E5" s="507"/>
      <c r="F5" s="507"/>
      <c r="G5" s="507"/>
      <c r="H5" s="507"/>
      <c r="I5" s="507"/>
      <c r="J5" s="507"/>
      <c r="K5" s="507"/>
      <c r="L5" s="507"/>
      <c r="M5" s="507"/>
      <c r="N5" s="507"/>
      <c r="O5" s="507"/>
      <c r="P5" s="507"/>
      <c r="Q5" s="507"/>
      <c r="R5" s="507"/>
      <c r="S5" s="507"/>
      <c r="T5" s="507"/>
      <c r="U5" s="507"/>
    </row>
    <row r="6" spans="1:21">
      <c r="A6" s="507"/>
      <c r="B6" s="507"/>
      <c r="C6" s="507"/>
      <c r="D6" s="507"/>
      <c r="E6" s="507"/>
      <c r="F6" s="507"/>
      <c r="G6" s="507"/>
      <c r="H6" s="507"/>
      <c r="I6" s="507"/>
      <c r="J6" s="507"/>
      <c r="K6" s="507"/>
      <c r="L6" s="507"/>
      <c r="M6" s="507"/>
      <c r="N6" s="507"/>
      <c r="O6" s="507"/>
      <c r="P6" s="507"/>
      <c r="Q6" s="507"/>
      <c r="R6" s="507"/>
      <c r="S6" s="507"/>
      <c r="T6" s="507"/>
      <c r="U6" s="507"/>
    </row>
    <row r="7" spans="1:21">
      <c r="A7" s="507"/>
      <c r="B7" s="507"/>
      <c r="C7" s="507"/>
      <c r="D7" s="507"/>
      <c r="E7" s="507"/>
      <c r="F7" s="507"/>
      <c r="G7" s="507"/>
      <c r="H7" s="507"/>
      <c r="I7" s="507"/>
      <c r="J7" s="507"/>
      <c r="K7" s="507"/>
      <c r="L7" s="507"/>
      <c r="M7" s="507"/>
      <c r="N7" s="507"/>
      <c r="O7" s="507"/>
      <c r="P7" s="507"/>
      <c r="Q7" s="507"/>
      <c r="R7" s="507"/>
      <c r="S7" s="507"/>
      <c r="T7" s="507"/>
      <c r="U7" s="507"/>
    </row>
    <row r="8" spans="1:21">
      <c r="A8" s="507"/>
      <c r="B8" s="507"/>
      <c r="C8" s="507"/>
      <c r="D8" s="507"/>
      <c r="E8" s="507"/>
      <c r="F8" s="507"/>
      <c r="G8" s="507"/>
      <c r="H8" s="507"/>
      <c r="I8" s="507"/>
      <c r="J8" s="507"/>
      <c r="K8" s="507"/>
      <c r="L8" s="507"/>
      <c r="M8" s="507"/>
      <c r="N8" s="507"/>
      <c r="O8" s="507"/>
      <c r="P8" s="507"/>
      <c r="Q8" s="507"/>
      <c r="R8" s="507"/>
      <c r="S8" s="507"/>
      <c r="T8" s="507"/>
      <c r="U8" s="507"/>
    </row>
    <row r="9" spans="1:21" ht="14" customHeight="1">
      <c r="A9" s="507"/>
      <c r="B9" s="507"/>
      <c r="C9" s="507"/>
      <c r="D9" s="507"/>
      <c r="E9" s="507"/>
      <c r="F9" s="507"/>
      <c r="G9" s="507"/>
      <c r="H9" s="507"/>
      <c r="I9" s="507"/>
      <c r="J9" s="507"/>
      <c r="K9" s="507"/>
      <c r="L9" s="507"/>
      <c r="M9" s="507"/>
      <c r="N9" s="507"/>
      <c r="O9" s="507"/>
      <c r="P9" s="507"/>
      <c r="Q9" s="507"/>
      <c r="R9" s="507"/>
      <c r="S9" s="507"/>
      <c r="T9" s="507"/>
      <c r="U9" s="507"/>
    </row>
    <row r="10" spans="1:21">
      <c r="A10" s="507"/>
      <c r="B10" s="507"/>
      <c r="C10" s="507"/>
      <c r="D10" s="507"/>
      <c r="E10" s="507"/>
      <c r="F10" s="507"/>
      <c r="G10" s="507"/>
      <c r="H10" s="507"/>
      <c r="I10" s="507"/>
      <c r="J10" s="507"/>
      <c r="K10" s="507"/>
      <c r="L10" s="507"/>
      <c r="M10" s="507"/>
      <c r="N10" s="507"/>
      <c r="O10" s="507"/>
      <c r="P10" s="507"/>
      <c r="Q10" s="507"/>
      <c r="R10" s="507"/>
      <c r="S10" s="507"/>
      <c r="T10" s="507"/>
      <c r="U10" s="507"/>
    </row>
    <row r="11" spans="1:21">
      <c r="A11" s="507"/>
      <c r="B11" s="507"/>
      <c r="C11" s="507"/>
      <c r="D11" s="507"/>
      <c r="E11" s="507"/>
      <c r="F11" s="507"/>
      <c r="G11" s="507"/>
      <c r="H11" s="507"/>
      <c r="I11" s="507"/>
      <c r="J11" s="507"/>
      <c r="K11" s="507"/>
      <c r="L11" s="507"/>
      <c r="M11" s="507"/>
      <c r="N11" s="507"/>
      <c r="O11" s="507"/>
      <c r="P11" s="507"/>
      <c r="Q11" s="507"/>
      <c r="R11" s="507"/>
      <c r="S11" s="507"/>
      <c r="T11" s="507"/>
      <c r="U11" s="507"/>
    </row>
    <row r="12" spans="1:21" ht="15" customHeight="1">
      <c r="A12" s="507"/>
      <c r="B12" s="507"/>
      <c r="C12" s="507"/>
      <c r="D12" s="507"/>
      <c r="E12" s="507"/>
      <c r="F12" s="507"/>
      <c r="G12" s="507"/>
      <c r="H12" s="507"/>
      <c r="I12" s="507"/>
      <c r="J12" s="507"/>
      <c r="K12" s="507"/>
      <c r="L12" s="507"/>
      <c r="M12" s="507"/>
      <c r="N12" s="507"/>
      <c r="O12" s="507"/>
      <c r="P12" s="507"/>
      <c r="Q12" s="507"/>
      <c r="R12" s="507"/>
      <c r="S12" s="507"/>
      <c r="T12" s="507"/>
      <c r="U12" s="507"/>
    </row>
    <row r="13" spans="1:21" ht="28" hidden="1">
      <c r="A13" s="507"/>
      <c r="B13" s="507"/>
      <c r="C13" s="507"/>
      <c r="D13" s="507"/>
      <c r="E13" s="507"/>
      <c r="F13" s="507"/>
      <c r="G13" s="507"/>
      <c r="H13" s="507"/>
      <c r="I13" s="507"/>
      <c r="J13" s="507"/>
      <c r="K13" s="509"/>
      <c r="L13" s="507"/>
      <c r="M13" s="507"/>
      <c r="N13" s="507"/>
      <c r="O13" s="507"/>
      <c r="P13" s="507"/>
      <c r="Q13" s="507"/>
      <c r="R13" s="507"/>
      <c r="S13" s="507"/>
      <c r="T13" s="507"/>
      <c r="U13" s="507"/>
    </row>
    <row r="14" spans="1:21" s="512" customFormat="1" ht="61">
      <c r="A14" s="510"/>
      <c r="B14" s="510"/>
      <c r="C14" s="510"/>
      <c r="D14" s="510"/>
      <c r="E14" s="510"/>
      <c r="F14" s="510"/>
      <c r="G14" s="510"/>
      <c r="H14" s="510"/>
      <c r="I14" s="510"/>
      <c r="J14" s="510"/>
      <c r="K14" s="511" t="s">
        <v>2283</v>
      </c>
      <c r="L14" s="510"/>
      <c r="M14" s="510"/>
      <c r="N14" s="510"/>
      <c r="O14" s="510"/>
      <c r="P14" s="510"/>
      <c r="Q14" s="510"/>
      <c r="R14" s="510"/>
      <c r="S14" s="510"/>
      <c r="T14" s="510"/>
      <c r="U14" s="510"/>
    </row>
    <row r="15" spans="1:21" s="512" customFormat="1" ht="61">
      <c r="A15" s="510"/>
      <c r="B15" s="510"/>
      <c r="C15" s="510"/>
      <c r="D15" s="510"/>
      <c r="E15" s="510"/>
      <c r="F15" s="510"/>
      <c r="G15" s="510"/>
      <c r="H15" s="510"/>
      <c r="I15" s="510"/>
      <c r="J15" s="510"/>
      <c r="K15" s="511" t="s">
        <v>2289</v>
      </c>
      <c r="L15" s="510"/>
      <c r="M15" s="510"/>
      <c r="N15" s="510"/>
      <c r="O15" s="510"/>
      <c r="P15" s="510"/>
      <c r="Q15" s="510"/>
      <c r="R15" s="510"/>
      <c r="S15" s="510"/>
      <c r="T15" s="510"/>
      <c r="U15" s="510"/>
    </row>
    <row r="16" spans="1:21" s="512" customFormat="1" ht="47">
      <c r="A16" s="510"/>
      <c r="B16" s="510"/>
      <c r="C16" s="510"/>
      <c r="D16" s="510"/>
      <c r="E16" s="510"/>
      <c r="F16" s="510"/>
      <c r="G16" s="510"/>
      <c r="H16" s="510"/>
      <c r="I16" s="510"/>
      <c r="J16" s="510"/>
      <c r="K16" s="513" t="s">
        <v>2271</v>
      </c>
      <c r="L16" s="510"/>
      <c r="M16" s="510"/>
      <c r="N16" s="510"/>
      <c r="O16" s="510"/>
      <c r="P16" s="510"/>
      <c r="Q16" s="510"/>
      <c r="R16" s="510"/>
      <c r="S16" s="510"/>
      <c r="T16" s="510"/>
      <c r="U16" s="510"/>
    </row>
    <row r="17" spans="1:21" s="512" customFormat="1" ht="47">
      <c r="A17" s="510"/>
      <c r="B17" s="510"/>
      <c r="C17" s="510"/>
      <c r="D17" s="510"/>
      <c r="E17" s="510"/>
      <c r="F17" s="510"/>
      <c r="G17" s="514"/>
      <c r="H17" s="510"/>
      <c r="I17" s="510"/>
      <c r="J17" s="510"/>
      <c r="K17" s="513" t="s">
        <v>2284</v>
      </c>
      <c r="L17" s="510"/>
      <c r="M17" s="510"/>
      <c r="N17" s="510"/>
      <c r="O17" s="510"/>
      <c r="P17" s="510"/>
      <c r="Q17" s="510"/>
      <c r="R17" s="510"/>
      <c r="S17" s="510"/>
      <c r="T17" s="510"/>
      <c r="U17" s="510"/>
    </row>
    <row r="18" spans="1:21" s="512" customFormat="1">
      <c r="A18" s="510"/>
      <c r="B18" s="510"/>
      <c r="C18" s="510"/>
      <c r="D18" s="510"/>
      <c r="E18" s="510"/>
      <c r="F18" s="510"/>
      <c r="G18" s="510"/>
      <c r="H18" s="510"/>
      <c r="I18" s="510"/>
      <c r="J18" s="510"/>
      <c r="K18" s="510"/>
      <c r="L18" s="510"/>
      <c r="M18" s="510"/>
      <c r="N18" s="510"/>
      <c r="O18" s="510"/>
      <c r="P18" s="510"/>
      <c r="Q18" s="510"/>
      <c r="R18" s="510"/>
      <c r="S18" s="510"/>
      <c r="T18" s="510"/>
      <c r="U18" s="510"/>
    </row>
    <row r="19" spans="1:21" s="512" customFormat="1">
      <c r="A19" s="510"/>
      <c r="B19" s="510"/>
      <c r="C19" s="510"/>
      <c r="D19" s="510"/>
      <c r="E19" s="510"/>
      <c r="F19" s="510"/>
      <c r="G19" s="510"/>
      <c r="H19" s="510"/>
      <c r="I19" s="510"/>
      <c r="J19" s="510"/>
      <c r="K19" s="510"/>
      <c r="L19" s="510"/>
      <c r="M19" s="510"/>
      <c r="N19" s="510"/>
      <c r="O19" s="510"/>
      <c r="P19" s="510"/>
      <c r="Q19" s="510"/>
      <c r="R19" s="510"/>
      <c r="S19" s="510"/>
      <c r="T19" s="510"/>
      <c r="U19" s="510"/>
    </row>
    <row r="20" spans="1:21">
      <c r="A20" s="507"/>
      <c r="B20" s="507"/>
      <c r="C20" s="507"/>
      <c r="D20" s="507"/>
      <c r="E20" s="507"/>
      <c r="F20" s="507"/>
      <c r="G20" s="507"/>
      <c r="H20" s="507"/>
      <c r="I20" s="507"/>
      <c r="J20" s="507"/>
      <c r="K20" s="507"/>
      <c r="L20" s="507"/>
      <c r="M20" s="507"/>
      <c r="N20" s="507"/>
      <c r="O20" s="507"/>
      <c r="P20" s="507"/>
      <c r="Q20" s="507"/>
      <c r="R20" s="507"/>
      <c r="S20" s="507"/>
      <c r="T20" s="507"/>
      <c r="U20" s="507"/>
    </row>
    <row r="21" spans="1:21" s="512" customFormat="1">
      <c r="A21" s="510"/>
      <c r="B21" s="510"/>
      <c r="C21" s="510"/>
      <c r="D21" s="510"/>
      <c r="E21" s="510"/>
      <c r="F21" s="510"/>
      <c r="G21" s="510"/>
      <c r="H21" s="510"/>
      <c r="I21" s="510"/>
      <c r="J21" s="510"/>
      <c r="K21" s="510"/>
      <c r="L21" s="510"/>
      <c r="M21" s="510"/>
      <c r="N21" s="510"/>
      <c r="O21" s="510"/>
      <c r="P21" s="510"/>
      <c r="Q21" s="510"/>
      <c r="R21" s="510"/>
      <c r="S21" s="510"/>
      <c r="T21" s="510"/>
      <c r="U21" s="510"/>
    </row>
    <row r="22" spans="1:21" s="512" customFormat="1">
      <c r="A22" s="510"/>
      <c r="B22" s="510"/>
      <c r="C22" s="510"/>
      <c r="D22" s="510"/>
      <c r="E22" s="510"/>
      <c r="F22" s="510"/>
      <c r="G22" s="510"/>
      <c r="H22" s="510"/>
      <c r="I22" s="510"/>
      <c r="J22" s="510"/>
      <c r="K22" s="510"/>
      <c r="L22" s="510"/>
      <c r="M22" s="510"/>
      <c r="N22" s="510"/>
      <c r="O22" s="510"/>
      <c r="P22" s="510"/>
      <c r="Q22" s="510"/>
      <c r="R22" s="510"/>
      <c r="S22" s="510"/>
      <c r="T22" s="510"/>
      <c r="U22" s="510"/>
    </row>
    <row r="23" spans="1:21" s="512" customFormat="1">
      <c r="A23" s="510"/>
      <c r="B23" s="510"/>
      <c r="C23" s="510"/>
      <c r="D23" s="510"/>
      <c r="E23" s="510"/>
      <c r="F23" s="510"/>
      <c r="G23" s="510"/>
      <c r="H23" s="510"/>
      <c r="I23" s="510"/>
      <c r="J23" s="510"/>
      <c r="K23" s="510"/>
      <c r="L23" s="510"/>
      <c r="M23" s="510"/>
      <c r="N23" s="510"/>
      <c r="O23" s="510"/>
      <c r="P23" s="510"/>
      <c r="Q23" s="510"/>
      <c r="R23" s="510"/>
      <c r="S23" s="510"/>
      <c r="T23" s="510"/>
      <c r="U23" s="510"/>
    </row>
    <row r="24" spans="1:21" s="512" customFormat="1" ht="33">
      <c r="A24" s="510"/>
      <c r="B24" s="510"/>
      <c r="C24" s="510"/>
      <c r="D24" s="510"/>
      <c r="E24" s="510"/>
      <c r="F24" s="510"/>
      <c r="G24" s="510"/>
      <c r="H24" s="510"/>
      <c r="I24" s="510"/>
      <c r="J24" s="510"/>
      <c r="K24" s="515" t="s">
        <v>2285</v>
      </c>
      <c r="L24" s="510"/>
      <c r="M24" s="510"/>
      <c r="N24" s="510"/>
      <c r="O24" s="510"/>
      <c r="P24" s="510"/>
      <c r="Q24" s="510"/>
      <c r="R24" s="510"/>
      <c r="S24" s="510"/>
      <c r="T24" s="510"/>
      <c r="U24" s="510"/>
    </row>
    <row r="25" spans="1:21" s="512" customFormat="1" ht="45">
      <c r="A25" s="510"/>
      <c r="B25" s="510"/>
      <c r="C25" s="510"/>
      <c r="D25" s="510"/>
      <c r="E25" s="510"/>
      <c r="F25" s="510"/>
      <c r="G25" s="510"/>
      <c r="H25" s="510"/>
      <c r="I25" s="510"/>
      <c r="J25" s="510"/>
      <c r="K25" s="516" t="s">
        <v>2286</v>
      </c>
      <c r="L25" s="510"/>
      <c r="M25" s="510"/>
      <c r="N25" s="510"/>
      <c r="O25" s="510"/>
      <c r="P25" s="510"/>
      <c r="Q25" s="510"/>
      <c r="R25" s="510"/>
      <c r="S25" s="510"/>
      <c r="T25" s="510"/>
      <c r="U25" s="510"/>
    </row>
    <row r="26" spans="1:21" s="512" customFormat="1" ht="45">
      <c r="A26" s="510"/>
      <c r="B26" s="510"/>
      <c r="C26" s="510"/>
      <c r="D26" s="510"/>
      <c r="E26" s="510"/>
      <c r="F26" s="510"/>
      <c r="G26" s="510"/>
      <c r="H26" s="510"/>
      <c r="I26" s="510"/>
      <c r="J26" s="510"/>
      <c r="K26" s="516" t="s">
        <v>2287</v>
      </c>
      <c r="L26" s="510"/>
      <c r="M26" s="510"/>
      <c r="N26" s="510"/>
      <c r="O26" s="510"/>
      <c r="P26" s="510"/>
      <c r="Q26" s="510"/>
      <c r="R26" s="510"/>
      <c r="S26" s="510"/>
      <c r="T26" s="510"/>
      <c r="U26" s="510"/>
    </row>
    <row r="27" spans="1:21" s="512" customFormat="1" ht="45">
      <c r="A27" s="510"/>
      <c r="B27" s="510"/>
      <c r="C27" s="510"/>
      <c r="D27" s="510"/>
      <c r="E27" s="510"/>
      <c r="F27" s="510"/>
      <c r="G27" s="510"/>
      <c r="H27" s="510"/>
      <c r="I27" s="510"/>
      <c r="J27" s="510"/>
      <c r="K27" s="516" t="s">
        <v>2288</v>
      </c>
      <c r="L27" s="510"/>
      <c r="M27" s="510"/>
      <c r="N27" s="510"/>
      <c r="O27" s="510"/>
      <c r="P27" s="510"/>
      <c r="Q27" s="510"/>
      <c r="R27" s="510"/>
      <c r="S27" s="510"/>
      <c r="T27" s="510"/>
      <c r="U27" s="510"/>
    </row>
    <row r="28" spans="1:21" s="512" customFormat="1">
      <c r="A28" s="510"/>
      <c r="B28" s="510"/>
      <c r="C28" s="510"/>
      <c r="D28" s="510"/>
      <c r="E28" s="510"/>
      <c r="F28" s="510"/>
      <c r="G28" s="510"/>
      <c r="H28" s="510"/>
      <c r="I28" s="510"/>
      <c r="J28" s="510"/>
      <c r="K28" s="510"/>
      <c r="L28" s="510"/>
      <c r="M28" s="510"/>
      <c r="N28" s="510"/>
      <c r="O28" s="510"/>
      <c r="P28" s="510"/>
      <c r="Q28" s="510"/>
      <c r="R28" s="510"/>
      <c r="S28" s="510"/>
      <c r="T28" s="510"/>
      <c r="U28" s="510"/>
    </row>
    <row r="29" spans="1:21" s="512" customFormat="1">
      <c r="A29" s="510"/>
      <c r="B29" s="510"/>
      <c r="C29" s="510"/>
      <c r="D29" s="510"/>
      <c r="E29" s="510"/>
      <c r="F29" s="510"/>
      <c r="G29" s="510"/>
      <c r="H29" s="510"/>
      <c r="I29" s="510"/>
      <c r="J29" s="510"/>
      <c r="K29" s="510"/>
      <c r="L29" s="510"/>
      <c r="M29" s="510"/>
      <c r="N29" s="510"/>
      <c r="O29" s="510"/>
      <c r="P29" s="510"/>
      <c r="Q29" s="510"/>
      <c r="R29" s="510"/>
      <c r="S29" s="510"/>
      <c r="T29" s="510"/>
      <c r="U29" s="510"/>
    </row>
    <row r="30" spans="1:21" s="512" customFormat="1">
      <c r="A30" s="510"/>
      <c r="B30" s="510"/>
      <c r="C30" s="510"/>
      <c r="D30" s="510"/>
      <c r="E30" s="510"/>
      <c r="F30" s="510"/>
      <c r="G30" s="510"/>
      <c r="H30" s="510"/>
      <c r="I30" s="510"/>
      <c r="J30" s="510"/>
      <c r="K30" s="510"/>
      <c r="L30" s="510"/>
      <c r="M30" s="510"/>
      <c r="N30" s="510"/>
      <c r="O30" s="510"/>
      <c r="P30" s="510"/>
      <c r="Q30" s="510"/>
      <c r="R30" s="510"/>
      <c r="S30" s="510"/>
      <c r="T30" s="510"/>
      <c r="U30" s="510"/>
    </row>
    <row r="31" spans="1:21">
      <c r="A31" s="507"/>
      <c r="B31" s="507"/>
      <c r="C31" s="507"/>
      <c r="D31" s="507"/>
      <c r="E31" s="507"/>
      <c r="F31" s="507"/>
      <c r="G31" s="507"/>
      <c r="H31" s="507"/>
      <c r="I31" s="507"/>
      <c r="J31" s="507"/>
      <c r="K31" s="507"/>
      <c r="L31" s="507"/>
      <c r="M31" s="507"/>
      <c r="N31" s="507"/>
      <c r="O31" s="507"/>
      <c r="P31" s="507"/>
      <c r="Q31" s="507"/>
      <c r="R31" s="507"/>
      <c r="S31" s="507"/>
      <c r="T31" s="507"/>
      <c r="U31" s="507"/>
    </row>
    <row r="32" spans="1:21" s="512" customFormat="1">
      <c r="A32" s="510"/>
      <c r="B32" s="510"/>
      <c r="C32" s="510"/>
      <c r="D32" s="510"/>
      <c r="E32" s="510"/>
      <c r="F32" s="510"/>
      <c r="G32" s="510"/>
      <c r="H32" s="510"/>
      <c r="I32" s="510"/>
      <c r="J32" s="510"/>
      <c r="K32" s="510"/>
      <c r="L32" s="510"/>
      <c r="M32" s="510"/>
      <c r="N32" s="510"/>
      <c r="O32" s="510"/>
      <c r="P32" s="510"/>
      <c r="Q32" s="510"/>
      <c r="R32" s="510"/>
      <c r="S32" s="510"/>
      <c r="T32" s="510"/>
      <c r="U32" s="510"/>
    </row>
    <row r="33" spans="1:21" ht="45">
      <c r="A33" s="507"/>
      <c r="B33" s="507"/>
      <c r="C33" s="507"/>
      <c r="D33" s="507"/>
      <c r="E33" s="507"/>
      <c r="F33" s="507"/>
      <c r="G33" s="507"/>
      <c r="H33" s="507"/>
      <c r="I33" s="507"/>
      <c r="J33" s="507"/>
      <c r="K33" s="517"/>
      <c r="L33" s="507"/>
      <c r="M33" s="507"/>
      <c r="N33" s="507"/>
      <c r="O33" s="507"/>
      <c r="P33" s="507"/>
      <c r="Q33" s="507"/>
      <c r="R33" s="507"/>
      <c r="S33" s="507"/>
      <c r="T33" s="507"/>
      <c r="U33" s="507"/>
    </row>
    <row r="34" spans="1:21" ht="22.25" customHeight="1">
      <c r="A34" s="507"/>
      <c r="B34" s="507"/>
      <c r="C34" s="507"/>
      <c r="D34" s="507"/>
      <c r="E34" s="507"/>
      <c r="F34" s="507"/>
      <c r="G34" s="507"/>
      <c r="H34" s="507"/>
      <c r="I34" s="507"/>
      <c r="J34" s="507"/>
      <c r="K34" s="507"/>
      <c r="L34" s="507"/>
      <c r="M34" s="507"/>
      <c r="N34" s="507"/>
      <c r="O34" s="507"/>
      <c r="P34" s="507"/>
      <c r="Q34" s="507"/>
      <c r="R34" s="507"/>
      <c r="S34" s="507"/>
      <c r="T34" s="507"/>
      <c r="U34" s="507"/>
    </row>
    <row r="35" spans="1:21">
      <c r="A35" s="507"/>
      <c r="B35" s="507"/>
      <c r="C35" s="507"/>
      <c r="D35" s="507"/>
      <c r="E35" s="507"/>
      <c r="F35" s="507"/>
      <c r="G35" s="507"/>
      <c r="H35" s="507"/>
      <c r="I35" s="507"/>
      <c r="J35" s="507"/>
      <c r="K35" s="507"/>
      <c r="L35" s="507"/>
      <c r="M35" s="507"/>
      <c r="N35" s="507"/>
      <c r="O35" s="507"/>
      <c r="P35" s="507"/>
      <c r="Q35" s="507"/>
      <c r="R35" s="507"/>
      <c r="S35" s="507"/>
      <c r="T35" s="507"/>
      <c r="U35" s="507"/>
    </row>
    <row r="36" spans="1:21">
      <c r="A36" s="507"/>
      <c r="B36" s="507"/>
      <c r="C36" s="507"/>
      <c r="D36" s="507"/>
      <c r="E36" s="507"/>
      <c r="F36" s="507"/>
      <c r="G36" s="507"/>
      <c r="H36" s="507"/>
      <c r="I36" s="507"/>
      <c r="J36" s="507"/>
      <c r="K36" s="507"/>
      <c r="L36" s="507"/>
      <c r="M36" s="507"/>
      <c r="N36" s="507"/>
      <c r="O36" s="507"/>
      <c r="P36" s="507"/>
      <c r="Q36" s="507"/>
      <c r="R36" s="507"/>
      <c r="S36" s="507"/>
      <c r="T36" s="507"/>
      <c r="U36" s="507"/>
    </row>
  </sheetData>
  <phoneticPr fontId="1"/>
  <pageMargins left="1.1811023622047245" right="0.59055118110236227" top="0.74803149606299213" bottom="0.74803149606299213" header="0.31496062992125984" footer="0.31496062992125984"/>
  <pageSetup paperSize="9" scale="61" firstPageNumber="0" orientation="landscape" useFirstPageNumber="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E16D3-16A4-4BFD-ACEC-967ACC61DA19}">
  <sheetPr>
    <pageSetUpPr fitToPage="1"/>
  </sheetPr>
  <dimension ref="A1:EF297"/>
  <sheetViews>
    <sheetView zoomScale="51" zoomScaleNormal="51" zoomScaleSheetLayoutView="43" workbookViewId="0">
      <pane ySplit="3" topLeftCell="A280" activePane="bottomLeft" state="frozen"/>
      <selection pane="bottomLeft" activeCell="Y302" sqref="Y302"/>
    </sheetView>
  </sheetViews>
  <sheetFormatPr baseColWidth="10" defaultColWidth="8.33203125" defaultRowHeight="18"/>
  <cols>
    <col min="1" max="1" width="5.6640625" style="115" customWidth="1"/>
    <col min="2" max="2" width="8.1640625" style="115" customWidth="1"/>
    <col min="3" max="3" width="13.6640625" style="115" customWidth="1"/>
    <col min="4" max="4" width="6.6640625" style="66" customWidth="1"/>
    <col min="5" max="5" width="5.33203125" style="115" customWidth="1"/>
    <col min="6" max="6" width="2.5" style="115" customWidth="1"/>
    <col min="7" max="7" width="5" style="115" customWidth="1"/>
    <col min="8" max="8" width="1.33203125" style="115" customWidth="1"/>
    <col min="9" max="9" width="5" style="115" customWidth="1"/>
    <col min="10" max="10" width="1.6640625" style="115" customWidth="1"/>
    <col min="11" max="11" width="5.33203125" style="115" customWidth="1"/>
    <col min="12" max="12" width="2" style="115" customWidth="1"/>
    <col min="13" max="13" width="5.33203125" style="115" customWidth="1"/>
    <col min="14" max="14" width="1.83203125" style="115" customWidth="1"/>
    <col min="15" max="15" width="4.1640625" style="115" customWidth="1"/>
    <col min="16" max="16" width="42" style="115" customWidth="1"/>
    <col min="17" max="17" width="26.33203125" style="24" customWidth="1"/>
    <col min="18" max="18" width="40" style="24" customWidth="1"/>
    <col min="19" max="19" width="4.5" style="115" customWidth="1"/>
    <col min="20" max="20" width="12" style="66" customWidth="1"/>
    <col min="21" max="21" width="12.33203125" style="115" customWidth="1"/>
    <col min="22" max="22" width="10.5" style="115" customWidth="1"/>
    <col min="23" max="23" width="7" style="417" customWidth="1"/>
    <col min="24" max="24" width="4.83203125" style="417" customWidth="1"/>
    <col min="25" max="25" width="8.83203125" style="417" customWidth="1"/>
    <col min="26" max="27" width="10.33203125" style="417" customWidth="1"/>
    <col min="28" max="28" width="16.33203125" style="115" customWidth="1"/>
    <col min="29" max="29" width="23.5" style="115" customWidth="1"/>
    <col min="30" max="16384" width="8.33203125" style="115"/>
  </cols>
  <sheetData>
    <row r="1" spans="1:29" s="21" customFormat="1" ht="27">
      <c r="A1" s="16" t="s">
        <v>2239</v>
      </c>
      <c r="B1" s="16"/>
      <c r="C1" s="16"/>
      <c r="D1" s="17"/>
      <c r="E1" s="16"/>
      <c r="F1" s="17"/>
      <c r="G1" s="17"/>
      <c r="H1" s="17"/>
      <c r="I1" s="17"/>
      <c r="J1" s="17"/>
      <c r="K1" s="17"/>
      <c r="L1" s="17"/>
      <c r="M1" s="17"/>
      <c r="N1" s="17"/>
      <c r="O1" s="17"/>
      <c r="P1" s="17"/>
      <c r="Q1" s="18"/>
      <c r="R1" s="18"/>
      <c r="S1" s="17"/>
      <c r="T1" s="17"/>
      <c r="U1" s="17"/>
      <c r="V1" s="17"/>
      <c r="W1" s="19"/>
      <c r="X1" s="19"/>
      <c r="Y1" s="19"/>
      <c r="Z1" s="19"/>
      <c r="AA1" s="19"/>
      <c r="AB1" s="20"/>
      <c r="AC1" s="16"/>
    </row>
    <row r="2" spans="1:29" s="24" customFormat="1" ht="36" customHeight="1">
      <c r="A2" s="536" t="s">
        <v>1038</v>
      </c>
      <c r="B2" s="538" t="s">
        <v>1039</v>
      </c>
      <c r="C2" s="539" t="s">
        <v>1040</v>
      </c>
      <c r="D2" s="539"/>
      <c r="E2" s="539"/>
      <c r="F2" s="539"/>
      <c r="G2" s="539"/>
      <c r="H2" s="539"/>
      <c r="I2" s="539"/>
      <c r="J2" s="539"/>
      <c r="K2" s="539"/>
      <c r="L2" s="539"/>
      <c r="M2" s="539"/>
      <c r="N2" s="539"/>
      <c r="O2" s="539"/>
      <c r="P2" s="539"/>
      <c r="Q2" s="539" t="s">
        <v>1041</v>
      </c>
      <c r="R2" s="539"/>
      <c r="S2" s="539"/>
      <c r="T2" s="539" t="s">
        <v>1042</v>
      </c>
      <c r="U2" s="539"/>
      <c r="V2" s="539"/>
      <c r="W2" s="22"/>
      <c r="X2" s="23"/>
      <c r="Y2" s="546" t="s">
        <v>1043</v>
      </c>
      <c r="Z2" s="547"/>
      <c r="AA2" s="548"/>
      <c r="AB2" s="539" t="s">
        <v>1044</v>
      </c>
      <c r="AC2" s="539"/>
    </row>
    <row r="3" spans="1:29" s="24" customFormat="1" ht="48" customHeight="1">
      <c r="A3" s="537"/>
      <c r="B3" s="538"/>
      <c r="C3" s="25" t="s">
        <v>1045</v>
      </c>
      <c r="D3" s="26" t="s">
        <v>1046</v>
      </c>
      <c r="E3" s="539" t="s">
        <v>1047</v>
      </c>
      <c r="F3" s="539"/>
      <c r="G3" s="539"/>
      <c r="H3" s="539"/>
      <c r="I3" s="539"/>
      <c r="J3" s="539"/>
      <c r="K3" s="539"/>
      <c r="L3" s="539"/>
      <c r="M3" s="539"/>
      <c r="N3" s="539"/>
      <c r="O3" s="539"/>
      <c r="P3" s="539"/>
      <c r="Q3" s="25" t="s">
        <v>1048</v>
      </c>
      <c r="R3" s="25" t="s">
        <v>1049</v>
      </c>
      <c r="S3" s="25" t="s">
        <v>1050</v>
      </c>
      <c r="T3" s="26" t="s">
        <v>1051</v>
      </c>
      <c r="U3" s="25" t="s">
        <v>1052</v>
      </c>
      <c r="V3" s="25" t="s">
        <v>1053</v>
      </c>
      <c r="W3" s="27" t="s">
        <v>1054</v>
      </c>
      <c r="X3" s="27" t="s">
        <v>1055</v>
      </c>
      <c r="Y3" s="27" t="s">
        <v>1056</v>
      </c>
      <c r="Z3" s="27" t="s">
        <v>1057</v>
      </c>
      <c r="AA3" s="27" t="s">
        <v>1058</v>
      </c>
      <c r="AB3" s="28" t="s">
        <v>1059</v>
      </c>
      <c r="AC3" s="29" t="s">
        <v>1060</v>
      </c>
    </row>
    <row r="4" spans="1:29" s="43" customFormat="1" ht="69.75" customHeight="1">
      <c r="A4" s="30">
        <v>1</v>
      </c>
      <c r="B4" s="31" t="s">
        <v>1061</v>
      </c>
      <c r="C4" s="31"/>
      <c r="D4" s="32" t="s">
        <v>1062</v>
      </c>
      <c r="E4" s="33" t="s">
        <v>1063</v>
      </c>
      <c r="F4" s="34"/>
      <c r="G4" s="34"/>
      <c r="H4" s="34"/>
      <c r="I4" s="34"/>
      <c r="J4" s="34"/>
      <c r="K4" s="35"/>
      <c r="L4" s="36"/>
      <c r="M4" s="36"/>
      <c r="N4" s="36"/>
      <c r="O4" s="36"/>
      <c r="P4" s="37"/>
      <c r="Q4" s="38" t="s">
        <v>1064</v>
      </c>
      <c r="R4" s="38" t="s">
        <v>1065</v>
      </c>
      <c r="S4" s="38" t="s">
        <v>1066</v>
      </c>
      <c r="T4" s="39"/>
      <c r="U4" s="38"/>
      <c r="V4" s="38"/>
      <c r="W4" s="40"/>
      <c r="X4" s="41"/>
      <c r="Y4" s="40"/>
      <c r="Z4" s="40"/>
      <c r="AA4" s="40"/>
      <c r="AB4" s="42"/>
      <c r="AC4" s="42"/>
    </row>
    <row r="5" spans="1:29" s="54" customFormat="1" ht="30" customHeight="1">
      <c r="A5" s="30">
        <v>2</v>
      </c>
      <c r="B5" s="44" t="s">
        <v>1061</v>
      </c>
      <c r="C5" s="44" t="s">
        <v>1067</v>
      </c>
      <c r="D5" s="44" t="s">
        <v>1068</v>
      </c>
      <c r="E5" s="45" t="s">
        <v>1069</v>
      </c>
      <c r="F5" s="46"/>
      <c r="G5" s="46"/>
      <c r="H5" s="46"/>
      <c r="I5" s="46"/>
      <c r="J5" s="46"/>
      <c r="K5" s="46"/>
      <c r="L5" s="46"/>
      <c r="M5" s="46"/>
      <c r="N5" s="46"/>
      <c r="O5" s="46"/>
      <c r="P5" s="46"/>
      <c r="Q5" s="47" t="s">
        <v>1070</v>
      </c>
      <c r="R5" s="47" t="s">
        <v>1071</v>
      </c>
      <c r="S5" s="47" t="s">
        <v>1072</v>
      </c>
      <c r="T5" s="47"/>
      <c r="U5" s="47"/>
      <c r="V5" s="48"/>
      <c r="W5" s="49" t="s">
        <v>1073</v>
      </c>
      <c r="X5" s="50"/>
      <c r="Y5" s="51"/>
      <c r="Z5" s="51"/>
      <c r="AA5" s="51"/>
      <c r="AB5" s="52"/>
      <c r="AC5" s="53"/>
    </row>
    <row r="6" spans="1:29" s="66" customFormat="1" ht="30" customHeight="1">
      <c r="A6" s="55">
        <v>3</v>
      </c>
      <c r="B6" s="56" t="s">
        <v>1061</v>
      </c>
      <c r="C6" s="56" t="s">
        <v>1074</v>
      </c>
      <c r="D6" s="56" t="s">
        <v>1075</v>
      </c>
      <c r="E6" s="57"/>
      <c r="F6" s="58" t="s">
        <v>1076</v>
      </c>
      <c r="G6" s="58"/>
      <c r="H6" s="58"/>
      <c r="I6" s="58"/>
      <c r="J6" s="58"/>
      <c r="K6" s="58"/>
      <c r="L6" s="58"/>
      <c r="M6" s="58"/>
      <c r="N6" s="58"/>
      <c r="O6" s="58"/>
      <c r="P6" s="58"/>
      <c r="Q6" s="59" t="s">
        <v>1077</v>
      </c>
      <c r="R6" s="59" t="s">
        <v>1078</v>
      </c>
      <c r="S6" s="59" t="s">
        <v>1079</v>
      </c>
      <c r="T6" s="60"/>
      <c r="U6" s="60"/>
      <c r="V6" s="61"/>
      <c r="W6" s="62" t="s">
        <v>1080</v>
      </c>
      <c r="X6" s="63" t="s">
        <v>1081</v>
      </c>
      <c r="Y6" s="64"/>
      <c r="Z6" s="64"/>
      <c r="AA6" s="64"/>
      <c r="AB6" s="65"/>
      <c r="AC6" s="65"/>
    </row>
    <row r="7" spans="1:29" s="66" customFormat="1" ht="30" customHeight="1">
      <c r="A7" s="55">
        <v>4</v>
      </c>
      <c r="B7" s="56" t="s">
        <v>1061</v>
      </c>
      <c r="C7" s="67" t="s">
        <v>1082</v>
      </c>
      <c r="D7" s="56" t="s">
        <v>1075</v>
      </c>
      <c r="E7" s="57"/>
      <c r="F7" s="68" t="s">
        <v>1083</v>
      </c>
      <c r="G7" s="68"/>
      <c r="H7" s="68"/>
      <c r="I7" s="68"/>
      <c r="J7" s="68"/>
      <c r="K7" s="68"/>
      <c r="L7" s="68"/>
      <c r="M7" s="68"/>
      <c r="N7" s="68"/>
      <c r="O7" s="68"/>
      <c r="P7" s="68"/>
      <c r="Q7" s="59" t="s">
        <v>1084</v>
      </c>
      <c r="R7" s="59" t="s">
        <v>1085</v>
      </c>
      <c r="S7" s="59" t="s">
        <v>16</v>
      </c>
      <c r="T7" s="60" t="s">
        <v>1086</v>
      </c>
      <c r="U7" s="60"/>
      <c r="V7" s="61"/>
      <c r="W7" s="62" t="s">
        <v>1073</v>
      </c>
      <c r="X7" s="63" t="s">
        <v>1081</v>
      </c>
      <c r="Y7" s="69"/>
      <c r="Z7" s="69"/>
      <c r="AA7" s="69"/>
      <c r="AB7" s="65"/>
      <c r="AC7" s="70"/>
    </row>
    <row r="8" spans="1:29" s="80" customFormat="1" ht="30" customHeight="1">
      <c r="A8" s="30">
        <v>5</v>
      </c>
      <c r="B8" s="71" t="s">
        <v>1061</v>
      </c>
      <c r="C8" s="71" t="s">
        <v>1087</v>
      </c>
      <c r="D8" s="71" t="s">
        <v>1088</v>
      </c>
      <c r="E8" s="72"/>
      <c r="F8" s="540" t="s">
        <v>1089</v>
      </c>
      <c r="G8" s="541"/>
      <c r="H8" s="541"/>
      <c r="I8" s="541"/>
      <c r="J8" s="541"/>
      <c r="K8" s="541"/>
      <c r="L8" s="541"/>
      <c r="M8" s="541"/>
      <c r="N8" s="541"/>
      <c r="O8" s="541"/>
      <c r="P8" s="542"/>
      <c r="Q8" s="73" t="s">
        <v>1090</v>
      </c>
      <c r="R8" s="73" t="s">
        <v>1091</v>
      </c>
      <c r="S8" s="73" t="s">
        <v>9</v>
      </c>
      <c r="T8" s="74"/>
      <c r="U8" s="74"/>
      <c r="V8" s="75"/>
      <c r="W8" s="76" t="s">
        <v>1073</v>
      </c>
      <c r="X8" s="77"/>
      <c r="Y8" s="78"/>
      <c r="Z8" s="78"/>
      <c r="AA8" s="78"/>
      <c r="AB8" s="79"/>
      <c r="AC8" s="79"/>
    </row>
    <row r="9" spans="1:29" s="54" customFormat="1" ht="30" customHeight="1">
      <c r="A9" s="55">
        <v>6</v>
      </c>
      <c r="B9" s="44" t="s">
        <v>1061</v>
      </c>
      <c r="C9" s="44" t="s">
        <v>1092</v>
      </c>
      <c r="D9" s="44" t="s">
        <v>1093</v>
      </c>
      <c r="E9" s="45"/>
      <c r="F9" s="46"/>
      <c r="G9" s="46" t="s">
        <v>1094</v>
      </c>
      <c r="H9" s="46"/>
      <c r="I9" s="46"/>
      <c r="J9" s="46"/>
      <c r="K9" s="46"/>
      <c r="L9" s="46"/>
      <c r="M9" s="46"/>
      <c r="N9" s="46"/>
      <c r="O9" s="46"/>
      <c r="P9" s="46"/>
      <c r="Q9" s="47" t="s">
        <v>1095</v>
      </c>
      <c r="R9" s="47" t="s">
        <v>1096</v>
      </c>
      <c r="S9" s="47" t="s">
        <v>1097</v>
      </c>
      <c r="T9" s="51"/>
      <c r="U9" s="51"/>
      <c r="V9" s="81"/>
      <c r="W9" s="49" t="s">
        <v>1073</v>
      </c>
      <c r="X9" s="82"/>
      <c r="Y9" s="83"/>
      <c r="Z9" s="83"/>
      <c r="AA9" s="83"/>
      <c r="AB9" s="84"/>
      <c r="AC9" s="84"/>
    </row>
    <row r="10" spans="1:29" s="66" customFormat="1" ht="30" customHeight="1">
      <c r="A10" s="30">
        <v>7</v>
      </c>
      <c r="B10" s="56" t="s">
        <v>1061</v>
      </c>
      <c r="C10" s="56" t="s">
        <v>1098</v>
      </c>
      <c r="D10" s="56" t="s">
        <v>1099</v>
      </c>
      <c r="E10" s="57"/>
      <c r="F10" s="58"/>
      <c r="G10" s="58"/>
      <c r="H10" s="58" t="s">
        <v>1100</v>
      </c>
      <c r="I10" s="58"/>
      <c r="J10" s="58"/>
      <c r="K10" s="58"/>
      <c r="L10" s="58"/>
      <c r="M10" s="58" ph="1"/>
      <c r="N10" s="58"/>
      <c r="O10" s="58"/>
      <c r="P10" s="58"/>
      <c r="Q10" s="59" t="s">
        <v>1101</v>
      </c>
      <c r="R10" s="59" t="s">
        <v>1102</v>
      </c>
      <c r="S10" s="59" t="s">
        <v>1072</v>
      </c>
      <c r="T10" s="85"/>
      <c r="U10" s="85"/>
      <c r="V10" s="86"/>
      <c r="W10" s="62" t="s">
        <v>1073</v>
      </c>
      <c r="X10" s="63" t="s">
        <v>1103</v>
      </c>
      <c r="Y10" s="87"/>
      <c r="Z10" s="87"/>
      <c r="AA10" s="87"/>
      <c r="AB10" s="88" t="s">
        <v>1104</v>
      </c>
      <c r="AC10" s="67" t="s">
        <v>1105</v>
      </c>
    </row>
    <row r="11" spans="1:29" s="66" customFormat="1" ht="30" customHeight="1">
      <c r="A11" s="55">
        <v>8</v>
      </c>
      <c r="B11" s="56" t="s">
        <v>1061</v>
      </c>
      <c r="C11" s="56" t="s">
        <v>1106</v>
      </c>
      <c r="D11" s="56" t="s">
        <v>1075</v>
      </c>
      <c r="E11" s="57"/>
      <c r="F11" s="58"/>
      <c r="G11" s="58"/>
      <c r="H11" s="58" t="s">
        <v>1107</v>
      </c>
      <c r="I11" s="58"/>
      <c r="J11" s="58"/>
      <c r="K11" s="58"/>
      <c r="L11" s="58"/>
      <c r="M11" s="58"/>
      <c r="N11" s="58"/>
      <c r="O11" s="58"/>
      <c r="P11" s="58"/>
      <c r="Q11" s="59" t="s">
        <v>1108</v>
      </c>
      <c r="R11" s="59" t="s">
        <v>1109</v>
      </c>
      <c r="S11" s="59" t="s">
        <v>1079</v>
      </c>
      <c r="T11" s="85"/>
      <c r="U11" s="85"/>
      <c r="V11" s="86"/>
      <c r="W11" s="62" t="s">
        <v>1073</v>
      </c>
      <c r="X11" s="63" t="s">
        <v>1103</v>
      </c>
      <c r="Y11" s="65"/>
      <c r="Z11" s="65"/>
      <c r="AA11" s="65"/>
      <c r="AB11" s="87"/>
      <c r="AC11" s="87"/>
    </row>
    <row r="12" spans="1:29" s="98" customFormat="1" ht="38">
      <c r="A12" s="55">
        <v>9</v>
      </c>
      <c r="B12" s="89" t="s">
        <v>1061</v>
      </c>
      <c r="C12" s="89" t="s">
        <v>1110</v>
      </c>
      <c r="D12" s="89" t="s">
        <v>1088</v>
      </c>
      <c r="E12" s="90"/>
      <c r="F12" s="91"/>
      <c r="G12" s="91"/>
      <c r="H12" s="543" t="s">
        <v>1111</v>
      </c>
      <c r="I12" s="544"/>
      <c r="J12" s="544"/>
      <c r="K12" s="544"/>
      <c r="L12" s="544"/>
      <c r="M12" s="544"/>
      <c r="N12" s="544"/>
      <c r="O12" s="544"/>
      <c r="P12" s="545"/>
      <c r="Q12" s="92" t="s">
        <v>1112</v>
      </c>
      <c r="R12" s="92" t="s">
        <v>1113</v>
      </c>
      <c r="S12" s="92" t="s">
        <v>9</v>
      </c>
      <c r="T12" s="93"/>
      <c r="U12" s="93"/>
      <c r="V12" s="94"/>
      <c r="W12" s="95" t="s">
        <v>1073</v>
      </c>
      <c r="X12" s="96"/>
      <c r="Y12" s="94"/>
      <c r="Z12" s="94"/>
      <c r="AA12" s="94"/>
      <c r="AB12" s="97"/>
      <c r="AC12" s="97"/>
    </row>
    <row r="13" spans="1:29" s="107" customFormat="1" ht="30" customHeight="1">
      <c r="A13" s="55">
        <v>10</v>
      </c>
      <c r="B13" s="99" t="s">
        <v>1061</v>
      </c>
      <c r="C13" s="99" t="s">
        <v>1114</v>
      </c>
      <c r="D13" s="99" t="s">
        <v>1093</v>
      </c>
      <c r="E13" s="100"/>
      <c r="F13" s="101"/>
      <c r="G13" s="101"/>
      <c r="H13" s="101"/>
      <c r="I13" s="101" t="s">
        <v>1115</v>
      </c>
      <c r="J13" s="101"/>
      <c r="K13" s="101"/>
      <c r="L13" s="101"/>
      <c r="M13" s="101"/>
      <c r="N13" s="101"/>
      <c r="O13" s="101"/>
      <c r="P13" s="101"/>
      <c r="Q13" s="102" t="s">
        <v>1116</v>
      </c>
      <c r="R13" s="102" t="s">
        <v>1117</v>
      </c>
      <c r="S13" s="102" t="s">
        <v>1118</v>
      </c>
      <c r="T13" s="103"/>
      <c r="U13" s="103"/>
      <c r="V13" s="104"/>
      <c r="W13" s="105" t="s">
        <v>1073</v>
      </c>
      <c r="X13" s="106"/>
      <c r="Y13" s="83"/>
      <c r="Z13" s="83"/>
      <c r="AA13" s="83"/>
      <c r="AB13" s="52"/>
      <c r="AC13" s="52"/>
    </row>
    <row r="14" spans="1:29" ht="30" customHeight="1">
      <c r="A14" s="55">
        <v>11</v>
      </c>
      <c r="B14" s="108" t="s">
        <v>1061</v>
      </c>
      <c r="C14" s="108" t="s">
        <v>1119</v>
      </c>
      <c r="D14" s="108" t="s">
        <v>1075</v>
      </c>
      <c r="E14" s="109"/>
      <c r="F14" s="110"/>
      <c r="G14" s="110"/>
      <c r="H14" s="110"/>
      <c r="I14" s="110"/>
      <c r="J14" s="110" t="s">
        <v>1120</v>
      </c>
      <c r="K14" s="110"/>
      <c r="L14" s="110"/>
      <c r="M14" s="110"/>
      <c r="N14" s="110"/>
      <c r="O14" s="110"/>
      <c r="P14" s="110"/>
      <c r="Q14" s="111" t="s">
        <v>1121</v>
      </c>
      <c r="R14" s="111" t="s">
        <v>1122</v>
      </c>
      <c r="S14" s="111" t="s">
        <v>9</v>
      </c>
      <c r="T14" s="112" t="s">
        <v>1123</v>
      </c>
      <c r="U14" s="112" t="s">
        <v>1124</v>
      </c>
      <c r="V14" s="22" t="s">
        <v>1125</v>
      </c>
      <c r="W14" s="27" t="s">
        <v>1073</v>
      </c>
      <c r="X14" s="113" t="s">
        <v>1081</v>
      </c>
      <c r="Y14" s="64"/>
      <c r="Z14" s="64"/>
      <c r="AA14" s="64"/>
      <c r="AB14" s="87"/>
      <c r="AC14" s="114"/>
    </row>
    <row r="15" spans="1:29" ht="30" customHeight="1">
      <c r="A15" s="55">
        <v>12</v>
      </c>
      <c r="B15" s="108" t="s">
        <v>1061</v>
      </c>
      <c r="C15" s="108" t="s">
        <v>1126</v>
      </c>
      <c r="D15" s="108" t="s">
        <v>1075</v>
      </c>
      <c r="E15" s="109"/>
      <c r="F15" s="110"/>
      <c r="G15" s="110"/>
      <c r="H15" s="110"/>
      <c r="I15" s="110"/>
      <c r="J15" s="110" t="s">
        <v>1127</v>
      </c>
      <c r="K15" s="110"/>
      <c r="L15" s="110"/>
      <c r="M15" s="110"/>
      <c r="N15" s="110"/>
      <c r="O15" s="110"/>
      <c r="P15" s="110"/>
      <c r="Q15" s="111" t="s">
        <v>1128</v>
      </c>
      <c r="R15" s="111" t="s">
        <v>1129</v>
      </c>
      <c r="S15" s="111" t="s">
        <v>9</v>
      </c>
      <c r="T15" s="112" t="s">
        <v>1130</v>
      </c>
      <c r="U15" s="112"/>
      <c r="V15" s="22"/>
      <c r="W15" s="27" t="s">
        <v>1073</v>
      </c>
      <c r="X15" s="113" t="s">
        <v>1081</v>
      </c>
      <c r="Y15" s="64"/>
      <c r="Z15" s="64"/>
      <c r="AA15" s="64"/>
      <c r="AB15" s="87"/>
      <c r="AC15" s="114"/>
    </row>
    <row r="16" spans="1:29" s="98" customFormat="1" ht="30" customHeight="1">
      <c r="A16" s="55">
        <v>13</v>
      </c>
      <c r="B16" s="89" t="s">
        <v>1061</v>
      </c>
      <c r="C16" s="89" t="s">
        <v>1131</v>
      </c>
      <c r="D16" s="89" t="s">
        <v>1088</v>
      </c>
      <c r="E16" s="90"/>
      <c r="F16" s="91" t="s">
        <v>1132</v>
      </c>
      <c r="G16" s="91"/>
      <c r="H16" s="91"/>
      <c r="I16" s="91"/>
      <c r="J16" s="91"/>
      <c r="K16" s="91"/>
      <c r="L16" s="91"/>
      <c r="M16" s="91"/>
      <c r="N16" s="91"/>
      <c r="O16" s="91"/>
      <c r="P16" s="91"/>
      <c r="Q16" s="92" t="s">
        <v>1133</v>
      </c>
      <c r="R16" s="92" t="s">
        <v>1134</v>
      </c>
      <c r="S16" s="92" t="s">
        <v>16</v>
      </c>
      <c r="T16" s="93"/>
      <c r="U16" s="93"/>
      <c r="V16" s="94"/>
      <c r="W16" s="95" t="s">
        <v>1073</v>
      </c>
      <c r="X16" s="96"/>
      <c r="Y16" s="97"/>
      <c r="Z16" s="97"/>
      <c r="AA16" s="97"/>
      <c r="AB16" s="97"/>
      <c r="AC16" s="116"/>
    </row>
    <row r="17" spans="1:29" s="107" customFormat="1" ht="30" customHeight="1">
      <c r="A17" s="55">
        <v>14</v>
      </c>
      <c r="B17" s="99" t="s">
        <v>1061</v>
      </c>
      <c r="C17" s="99" t="s">
        <v>1092</v>
      </c>
      <c r="D17" s="99" t="s">
        <v>1093</v>
      </c>
      <c r="E17" s="100"/>
      <c r="F17" s="101"/>
      <c r="G17" s="101" t="s">
        <v>1094</v>
      </c>
      <c r="H17" s="101"/>
      <c r="I17" s="101"/>
      <c r="J17" s="101"/>
      <c r="K17" s="101"/>
      <c r="L17" s="101"/>
      <c r="M17" s="101"/>
      <c r="N17" s="101"/>
      <c r="O17" s="101"/>
      <c r="P17" s="101"/>
      <c r="Q17" s="102" t="s">
        <v>1135</v>
      </c>
      <c r="R17" s="102" t="s">
        <v>1136</v>
      </c>
      <c r="S17" s="102" t="s">
        <v>1097</v>
      </c>
      <c r="T17" s="103"/>
      <c r="U17" s="103"/>
      <c r="V17" s="104"/>
      <c r="W17" s="105" t="s">
        <v>1073</v>
      </c>
      <c r="X17" s="106"/>
      <c r="Y17" s="52"/>
      <c r="Z17" s="52"/>
      <c r="AA17" s="52"/>
      <c r="AB17" s="52"/>
      <c r="AC17" s="117"/>
    </row>
    <row r="18" spans="1:29" ht="30" customHeight="1">
      <c r="A18" s="55">
        <v>15</v>
      </c>
      <c r="B18" s="108" t="s">
        <v>1061</v>
      </c>
      <c r="C18" s="108" t="s">
        <v>1098</v>
      </c>
      <c r="D18" s="108" t="s">
        <v>1075</v>
      </c>
      <c r="E18" s="109"/>
      <c r="F18" s="110"/>
      <c r="G18" s="110"/>
      <c r="H18" s="110" t="s">
        <v>1100</v>
      </c>
      <c r="I18" s="110"/>
      <c r="J18" s="110"/>
      <c r="K18" s="110"/>
      <c r="L18" s="110"/>
      <c r="M18" s="110"/>
      <c r="N18" s="110"/>
      <c r="O18" s="110"/>
      <c r="P18" s="110"/>
      <c r="Q18" s="111" t="s">
        <v>1137</v>
      </c>
      <c r="R18" s="111" t="s">
        <v>1138</v>
      </c>
      <c r="S18" s="111" t="s">
        <v>16</v>
      </c>
      <c r="T18" s="118"/>
      <c r="U18" s="118"/>
      <c r="V18" s="119"/>
      <c r="W18" s="27" t="s">
        <v>1073</v>
      </c>
      <c r="X18" s="113" t="s">
        <v>1103</v>
      </c>
      <c r="Y18" s="87"/>
      <c r="Z18" s="87"/>
      <c r="AA18" s="87"/>
      <c r="AB18" s="87"/>
      <c r="AC18" s="87"/>
    </row>
    <row r="19" spans="1:29" ht="30" customHeight="1">
      <c r="A19" s="55">
        <v>16</v>
      </c>
      <c r="B19" s="108" t="s">
        <v>1061</v>
      </c>
      <c r="C19" s="108" t="s">
        <v>1106</v>
      </c>
      <c r="D19" s="108" t="s">
        <v>1075</v>
      </c>
      <c r="E19" s="109"/>
      <c r="F19" s="110"/>
      <c r="G19" s="110"/>
      <c r="H19" s="110" t="s">
        <v>1107</v>
      </c>
      <c r="I19" s="110"/>
      <c r="J19" s="110"/>
      <c r="K19" s="110"/>
      <c r="L19" s="110"/>
      <c r="M19" s="110"/>
      <c r="N19" s="110"/>
      <c r="O19" s="110"/>
      <c r="P19" s="110"/>
      <c r="Q19" s="111" t="s">
        <v>1139</v>
      </c>
      <c r="R19" s="111" t="s">
        <v>1140</v>
      </c>
      <c r="S19" s="111" t="s">
        <v>16</v>
      </c>
      <c r="T19" s="118"/>
      <c r="U19" s="118"/>
      <c r="V19" s="119"/>
      <c r="W19" s="27" t="s">
        <v>1073</v>
      </c>
      <c r="X19" s="113" t="s">
        <v>1103</v>
      </c>
      <c r="Y19" s="87"/>
      <c r="Z19" s="87"/>
      <c r="AA19" s="87"/>
      <c r="AB19" s="87"/>
      <c r="AC19" s="87"/>
    </row>
    <row r="20" spans="1:29" s="98" customFormat="1" ht="38">
      <c r="A20" s="55">
        <v>17</v>
      </c>
      <c r="B20" s="89" t="s">
        <v>1061</v>
      </c>
      <c r="C20" s="89" t="s">
        <v>1141</v>
      </c>
      <c r="D20" s="89" t="s">
        <v>1088</v>
      </c>
      <c r="E20" s="90"/>
      <c r="F20" s="91" t="s">
        <v>1142</v>
      </c>
      <c r="G20" s="91"/>
      <c r="H20" s="91"/>
      <c r="I20" s="91"/>
      <c r="J20" s="91"/>
      <c r="K20" s="91"/>
      <c r="L20" s="91"/>
      <c r="M20" s="91"/>
      <c r="N20" s="91"/>
      <c r="O20" s="91"/>
      <c r="P20" s="91"/>
      <c r="Q20" s="92" t="s">
        <v>1143</v>
      </c>
      <c r="R20" s="92" t="s">
        <v>1144</v>
      </c>
      <c r="S20" s="92" t="s">
        <v>1079</v>
      </c>
      <c r="T20" s="93"/>
      <c r="U20" s="93"/>
      <c r="V20" s="94"/>
      <c r="W20" s="95" t="s">
        <v>1073</v>
      </c>
      <c r="X20" s="96"/>
      <c r="Y20" s="97"/>
      <c r="Z20" s="97"/>
      <c r="AA20" s="97"/>
      <c r="AB20" s="97"/>
      <c r="AC20" s="97"/>
    </row>
    <row r="21" spans="1:29" s="107" customFormat="1" ht="30" customHeight="1">
      <c r="A21" s="55">
        <v>18</v>
      </c>
      <c r="B21" s="99" t="s">
        <v>1061</v>
      </c>
      <c r="C21" s="99" t="s">
        <v>1092</v>
      </c>
      <c r="D21" s="99" t="s">
        <v>1093</v>
      </c>
      <c r="E21" s="100"/>
      <c r="F21" s="101"/>
      <c r="G21" s="101" t="s">
        <v>1094</v>
      </c>
      <c r="H21" s="101"/>
      <c r="I21" s="101"/>
      <c r="J21" s="101"/>
      <c r="K21" s="101"/>
      <c r="L21" s="101"/>
      <c r="M21" s="101"/>
      <c r="N21" s="101"/>
      <c r="O21" s="101"/>
      <c r="P21" s="101"/>
      <c r="Q21" s="102" t="s">
        <v>1145</v>
      </c>
      <c r="R21" s="102" t="s">
        <v>1146</v>
      </c>
      <c r="S21" s="102" t="s">
        <v>1097</v>
      </c>
      <c r="T21" s="103"/>
      <c r="U21" s="103"/>
      <c r="V21" s="104"/>
      <c r="W21" s="105" t="s">
        <v>1073</v>
      </c>
      <c r="X21" s="106"/>
      <c r="Y21" s="52"/>
      <c r="Z21" s="52"/>
      <c r="AA21" s="52"/>
      <c r="AB21" s="52"/>
      <c r="AC21" s="52"/>
    </row>
    <row r="22" spans="1:29" ht="30" customHeight="1">
      <c r="A22" s="55">
        <v>19</v>
      </c>
      <c r="B22" s="108" t="s">
        <v>1061</v>
      </c>
      <c r="C22" s="108" t="s">
        <v>1098</v>
      </c>
      <c r="D22" s="108" t="s">
        <v>1075</v>
      </c>
      <c r="E22" s="109"/>
      <c r="F22" s="110"/>
      <c r="G22" s="110"/>
      <c r="H22" s="110" t="s">
        <v>1100</v>
      </c>
      <c r="I22" s="110"/>
      <c r="J22" s="110"/>
      <c r="K22" s="110"/>
      <c r="L22" s="110"/>
      <c r="M22" s="110"/>
      <c r="N22" s="110"/>
      <c r="O22" s="110"/>
      <c r="P22" s="110"/>
      <c r="Q22" s="111" t="s">
        <v>1147</v>
      </c>
      <c r="R22" s="111" t="s">
        <v>1148</v>
      </c>
      <c r="S22" s="111" t="s">
        <v>16</v>
      </c>
      <c r="T22" s="118"/>
      <c r="U22" s="118"/>
      <c r="V22" s="22"/>
      <c r="W22" s="27" t="s">
        <v>1073</v>
      </c>
      <c r="X22" s="113" t="s">
        <v>1081</v>
      </c>
      <c r="Y22" s="87"/>
      <c r="Z22" s="87"/>
      <c r="AA22" s="87"/>
      <c r="AB22" s="87"/>
      <c r="AC22" s="87"/>
    </row>
    <row r="23" spans="1:29" ht="30" customHeight="1">
      <c r="A23" s="55">
        <v>20</v>
      </c>
      <c r="B23" s="108" t="s">
        <v>1061</v>
      </c>
      <c r="C23" s="108" t="s">
        <v>1106</v>
      </c>
      <c r="D23" s="108" t="s">
        <v>1075</v>
      </c>
      <c r="E23" s="109"/>
      <c r="F23" s="110"/>
      <c r="G23" s="110"/>
      <c r="H23" s="110" t="s">
        <v>1107</v>
      </c>
      <c r="I23" s="110"/>
      <c r="J23" s="110"/>
      <c r="K23" s="110"/>
      <c r="L23" s="110"/>
      <c r="M23" s="110"/>
      <c r="N23" s="110"/>
      <c r="O23" s="110"/>
      <c r="P23" s="110"/>
      <c r="Q23" s="111" t="s">
        <v>1149</v>
      </c>
      <c r="R23" s="111" t="s">
        <v>1150</v>
      </c>
      <c r="S23" s="111" t="s">
        <v>16</v>
      </c>
      <c r="T23" s="118"/>
      <c r="U23" s="118"/>
      <c r="V23" s="22"/>
      <c r="W23" s="27" t="s">
        <v>1073</v>
      </c>
      <c r="X23" s="113" t="s">
        <v>1081</v>
      </c>
      <c r="Y23" s="87"/>
      <c r="Z23" s="87"/>
      <c r="AA23" s="87"/>
      <c r="AB23" s="87"/>
      <c r="AC23" s="87"/>
    </row>
    <row r="24" spans="1:29" s="98" customFormat="1" ht="32.25" customHeight="1">
      <c r="A24" s="55">
        <v>21</v>
      </c>
      <c r="B24" s="89" t="s">
        <v>1061</v>
      </c>
      <c r="C24" s="120" t="s">
        <v>1151</v>
      </c>
      <c r="D24" s="89" t="s">
        <v>1088</v>
      </c>
      <c r="E24" s="90"/>
      <c r="F24" s="91" t="s">
        <v>1152</v>
      </c>
      <c r="G24" s="91"/>
      <c r="H24" s="91"/>
      <c r="I24" s="91"/>
      <c r="J24" s="91"/>
      <c r="K24" s="91"/>
      <c r="L24" s="91"/>
      <c r="M24" s="91"/>
      <c r="N24" s="91"/>
      <c r="O24" s="91"/>
      <c r="P24" s="91"/>
      <c r="Q24" s="92" t="s">
        <v>1153</v>
      </c>
      <c r="R24" s="92" t="s">
        <v>1154</v>
      </c>
      <c r="S24" s="92" t="s">
        <v>9</v>
      </c>
      <c r="T24" s="92"/>
      <c r="U24" s="92"/>
      <c r="V24" s="121"/>
      <c r="W24" s="95" t="s">
        <v>1073</v>
      </c>
      <c r="X24" s="122"/>
      <c r="Y24" s="97"/>
      <c r="Z24" s="97"/>
      <c r="AA24" s="97"/>
      <c r="AB24" s="97"/>
      <c r="AC24" s="97"/>
    </row>
    <row r="25" spans="1:29" s="107" customFormat="1" ht="30" customHeight="1">
      <c r="A25" s="55">
        <v>22</v>
      </c>
      <c r="B25" s="99" t="s">
        <v>1061</v>
      </c>
      <c r="C25" s="99" t="s">
        <v>1092</v>
      </c>
      <c r="D25" s="99" t="s">
        <v>1093</v>
      </c>
      <c r="E25" s="100"/>
      <c r="F25" s="101"/>
      <c r="G25" s="101" t="s">
        <v>1094</v>
      </c>
      <c r="H25" s="101"/>
      <c r="I25" s="101"/>
      <c r="J25" s="101"/>
      <c r="K25" s="101"/>
      <c r="L25" s="101"/>
      <c r="M25" s="101"/>
      <c r="N25" s="101"/>
      <c r="O25" s="101"/>
      <c r="P25" s="101"/>
      <c r="Q25" s="102" t="s">
        <v>1155</v>
      </c>
      <c r="R25" s="102" t="s">
        <v>1156</v>
      </c>
      <c r="S25" s="102" t="s">
        <v>1097</v>
      </c>
      <c r="T25" s="103"/>
      <c r="U25" s="103"/>
      <c r="V25" s="104"/>
      <c r="W25" s="105" t="s">
        <v>1073</v>
      </c>
      <c r="X25" s="106"/>
      <c r="Y25" s="52"/>
      <c r="Z25" s="52"/>
      <c r="AA25" s="52"/>
      <c r="AB25" s="52"/>
      <c r="AC25" s="52"/>
    </row>
    <row r="26" spans="1:29" ht="30" customHeight="1">
      <c r="A26" s="55">
        <v>23</v>
      </c>
      <c r="B26" s="108" t="s">
        <v>1061</v>
      </c>
      <c r="C26" s="108" t="s">
        <v>1098</v>
      </c>
      <c r="D26" s="108" t="s">
        <v>1075</v>
      </c>
      <c r="E26" s="109"/>
      <c r="F26" s="110"/>
      <c r="G26" s="110"/>
      <c r="H26" s="110" t="s">
        <v>1100</v>
      </c>
      <c r="I26" s="110"/>
      <c r="J26" s="110"/>
      <c r="K26" s="110"/>
      <c r="L26" s="110"/>
      <c r="M26" s="110"/>
      <c r="N26" s="110"/>
      <c r="O26" s="110"/>
      <c r="P26" s="110"/>
      <c r="Q26" s="111" t="s">
        <v>1157</v>
      </c>
      <c r="R26" s="111" t="s">
        <v>1158</v>
      </c>
      <c r="S26" s="111" t="s">
        <v>9</v>
      </c>
      <c r="T26" s="118"/>
      <c r="U26" s="118"/>
      <c r="V26" s="22"/>
      <c r="W26" s="27" t="s">
        <v>1073</v>
      </c>
      <c r="X26" s="113" t="s">
        <v>1081</v>
      </c>
      <c r="Y26" s="64"/>
      <c r="Z26" s="64"/>
      <c r="AA26" s="64"/>
      <c r="AB26" s="123" t="s">
        <v>1159</v>
      </c>
      <c r="AC26" s="124" t="s">
        <v>1105</v>
      </c>
    </row>
    <row r="27" spans="1:29" ht="30" customHeight="1">
      <c r="A27" s="55">
        <v>24</v>
      </c>
      <c r="B27" s="108" t="s">
        <v>1061</v>
      </c>
      <c r="C27" s="108" t="s">
        <v>1106</v>
      </c>
      <c r="D27" s="108" t="s">
        <v>1075</v>
      </c>
      <c r="E27" s="109"/>
      <c r="F27" s="110"/>
      <c r="G27" s="110"/>
      <c r="H27" s="110" t="s">
        <v>1107</v>
      </c>
      <c r="I27" s="110"/>
      <c r="J27" s="110"/>
      <c r="K27" s="110"/>
      <c r="L27" s="110"/>
      <c r="M27" s="110"/>
      <c r="N27" s="110"/>
      <c r="O27" s="110"/>
      <c r="P27" s="110"/>
      <c r="Q27" s="111" t="s">
        <v>1160</v>
      </c>
      <c r="R27" s="111" t="s">
        <v>1161</v>
      </c>
      <c r="S27" s="111" t="s">
        <v>16</v>
      </c>
      <c r="T27" s="118"/>
      <c r="U27" s="118"/>
      <c r="V27" s="22"/>
      <c r="W27" s="27" t="s">
        <v>1073</v>
      </c>
      <c r="X27" s="113" t="s">
        <v>1081</v>
      </c>
      <c r="Y27" s="87"/>
      <c r="Z27" s="87"/>
      <c r="AA27" s="87"/>
      <c r="AB27" s="87"/>
      <c r="AC27" s="87"/>
    </row>
    <row r="28" spans="1:29" s="98" customFormat="1" ht="25.5" customHeight="1">
      <c r="A28" s="55">
        <v>25</v>
      </c>
      <c r="B28" s="89" t="s">
        <v>1061</v>
      </c>
      <c r="C28" s="89" t="s">
        <v>1110</v>
      </c>
      <c r="D28" s="89" t="s">
        <v>1088</v>
      </c>
      <c r="E28" s="90"/>
      <c r="F28" s="91"/>
      <c r="G28" s="91"/>
      <c r="H28" s="543" t="s">
        <v>1111</v>
      </c>
      <c r="I28" s="544"/>
      <c r="J28" s="544"/>
      <c r="K28" s="544"/>
      <c r="L28" s="544"/>
      <c r="M28" s="544"/>
      <c r="N28" s="544"/>
      <c r="O28" s="544"/>
      <c r="P28" s="545"/>
      <c r="Q28" s="92" t="s">
        <v>1162</v>
      </c>
      <c r="R28" s="92" t="s">
        <v>1163</v>
      </c>
      <c r="S28" s="92" t="s">
        <v>9</v>
      </c>
      <c r="T28" s="93"/>
      <c r="U28" s="93"/>
      <c r="V28" s="94"/>
      <c r="W28" s="95" t="s">
        <v>1073</v>
      </c>
      <c r="X28" s="96"/>
      <c r="Y28" s="97"/>
      <c r="Z28" s="97"/>
      <c r="AA28" s="97"/>
      <c r="AB28" s="116"/>
      <c r="AC28" s="116"/>
    </row>
    <row r="29" spans="1:29" s="107" customFormat="1" ht="30" customHeight="1">
      <c r="A29" s="55">
        <v>26</v>
      </c>
      <c r="B29" s="99" t="s">
        <v>1061</v>
      </c>
      <c r="C29" s="99" t="s">
        <v>1114</v>
      </c>
      <c r="D29" s="99" t="s">
        <v>1093</v>
      </c>
      <c r="E29" s="100"/>
      <c r="F29" s="101"/>
      <c r="G29" s="101"/>
      <c r="H29" s="101"/>
      <c r="I29" s="101" t="s">
        <v>1115</v>
      </c>
      <c r="J29" s="101"/>
      <c r="K29" s="101"/>
      <c r="L29" s="101"/>
      <c r="M29" s="101"/>
      <c r="N29" s="101"/>
      <c r="O29" s="101"/>
      <c r="P29" s="101"/>
      <c r="Q29" s="102" t="s">
        <v>1116</v>
      </c>
      <c r="R29" s="102" t="s">
        <v>1117</v>
      </c>
      <c r="S29" s="102" t="s">
        <v>1118</v>
      </c>
      <c r="T29" s="103"/>
      <c r="U29" s="103"/>
      <c r="V29" s="104"/>
      <c r="W29" s="105" t="s">
        <v>1073</v>
      </c>
      <c r="X29" s="106"/>
      <c r="Y29" s="52"/>
      <c r="Z29" s="52"/>
      <c r="AA29" s="52"/>
      <c r="AB29" s="117"/>
      <c r="AC29" s="117"/>
    </row>
    <row r="30" spans="1:29" ht="30" customHeight="1">
      <c r="A30" s="55">
        <v>27</v>
      </c>
      <c r="B30" s="108" t="s">
        <v>1061</v>
      </c>
      <c r="C30" s="108" t="s">
        <v>1119</v>
      </c>
      <c r="D30" s="108" t="s">
        <v>1075</v>
      </c>
      <c r="E30" s="109"/>
      <c r="F30" s="110"/>
      <c r="G30" s="110"/>
      <c r="H30" s="110"/>
      <c r="I30" s="110"/>
      <c r="J30" s="110" t="s">
        <v>1120</v>
      </c>
      <c r="K30" s="110"/>
      <c r="L30" s="110"/>
      <c r="M30" s="110"/>
      <c r="N30" s="110"/>
      <c r="O30" s="110"/>
      <c r="P30" s="110"/>
      <c r="Q30" s="111" t="s">
        <v>1121</v>
      </c>
      <c r="R30" s="111" t="s">
        <v>1164</v>
      </c>
      <c r="S30" s="111" t="s">
        <v>9</v>
      </c>
      <c r="T30" s="112" t="s">
        <v>1123</v>
      </c>
      <c r="U30" s="112" t="s">
        <v>1124</v>
      </c>
      <c r="V30" s="22" t="s">
        <v>1125</v>
      </c>
      <c r="W30" s="27" t="s">
        <v>1073</v>
      </c>
      <c r="X30" s="113" t="s">
        <v>1103</v>
      </c>
      <c r="Y30" s="87"/>
      <c r="Z30" s="87"/>
      <c r="AA30" s="87"/>
      <c r="AB30" s="87"/>
      <c r="AC30" s="114"/>
    </row>
    <row r="31" spans="1:29" ht="30" customHeight="1">
      <c r="A31" s="55">
        <v>28</v>
      </c>
      <c r="B31" s="108" t="s">
        <v>1061</v>
      </c>
      <c r="C31" s="108" t="s">
        <v>1126</v>
      </c>
      <c r="D31" s="108" t="s">
        <v>1075</v>
      </c>
      <c r="E31" s="109"/>
      <c r="F31" s="110"/>
      <c r="G31" s="110"/>
      <c r="H31" s="110"/>
      <c r="I31" s="110"/>
      <c r="J31" s="110" t="s">
        <v>1127</v>
      </c>
      <c r="K31" s="110"/>
      <c r="L31" s="110"/>
      <c r="M31" s="110"/>
      <c r="N31" s="110"/>
      <c r="O31" s="110"/>
      <c r="P31" s="110"/>
      <c r="Q31" s="111" t="s">
        <v>1128</v>
      </c>
      <c r="R31" s="111" t="s">
        <v>1165</v>
      </c>
      <c r="S31" s="111" t="s">
        <v>9</v>
      </c>
      <c r="T31" s="112" t="s">
        <v>1130</v>
      </c>
      <c r="U31" s="112"/>
      <c r="V31" s="22"/>
      <c r="W31" s="27" t="s">
        <v>1073</v>
      </c>
      <c r="X31" s="113" t="s">
        <v>1103</v>
      </c>
      <c r="Y31" s="87"/>
      <c r="Z31" s="87"/>
      <c r="AA31" s="87"/>
      <c r="AB31" s="87"/>
      <c r="AC31" s="114"/>
    </row>
    <row r="32" spans="1:29" s="107" customFormat="1" ht="30" customHeight="1">
      <c r="A32" s="30">
        <v>29</v>
      </c>
      <c r="B32" s="117" t="s">
        <v>1061</v>
      </c>
      <c r="C32" s="117" t="s">
        <v>1166</v>
      </c>
      <c r="D32" s="117" t="s">
        <v>1167</v>
      </c>
      <c r="E32" s="125" t="s">
        <v>1168</v>
      </c>
      <c r="F32" s="126"/>
      <c r="G32" s="126"/>
      <c r="H32" s="126"/>
      <c r="I32" s="126"/>
      <c r="J32" s="126"/>
      <c r="K32" s="127"/>
      <c r="L32" s="128"/>
      <c r="M32" s="128"/>
      <c r="N32" s="128"/>
      <c r="O32" s="128"/>
      <c r="P32" s="129"/>
      <c r="Q32" s="130" t="s">
        <v>1169</v>
      </c>
      <c r="R32" s="130" t="s">
        <v>1170</v>
      </c>
      <c r="S32" s="130" t="s">
        <v>9</v>
      </c>
      <c r="T32" s="130"/>
      <c r="U32" s="130"/>
      <c r="V32" s="131"/>
      <c r="W32" s="105" t="s">
        <v>1073</v>
      </c>
      <c r="X32" s="106"/>
      <c r="Y32" s="105"/>
      <c r="Z32" s="105"/>
      <c r="AA32" s="105"/>
      <c r="AB32" s="117"/>
      <c r="AC32" s="117"/>
    </row>
    <row r="33" spans="1:29" ht="46.5" customHeight="1">
      <c r="A33" s="30">
        <v>30</v>
      </c>
      <c r="B33" s="114" t="s">
        <v>1061</v>
      </c>
      <c r="C33" s="132" t="s">
        <v>1171</v>
      </c>
      <c r="D33" s="133" t="s">
        <v>1075</v>
      </c>
      <c r="E33" s="134"/>
      <c r="F33" s="135" t="s">
        <v>1172</v>
      </c>
      <c r="G33" s="135"/>
      <c r="H33" s="135"/>
      <c r="I33" s="135"/>
      <c r="J33" s="135"/>
      <c r="K33" s="135"/>
      <c r="L33" s="135"/>
      <c r="M33" s="135"/>
      <c r="N33" s="135"/>
      <c r="O33" s="135"/>
      <c r="P33" s="136"/>
      <c r="Q33" s="25" t="s">
        <v>1173</v>
      </c>
      <c r="R33" s="25" t="s">
        <v>1174</v>
      </c>
      <c r="S33" s="26" t="s">
        <v>1072</v>
      </c>
      <c r="T33" s="26"/>
      <c r="U33" s="26"/>
      <c r="V33" s="137"/>
      <c r="W33" s="62" t="s">
        <v>1073</v>
      </c>
      <c r="X33" s="138"/>
      <c r="Y33" s="87" t="s">
        <v>1027</v>
      </c>
      <c r="Z33" s="87"/>
      <c r="AA33" s="87" t="s">
        <v>1175</v>
      </c>
      <c r="AB33" s="87"/>
      <c r="AC33" s="114"/>
    </row>
    <row r="34" spans="1:29" ht="45.75" customHeight="1">
      <c r="A34" s="55">
        <v>31</v>
      </c>
      <c r="B34" s="114" t="s">
        <v>1061</v>
      </c>
      <c r="C34" s="132" t="s">
        <v>1176</v>
      </c>
      <c r="D34" s="133" t="s">
        <v>1075</v>
      </c>
      <c r="E34" s="134"/>
      <c r="F34" s="135" t="s">
        <v>1177</v>
      </c>
      <c r="G34" s="135"/>
      <c r="H34" s="135"/>
      <c r="I34" s="135"/>
      <c r="J34" s="135"/>
      <c r="K34" s="135"/>
      <c r="L34" s="135"/>
      <c r="M34" s="135"/>
      <c r="N34" s="135"/>
      <c r="O34" s="139"/>
      <c r="P34" s="140"/>
      <c r="Q34" s="25" t="s">
        <v>1178</v>
      </c>
      <c r="R34" s="25" t="s">
        <v>1179</v>
      </c>
      <c r="S34" s="26" t="s">
        <v>1079</v>
      </c>
      <c r="T34" s="26" t="s">
        <v>1180</v>
      </c>
      <c r="U34" s="26"/>
      <c r="V34" s="137"/>
      <c r="W34" s="62" t="s">
        <v>1073</v>
      </c>
      <c r="X34" s="113"/>
      <c r="Y34" s="87"/>
      <c r="Z34" s="87"/>
      <c r="AA34" s="87"/>
      <c r="AB34" s="87"/>
      <c r="AC34" s="114"/>
    </row>
    <row r="35" spans="1:29" s="66" customFormat="1" ht="47.25" customHeight="1">
      <c r="A35" s="30">
        <v>32</v>
      </c>
      <c r="B35" s="67" t="s">
        <v>1061</v>
      </c>
      <c r="C35" s="67" t="s">
        <v>1181</v>
      </c>
      <c r="D35" s="67" t="s">
        <v>1075</v>
      </c>
      <c r="E35" s="141"/>
      <c r="F35" s="142" t="s">
        <v>1182</v>
      </c>
      <c r="G35" s="142"/>
      <c r="H35" s="142"/>
      <c r="I35" s="142"/>
      <c r="J35" s="142"/>
      <c r="K35" s="142"/>
      <c r="L35" s="142"/>
      <c r="M35" s="142"/>
      <c r="N35" s="142"/>
      <c r="O35" s="142"/>
      <c r="P35" s="143"/>
      <c r="Q35" s="26" t="s">
        <v>1183</v>
      </c>
      <c r="R35" s="26" t="s">
        <v>1184</v>
      </c>
      <c r="S35" s="26" t="s">
        <v>1185</v>
      </c>
      <c r="T35" s="26"/>
      <c r="U35" s="26"/>
      <c r="V35" s="137"/>
      <c r="W35" s="62" t="s">
        <v>1073</v>
      </c>
      <c r="X35" s="144"/>
      <c r="Y35" s="65" t="s">
        <v>1186</v>
      </c>
      <c r="Z35" s="65"/>
      <c r="AA35" s="65" t="s">
        <v>1175</v>
      </c>
      <c r="AB35" s="87"/>
      <c r="AC35" s="114"/>
    </row>
    <row r="36" spans="1:29" ht="38">
      <c r="A36" s="30">
        <v>33</v>
      </c>
      <c r="B36" s="114" t="s">
        <v>1061</v>
      </c>
      <c r="C36" s="114" t="s">
        <v>1187</v>
      </c>
      <c r="D36" s="67" t="s">
        <v>1188</v>
      </c>
      <c r="E36" s="145"/>
      <c r="F36" s="135" t="s">
        <v>1189</v>
      </c>
      <c r="G36" s="135"/>
      <c r="H36" s="135"/>
      <c r="I36" s="135"/>
      <c r="J36" s="135"/>
      <c r="K36" s="135"/>
      <c r="L36" s="135"/>
      <c r="M36" s="135"/>
      <c r="N36" s="135"/>
      <c r="O36" s="135"/>
      <c r="P36" s="136"/>
      <c r="Q36" s="25" t="s">
        <v>1190</v>
      </c>
      <c r="R36" s="26" t="s">
        <v>1191</v>
      </c>
      <c r="S36" s="26" t="s">
        <v>1072</v>
      </c>
      <c r="T36" s="26" t="s">
        <v>1192</v>
      </c>
      <c r="U36" s="26"/>
      <c r="V36" s="137"/>
      <c r="W36" s="62" t="s">
        <v>1073</v>
      </c>
      <c r="X36" s="138"/>
      <c r="Y36" s="65" t="s">
        <v>1186</v>
      </c>
      <c r="Z36" s="65"/>
      <c r="AA36" s="65"/>
      <c r="AB36" s="87"/>
      <c r="AC36" s="114"/>
    </row>
    <row r="37" spans="1:29" ht="50.25" customHeight="1">
      <c r="A37" s="30">
        <v>34</v>
      </c>
      <c r="B37" s="114" t="s">
        <v>1061</v>
      </c>
      <c r="C37" s="114" t="s">
        <v>1193</v>
      </c>
      <c r="D37" s="67" t="s">
        <v>1188</v>
      </c>
      <c r="E37" s="145"/>
      <c r="F37" s="135" t="s">
        <v>1194</v>
      </c>
      <c r="G37" s="135"/>
      <c r="H37" s="135"/>
      <c r="I37" s="135"/>
      <c r="J37" s="135"/>
      <c r="K37" s="135"/>
      <c r="L37" s="135"/>
      <c r="M37" s="135"/>
      <c r="N37" s="135"/>
      <c r="O37" s="135"/>
      <c r="P37" s="135"/>
      <c r="Q37" s="25" t="s">
        <v>1195</v>
      </c>
      <c r="R37" s="26" t="s">
        <v>1196</v>
      </c>
      <c r="S37" s="26" t="s">
        <v>1185</v>
      </c>
      <c r="T37" s="26" t="s">
        <v>1123</v>
      </c>
      <c r="U37" s="25" t="s">
        <v>1124</v>
      </c>
      <c r="V37" s="23" t="s">
        <v>1125</v>
      </c>
      <c r="W37" s="27" t="s">
        <v>1073</v>
      </c>
      <c r="X37" s="138"/>
      <c r="Y37" s="64" t="s">
        <v>1197</v>
      </c>
      <c r="Z37" s="64"/>
      <c r="AA37" s="64"/>
      <c r="AB37" s="146"/>
      <c r="AC37" s="114"/>
    </row>
    <row r="38" spans="1:29" ht="53" customHeight="1">
      <c r="A38" s="30">
        <v>35</v>
      </c>
      <c r="B38" s="114" t="s">
        <v>1061</v>
      </c>
      <c r="C38" s="114" t="s">
        <v>1198</v>
      </c>
      <c r="D38" s="67" t="s">
        <v>1075</v>
      </c>
      <c r="E38" s="145"/>
      <c r="F38" s="135" t="s">
        <v>1199</v>
      </c>
      <c r="G38" s="135"/>
      <c r="H38" s="135"/>
      <c r="I38" s="135"/>
      <c r="J38" s="135"/>
      <c r="K38" s="135"/>
      <c r="L38" s="135"/>
      <c r="M38" s="135"/>
      <c r="N38" s="135"/>
      <c r="O38" s="135"/>
      <c r="P38" s="135"/>
      <c r="Q38" s="25" t="s">
        <v>1200</v>
      </c>
      <c r="R38" s="26" t="s">
        <v>1201</v>
      </c>
      <c r="S38" s="26" t="s">
        <v>1185</v>
      </c>
      <c r="T38" s="26" t="s">
        <v>1123</v>
      </c>
      <c r="U38" s="25" t="s">
        <v>1124</v>
      </c>
      <c r="V38" s="23" t="s">
        <v>1125</v>
      </c>
      <c r="W38" s="27" t="s">
        <v>1073</v>
      </c>
      <c r="X38" s="138"/>
      <c r="Y38" s="65"/>
      <c r="Z38" s="64"/>
      <c r="AA38" s="64" t="s">
        <v>1175</v>
      </c>
      <c r="AB38" s="146"/>
      <c r="AC38" s="114"/>
    </row>
    <row r="39" spans="1:29" s="98" customFormat="1" ht="39" customHeight="1">
      <c r="A39" s="30">
        <v>36</v>
      </c>
      <c r="B39" s="116" t="s">
        <v>1061</v>
      </c>
      <c r="C39" s="116" t="s">
        <v>1202</v>
      </c>
      <c r="D39" s="147" t="s">
        <v>1088</v>
      </c>
      <c r="E39" s="148"/>
      <c r="F39" s="149" t="s">
        <v>1203</v>
      </c>
      <c r="G39" s="149"/>
      <c r="H39" s="149"/>
      <c r="I39" s="149"/>
      <c r="J39" s="149"/>
      <c r="K39" s="149"/>
      <c r="L39" s="149"/>
      <c r="M39" s="149"/>
      <c r="N39" s="149"/>
      <c r="O39" s="149"/>
      <c r="P39" s="150"/>
      <c r="Q39" s="151" t="s">
        <v>1204</v>
      </c>
      <c r="R39" s="151" t="s">
        <v>1205</v>
      </c>
      <c r="S39" s="152" t="s">
        <v>14</v>
      </c>
      <c r="T39" s="152"/>
      <c r="U39" s="151"/>
      <c r="V39" s="153"/>
      <c r="W39" s="95" t="s">
        <v>1073</v>
      </c>
      <c r="X39" s="154"/>
      <c r="Y39" s="95"/>
      <c r="Z39" s="95"/>
      <c r="AA39" s="95"/>
      <c r="AB39" s="116"/>
      <c r="AC39" s="116"/>
    </row>
    <row r="40" spans="1:29" s="107" customFormat="1" ht="38.25" customHeight="1">
      <c r="A40" s="55">
        <v>37</v>
      </c>
      <c r="B40" s="117" t="s">
        <v>1061</v>
      </c>
      <c r="C40" s="117" t="s">
        <v>1206</v>
      </c>
      <c r="D40" s="53" t="s">
        <v>1093</v>
      </c>
      <c r="E40" s="125"/>
      <c r="F40" s="126"/>
      <c r="G40" s="126" t="s">
        <v>1207</v>
      </c>
      <c r="H40" s="126"/>
      <c r="I40" s="126"/>
      <c r="J40" s="127"/>
      <c r="K40" s="128"/>
      <c r="L40" s="128"/>
      <c r="M40" s="128"/>
      <c r="N40" s="128"/>
      <c r="O40" s="128"/>
      <c r="P40" s="129"/>
      <c r="Q40" s="130" t="s">
        <v>1208</v>
      </c>
      <c r="R40" s="130" t="s">
        <v>1209</v>
      </c>
      <c r="S40" s="155" t="s">
        <v>1210</v>
      </c>
      <c r="T40" s="155"/>
      <c r="U40" s="130"/>
      <c r="V40" s="131"/>
      <c r="W40" s="105" t="s">
        <v>1073</v>
      </c>
      <c r="X40" s="106"/>
      <c r="Y40" s="105"/>
      <c r="Z40" s="105"/>
      <c r="AA40" s="105"/>
      <c r="AB40" s="117"/>
      <c r="AC40" s="117"/>
    </row>
    <row r="41" spans="1:29" ht="33.75" customHeight="1">
      <c r="A41" s="55">
        <v>38</v>
      </c>
      <c r="B41" s="114" t="s">
        <v>1211</v>
      </c>
      <c r="C41" s="132" t="s">
        <v>1212</v>
      </c>
      <c r="D41" s="67" t="s">
        <v>1075</v>
      </c>
      <c r="E41" s="145"/>
      <c r="F41" s="135"/>
      <c r="G41" s="135"/>
      <c r="H41" s="142" t="s">
        <v>1213</v>
      </c>
      <c r="I41" s="142"/>
      <c r="J41" s="142"/>
      <c r="K41" s="142"/>
      <c r="L41" s="142"/>
      <c r="M41" s="142"/>
      <c r="N41" s="142"/>
      <c r="O41" s="142"/>
      <c r="P41" s="143"/>
      <c r="Q41" s="114" t="s">
        <v>2034</v>
      </c>
      <c r="R41" s="25" t="s">
        <v>1214</v>
      </c>
      <c r="S41" s="26" t="s">
        <v>1079</v>
      </c>
      <c r="T41" s="26" t="s">
        <v>1180</v>
      </c>
      <c r="U41" s="156"/>
      <c r="V41" s="157"/>
      <c r="W41" s="62" t="s">
        <v>1073</v>
      </c>
      <c r="X41" s="144"/>
      <c r="Y41" s="87"/>
      <c r="Z41" s="87"/>
      <c r="AA41" s="87"/>
      <c r="AB41" s="114"/>
      <c r="AC41" s="114"/>
    </row>
    <row r="42" spans="1:29" s="66" customFormat="1" ht="33.75" customHeight="1">
      <c r="A42" s="30">
        <v>39</v>
      </c>
      <c r="B42" s="67" t="s">
        <v>1061</v>
      </c>
      <c r="C42" s="67" t="s">
        <v>1215</v>
      </c>
      <c r="D42" s="67" t="s">
        <v>1075</v>
      </c>
      <c r="E42" s="141"/>
      <c r="F42" s="142"/>
      <c r="G42" s="142"/>
      <c r="H42" s="142" t="s">
        <v>1216</v>
      </c>
      <c r="I42" s="158"/>
      <c r="J42" s="158"/>
      <c r="K42" s="158"/>
      <c r="L42" s="158"/>
      <c r="M42" s="158"/>
      <c r="N42" s="158"/>
      <c r="O42" s="158"/>
      <c r="P42" s="159"/>
      <c r="Q42" s="26" t="s">
        <v>2033</v>
      </c>
      <c r="R42" s="26" t="s">
        <v>1217</v>
      </c>
      <c r="S42" s="26" t="s">
        <v>1079</v>
      </c>
      <c r="T42" s="26" t="s">
        <v>1180</v>
      </c>
      <c r="U42" s="26"/>
      <c r="V42" s="137"/>
      <c r="W42" s="62" t="s">
        <v>1073</v>
      </c>
      <c r="X42" s="160"/>
      <c r="Y42" s="65"/>
      <c r="Z42" s="65"/>
      <c r="AA42" s="65"/>
      <c r="AB42" s="67"/>
      <c r="AC42" s="67"/>
    </row>
    <row r="43" spans="1:29" s="66" customFormat="1" ht="36" customHeight="1">
      <c r="A43" s="30">
        <v>40</v>
      </c>
      <c r="B43" s="67" t="s">
        <v>1211</v>
      </c>
      <c r="C43" s="67" t="s">
        <v>1218</v>
      </c>
      <c r="D43" s="67" t="s">
        <v>1075</v>
      </c>
      <c r="E43" s="141"/>
      <c r="F43" s="142"/>
      <c r="G43" s="142"/>
      <c r="H43" s="142" t="s">
        <v>1219</v>
      </c>
      <c r="I43" s="142"/>
      <c r="J43" s="142"/>
      <c r="K43" s="142"/>
      <c r="L43" s="142"/>
      <c r="M43" s="142"/>
      <c r="N43" s="142"/>
      <c r="O43" s="142"/>
      <c r="P43" s="143"/>
      <c r="Q43" s="26" t="s">
        <v>1220</v>
      </c>
      <c r="R43" s="26" t="s">
        <v>1221</v>
      </c>
      <c r="S43" s="26" t="s">
        <v>1079</v>
      </c>
      <c r="T43" s="26"/>
      <c r="U43" s="26"/>
      <c r="V43" s="137"/>
      <c r="W43" s="62" t="s">
        <v>1073</v>
      </c>
      <c r="X43" s="144" t="s">
        <v>1103</v>
      </c>
      <c r="Y43" s="65"/>
      <c r="Z43" s="65"/>
      <c r="AA43" s="65"/>
      <c r="AB43" s="67"/>
      <c r="AC43" s="67"/>
    </row>
    <row r="44" spans="1:29" s="107" customFormat="1" ht="31.5" customHeight="1">
      <c r="A44" s="30">
        <v>41</v>
      </c>
      <c r="B44" s="117" t="s">
        <v>1061</v>
      </c>
      <c r="C44" s="117" t="s">
        <v>1222</v>
      </c>
      <c r="D44" s="53" t="s">
        <v>1167</v>
      </c>
      <c r="E44" s="125" t="s">
        <v>1223</v>
      </c>
      <c r="F44" s="126"/>
      <c r="G44" s="126"/>
      <c r="H44" s="161"/>
      <c r="I44" s="161"/>
      <c r="J44" s="162"/>
      <c r="K44" s="163"/>
      <c r="L44" s="163"/>
      <c r="M44" s="163"/>
      <c r="N44" s="163"/>
      <c r="O44" s="163"/>
      <c r="P44" s="164"/>
      <c r="Q44" s="130" t="s">
        <v>1224</v>
      </c>
      <c r="R44" s="130" t="s">
        <v>1225</v>
      </c>
      <c r="S44" s="155" t="s">
        <v>1072</v>
      </c>
      <c r="T44" s="155"/>
      <c r="U44" s="130"/>
      <c r="V44" s="131"/>
      <c r="W44" s="105" t="s">
        <v>1073</v>
      </c>
      <c r="X44" s="82"/>
      <c r="Y44" s="105"/>
      <c r="Z44" s="105"/>
      <c r="AA44" s="105"/>
      <c r="AB44" s="117"/>
      <c r="AC44" s="117"/>
    </row>
    <row r="45" spans="1:29" s="98" customFormat="1" ht="45" customHeight="1">
      <c r="A45" s="30">
        <v>42</v>
      </c>
      <c r="B45" s="116" t="s">
        <v>1061</v>
      </c>
      <c r="C45" s="116" t="s">
        <v>1226</v>
      </c>
      <c r="D45" s="147" t="s">
        <v>1088</v>
      </c>
      <c r="E45" s="148"/>
      <c r="F45" s="149" t="s">
        <v>1227</v>
      </c>
      <c r="G45" s="149"/>
      <c r="H45" s="165"/>
      <c r="I45" s="165"/>
      <c r="J45" s="165"/>
      <c r="K45" s="165"/>
      <c r="L45" s="165"/>
      <c r="M45" s="165"/>
      <c r="N45" s="165"/>
      <c r="O45" s="165"/>
      <c r="P45" s="166"/>
      <c r="Q45" s="151" t="s">
        <v>1228</v>
      </c>
      <c r="R45" s="151" t="s">
        <v>1229</v>
      </c>
      <c r="S45" s="152" t="s">
        <v>1185</v>
      </c>
      <c r="T45" s="152"/>
      <c r="U45" s="152"/>
      <c r="V45" s="167"/>
      <c r="W45" s="76" t="s">
        <v>1073</v>
      </c>
      <c r="X45" s="168"/>
      <c r="Y45" s="95"/>
      <c r="Z45" s="95"/>
      <c r="AA45" s="95"/>
      <c r="AB45" s="116"/>
      <c r="AC45" s="116"/>
    </row>
    <row r="46" spans="1:29" s="107" customFormat="1" ht="30" customHeight="1">
      <c r="A46" s="55">
        <v>43</v>
      </c>
      <c r="B46" s="117" t="s">
        <v>1061</v>
      </c>
      <c r="C46" s="169" t="s">
        <v>1230</v>
      </c>
      <c r="D46" s="53" t="s">
        <v>1093</v>
      </c>
      <c r="E46" s="125"/>
      <c r="F46" s="126"/>
      <c r="G46" s="126" t="s">
        <v>1231</v>
      </c>
      <c r="H46" s="161"/>
      <c r="I46" s="161"/>
      <c r="J46" s="161"/>
      <c r="K46" s="161"/>
      <c r="L46" s="161"/>
      <c r="M46" s="161"/>
      <c r="N46" s="161"/>
      <c r="O46" s="161"/>
      <c r="P46" s="170"/>
      <c r="Q46" s="130" t="s">
        <v>1232</v>
      </c>
      <c r="R46" s="130" t="s">
        <v>1233</v>
      </c>
      <c r="S46" s="155" t="s">
        <v>1066</v>
      </c>
      <c r="T46" s="155"/>
      <c r="U46" s="130"/>
      <c r="V46" s="131"/>
      <c r="W46" s="105" t="s">
        <v>1073</v>
      </c>
      <c r="X46" s="171"/>
      <c r="Y46" s="105"/>
      <c r="Z46" s="105"/>
      <c r="AA46" s="105"/>
      <c r="AB46" s="117"/>
      <c r="AC46" s="117"/>
    </row>
    <row r="47" spans="1:29" s="98" customFormat="1" ht="39" customHeight="1">
      <c r="A47" s="30">
        <v>44</v>
      </c>
      <c r="B47" s="116" t="s">
        <v>1061</v>
      </c>
      <c r="C47" s="172" t="s">
        <v>1234</v>
      </c>
      <c r="D47" s="147" t="s">
        <v>1088</v>
      </c>
      <c r="E47" s="148"/>
      <c r="F47" s="149"/>
      <c r="G47" s="149"/>
      <c r="H47" s="165" t="s">
        <v>1235</v>
      </c>
      <c r="I47" s="165"/>
      <c r="J47" s="165"/>
      <c r="K47" s="165"/>
      <c r="L47" s="165"/>
      <c r="M47" s="165"/>
      <c r="N47" s="165"/>
      <c r="O47" s="165"/>
      <c r="P47" s="166"/>
      <c r="Q47" s="151" t="s">
        <v>1236</v>
      </c>
      <c r="R47" s="151" t="s">
        <v>1237</v>
      </c>
      <c r="S47" s="152" t="s">
        <v>9</v>
      </c>
      <c r="T47" s="152"/>
      <c r="U47" s="151"/>
      <c r="V47" s="153"/>
      <c r="W47" s="95" t="s">
        <v>1073</v>
      </c>
      <c r="X47" s="168"/>
      <c r="Y47" s="95"/>
      <c r="Z47" s="95"/>
      <c r="AA47" s="95"/>
      <c r="AB47" s="116"/>
      <c r="AC47" s="116"/>
    </row>
    <row r="48" spans="1:29" s="107" customFormat="1" ht="39.75" customHeight="1">
      <c r="A48" s="55">
        <v>45</v>
      </c>
      <c r="B48" s="117" t="s">
        <v>1061</v>
      </c>
      <c r="C48" s="117" t="s">
        <v>1238</v>
      </c>
      <c r="D48" s="53" t="s">
        <v>1093</v>
      </c>
      <c r="E48" s="125"/>
      <c r="F48" s="126"/>
      <c r="G48" s="126"/>
      <c r="H48" s="161"/>
      <c r="I48" s="161" t="s">
        <v>1239</v>
      </c>
      <c r="J48" s="162"/>
      <c r="K48" s="163"/>
      <c r="L48" s="163"/>
      <c r="M48" s="163"/>
      <c r="N48" s="163"/>
      <c r="O48" s="163"/>
      <c r="P48" s="164"/>
      <c r="Q48" s="130" t="s">
        <v>1240</v>
      </c>
      <c r="R48" s="130" t="s">
        <v>1241</v>
      </c>
      <c r="S48" s="155" t="s">
        <v>1066</v>
      </c>
      <c r="T48" s="155"/>
      <c r="U48" s="130"/>
      <c r="V48" s="131"/>
      <c r="W48" s="105" t="s">
        <v>1073</v>
      </c>
      <c r="X48" s="82"/>
      <c r="Y48" s="105"/>
      <c r="Z48" s="105"/>
      <c r="AA48" s="105"/>
      <c r="AB48" s="117"/>
      <c r="AC48" s="117"/>
    </row>
    <row r="49" spans="1:30" s="66" customFormat="1" ht="53.25" customHeight="1">
      <c r="A49" s="30">
        <v>46</v>
      </c>
      <c r="B49" s="67" t="s">
        <v>1061</v>
      </c>
      <c r="C49" s="67" t="s">
        <v>1242</v>
      </c>
      <c r="D49" s="67" t="s">
        <v>1075</v>
      </c>
      <c r="E49" s="141"/>
      <c r="F49" s="142"/>
      <c r="G49" s="142"/>
      <c r="H49" s="142"/>
      <c r="I49" s="142"/>
      <c r="J49" s="142" t="s">
        <v>1243</v>
      </c>
      <c r="K49" s="142"/>
      <c r="L49" s="142"/>
      <c r="M49" s="142"/>
      <c r="N49" s="142"/>
      <c r="O49" s="142"/>
      <c r="P49" s="143"/>
      <c r="Q49" s="26" t="s">
        <v>1244</v>
      </c>
      <c r="R49" s="26" t="s">
        <v>1245</v>
      </c>
      <c r="S49" s="26" t="s">
        <v>1072</v>
      </c>
      <c r="T49" s="26"/>
      <c r="U49" s="26"/>
      <c r="V49" s="137"/>
      <c r="W49" s="62" t="s">
        <v>1073</v>
      </c>
      <c r="X49" s="144"/>
      <c r="Y49" s="65" t="s">
        <v>1186</v>
      </c>
      <c r="Z49" s="65"/>
      <c r="AA49" s="65"/>
      <c r="AB49" s="67"/>
      <c r="AC49" s="67"/>
    </row>
    <row r="50" spans="1:30" s="66" customFormat="1" ht="39.75" customHeight="1">
      <c r="A50" s="30">
        <v>47</v>
      </c>
      <c r="B50" s="67" t="s">
        <v>1061</v>
      </c>
      <c r="C50" s="67" t="s">
        <v>1246</v>
      </c>
      <c r="D50" s="67" t="s">
        <v>1075</v>
      </c>
      <c r="E50" s="141"/>
      <c r="F50" s="142"/>
      <c r="G50" s="142"/>
      <c r="H50" s="142"/>
      <c r="I50" s="142"/>
      <c r="J50" s="142" t="s">
        <v>1247</v>
      </c>
      <c r="K50" s="173"/>
      <c r="L50" s="173"/>
      <c r="M50" s="173"/>
      <c r="N50" s="173"/>
      <c r="O50" s="173"/>
      <c r="P50" s="174"/>
      <c r="Q50" s="26" t="s">
        <v>1248</v>
      </c>
      <c r="R50" s="26" t="s">
        <v>1249</v>
      </c>
      <c r="S50" s="26" t="s">
        <v>1079</v>
      </c>
      <c r="T50" s="26" t="s">
        <v>1250</v>
      </c>
      <c r="U50" s="26" t="s">
        <v>1251</v>
      </c>
      <c r="V50" s="137" t="s">
        <v>1252</v>
      </c>
      <c r="W50" s="62" t="s">
        <v>1073</v>
      </c>
      <c r="X50" s="63"/>
      <c r="Y50" s="65"/>
      <c r="Z50" s="65"/>
      <c r="AA50" s="65"/>
      <c r="AB50" s="67"/>
      <c r="AC50" s="67"/>
    </row>
    <row r="51" spans="1:30" ht="34.5" customHeight="1">
      <c r="A51" s="30">
        <v>48</v>
      </c>
      <c r="B51" s="114" t="s">
        <v>1061</v>
      </c>
      <c r="C51" s="132" t="s">
        <v>1253</v>
      </c>
      <c r="D51" s="67" t="s">
        <v>1075</v>
      </c>
      <c r="E51" s="145"/>
      <c r="F51" s="175"/>
      <c r="G51" s="175"/>
      <c r="H51" s="158"/>
      <c r="I51" s="158"/>
      <c r="J51" s="142" t="s">
        <v>1254</v>
      </c>
      <c r="K51" s="176"/>
      <c r="L51" s="176"/>
      <c r="M51" s="176"/>
      <c r="N51" s="176"/>
      <c r="O51" s="176"/>
      <c r="P51" s="174"/>
      <c r="Q51" s="25" t="s">
        <v>1255</v>
      </c>
      <c r="R51" s="25" t="s">
        <v>1256</v>
      </c>
      <c r="S51" s="26" t="s">
        <v>1185</v>
      </c>
      <c r="T51" s="26" t="s">
        <v>1257</v>
      </c>
      <c r="U51" s="156"/>
      <c r="V51" s="157"/>
      <c r="W51" s="62" t="s">
        <v>1073</v>
      </c>
      <c r="X51" s="177"/>
      <c r="Y51" s="87" t="s">
        <v>1186</v>
      </c>
      <c r="Z51" s="178" t="s">
        <v>1258</v>
      </c>
      <c r="AA51" s="178"/>
      <c r="AB51" s="114"/>
      <c r="AC51" s="114"/>
    </row>
    <row r="52" spans="1:30" s="98" customFormat="1" ht="34.5" customHeight="1">
      <c r="A52" s="30">
        <v>49</v>
      </c>
      <c r="B52" s="116" t="s">
        <v>1061</v>
      </c>
      <c r="C52" s="116" t="s">
        <v>1259</v>
      </c>
      <c r="D52" s="116" t="s">
        <v>1088</v>
      </c>
      <c r="E52" s="148"/>
      <c r="F52" s="149"/>
      <c r="G52" s="149"/>
      <c r="H52" s="149"/>
      <c r="I52" s="149"/>
      <c r="J52" s="149" t="s">
        <v>1260</v>
      </c>
      <c r="K52" s="149"/>
      <c r="L52" s="149"/>
      <c r="M52" s="149"/>
      <c r="N52" s="149"/>
      <c r="O52" s="149"/>
      <c r="P52" s="150"/>
      <c r="Q52" s="151" t="s">
        <v>1261</v>
      </c>
      <c r="R52" s="151" t="s">
        <v>1262</v>
      </c>
      <c r="S52" s="151" t="s">
        <v>16</v>
      </c>
      <c r="T52" s="152"/>
      <c r="U52" s="179"/>
      <c r="V52" s="180"/>
      <c r="W52" s="76" t="s">
        <v>1073</v>
      </c>
      <c r="X52" s="154"/>
      <c r="Y52" s="181"/>
      <c r="Z52" s="181"/>
      <c r="AA52" s="181"/>
      <c r="AB52" s="116"/>
      <c r="AC52" s="116"/>
    </row>
    <row r="53" spans="1:30" s="107" customFormat="1" ht="34.5" customHeight="1">
      <c r="A53" s="55">
        <v>50</v>
      </c>
      <c r="B53" s="117" t="s">
        <v>1061</v>
      </c>
      <c r="C53" s="117" t="s">
        <v>1263</v>
      </c>
      <c r="D53" s="117" t="s">
        <v>1093</v>
      </c>
      <c r="E53" s="125"/>
      <c r="F53" s="126"/>
      <c r="G53" s="126"/>
      <c r="H53" s="126"/>
      <c r="I53" s="126"/>
      <c r="J53" s="126"/>
      <c r="K53" s="126" t="s">
        <v>1264</v>
      </c>
      <c r="L53" s="126"/>
      <c r="M53" s="126"/>
      <c r="N53" s="126"/>
      <c r="O53" s="126"/>
      <c r="P53" s="182"/>
      <c r="Q53" s="130" t="s">
        <v>1265</v>
      </c>
      <c r="R53" s="130" t="s">
        <v>1266</v>
      </c>
      <c r="S53" s="130" t="s">
        <v>1066</v>
      </c>
      <c r="T53" s="155"/>
      <c r="U53" s="183"/>
      <c r="V53" s="184"/>
      <c r="W53" s="49" t="s">
        <v>1073</v>
      </c>
      <c r="X53" s="185"/>
      <c r="Y53" s="186"/>
      <c r="Z53" s="186"/>
      <c r="AA53" s="186"/>
      <c r="AB53" s="117"/>
      <c r="AC53" s="117"/>
    </row>
    <row r="54" spans="1:30" ht="49.5" customHeight="1">
      <c r="A54" s="55">
        <v>51</v>
      </c>
      <c r="B54" s="114" t="s">
        <v>1061</v>
      </c>
      <c r="C54" s="114" t="s">
        <v>1267</v>
      </c>
      <c r="D54" s="67" t="s">
        <v>1075</v>
      </c>
      <c r="E54" s="145"/>
      <c r="F54" s="135"/>
      <c r="G54" s="135"/>
      <c r="H54" s="142"/>
      <c r="I54" s="142"/>
      <c r="J54" s="142"/>
      <c r="K54" s="142"/>
      <c r="L54" s="142" t="s">
        <v>1268</v>
      </c>
      <c r="M54" s="142"/>
      <c r="N54" s="142"/>
      <c r="O54" s="142"/>
      <c r="P54" s="143"/>
      <c r="Q54" s="25" t="s">
        <v>1269</v>
      </c>
      <c r="R54" s="25" t="s">
        <v>1270</v>
      </c>
      <c r="S54" s="26" t="s">
        <v>1079</v>
      </c>
      <c r="T54" s="26"/>
      <c r="U54" s="25"/>
      <c r="V54" s="23"/>
      <c r="W54" s="27" t="s">
        <v>1073</v>
      </c>
      <c r="X54" s="144"/>
      <c r="Y54" s="87"/>
      <c r="Z54" s="87"/>
      <c r="AA54" s="87"/>
      <c r="AB54" s="114"/>
      <c r="AC54" s="114"/>
    </row>
    <row r="55" spans="1:30" s="66" customFormat="1" ht="34.5" customHeight="1">
      <c r="A55" s="30">
        <v>52</v>
      </c>
      <c r="B55" s="67" t="s">
        <v>1061</v>
      </c>
      <c r="C55" s="187" t="s">
        <v>1271</v>
      </c>
      <c r="D55" s="67" t="s">
        <v>1075</v>
      </c>
      <c r="E55" s="141"/>
      <c r="F55" s="142"/>
      <c r="G55" s="142"/>
      <c r="H55" s="142"/>
      <c r="I55" s="142"/>
      <c r="J55" s="142"/>
      <c r="K55" s="142"/>
      <c r="L55" s="142" t="s">
        <v>1272</v>
      </c>
      <c r="M55" s="142"/>
      <c r="N55" s="142"/>
      <c r="O55" s="142"/>
      <c r="P55" s="143"/>
      <c r="Q55" s="26" t="s">
        <v>1273</v>
      </c>
      <c r="R55" s="188" t="s">
        <v>1274</v>
      </c>
      <c r="S55" s="26" t="s">
        <v>16</v>
      </c>
      <c r="T55" s="26" t="s">
        <v>1180</v>
      </c>
      <c r="U55" s="26"/>
      <c r="V55" s="137"/>
      <c r="W55" s="62" t="s">
        <v>1073</v>
      </c>
      <c r="X55" s="144"/>
      <c r="Y55" s="87"/>
      <c r="Z55" s="87"/>
      <c r="AA55" s="87"/>
      <c r="AB55" s="67"/>
      <c r="AC55" s="67"/>
    </row>
    <row r="56" spans="1:30" ht="27.75" customHeight="1">
      <c r="A56" s="30">
        <v>53</v>
      </c>
      <c r="B56" s="114" t="s">
        <v>1061</v>
      </c>
      <c r="C56" s="114" t="s">
        <v>1275</v>
      </c>
      <c r="D56" s="67" t="s">
        <v>1075</v>
      </c>
      <c r="E56" s="145"/>
      <c r="F56" s="135"/>
      <c r="G56" s="135"/>
      <c r="H56" s="142"/>
      <c r="I56" s="142"/>
      <c r="J56" s="142"/>
      <c r="K56" s="142"/>
      <c r="L56" s="142" t="s">
        <v>1276</v>
      </c>
      <c r="M56" s="142"/>
      <c r="N56" s="142"/>
      <c r="O56" s="142"/>
      <c r="P56" s="143"/>
      <c r="Q56" s="25" t="s">
        <v>1277</v>
      </c>
      <c r="R56" s="25" t="s">
        <v>1278</v>
      </c>
      <c r="S56" s="26" t="s">
        <v>1079</v>
      </c>
      <c r="T56" s="26" t="s">
        <v>1180</v>
      </c>
      <c r="U56" s="25"/>
      <c r="V56" s="23"/>
      <c r="W56" s="27" t="s">
        <v>1073</v>
      </c>
      <c r="X56" s="144"/>
      <c r="Y56" s="87"/>
      <c r="Z56" s="87"/>
      <c r="AA56" s="87"/>
      <c r="AB56" s="114"/>
      <c r="AC56" s="114"/>
    </row>
    <row r="57" spans="1:30" s="80" customFormat="1" ht="30" customHeight="1">
      <c r="A57" s="30">
        <v>54</v>
      </c>
      <c r="B57" s="147" t="s">
        <v>1061</v>
      </c>
      <c r="C57" s="172" t="s">
        <v>1279</v>
      </c>
      <c r="D57" s="147" t="s">
        <v>1280</v>
      </c>
      <c r="E57" s="189"/>
      <c r="F57" s="165"/>
      <c r="G57" s="165"/>
      <c r="H57" s="165"/>
      <c r="I57" s="165"/>
      <c r="J57" s="165"/>
      <c r="K57" s="165"/>
      <c r="L57" s="534" t="s">
        <v>1281</v>
      </c>
      <c r="M57" s="535"/>
      <c r="N57" s="535"/>
      <c r="O57" s="535"/>
      <c r="P57" s="535"/>
      <c r="Q57" s="152" t="s">
        <v>1282</v>
      </c>
      <c r="R57" s="152" t="s">
        <v>1283</v>
      </c>
      <c r="S57" s="152" t="s">
        <v>16</v>
      </c>
      <c r="T57" s="152"/>
      <c r="U57" s="152"/>
      <c r="V57" s="167"/>
      <c r="W57" s="76" t="s">
        <v>1073</v>
      </c>
      <c r="X57" s="190"/>
      <c r="Y57" s="79"/>
      <c r="Z57" s="79"/>
      <c r="AA57" s="79"/>
      <c r="AB57" s="79"/>
      <c r="AC57" s="79"/>
      <c r="AD57" s="191"/>
    </row>
    <row r="58" spans="1:30" s="54" customFormat="1" ht="30" customHeight="1">
      <c r="A58" s="55">
        <v>55</v>
      </c>
      <c r="B58" s="53" t="s">
        <v>1061</v>
      </c>
      <c r="C58" s="169" t="s">
        <v>1284</v>
      </c>
      <c r="D58" s="53" t="s">
        <v>1285</v>
      </c>
      <c r="E58" s="192"/>
      <c r="F58" s="161"/>
      <c r="G58" s="161"/>
      <c r="H58" s="161"/>
      <c r="I58" s="161"/>
      <c r="J58" s="161"/>
      <c r="K58" s="161"/>
      <c r="L58" s="161"/>
      <c r="M58" s="161" t="s">
        <v>1286</v>
      </c>
      <c r="N58" s="161"/>
      <c r="O58" s="161"/>
      <c r="P58" s="161"/>
      <c r="Q58" s="155" t="s">
        <v>1287</v>
      </c>
      <c r="R58" s="155" t="s">
        <v>1288</v>
      </c>
      <c r="S58" s="155" t="s">
        <v>1066</v>
      </c>
      <c r="T58" s="155"/>
      <c r="U58" s="155"/>
      <c r="V58" s="193"/>
      <c r="W58" s="49" t="s">
        <v>1073</v>
      </c>
      <c r="X58" s="194"/>
      <c r="Y58" s="84"/>
      <c r="Z58" s="84"/>
      <c r="AA58" s="84"/>
      <c r="AB58" s="84"/>
      <c r="AC58" s="84"/>
      <c r="AD58" s="195"/>
    </row>
    <row r="59" spans="1:30" s="66" customFormat="1" ht="30" customHeight="1">
      <c r="A59" s="30">
        <v>56</v>
      </c>
      <c r="B59" s="67" t="s">
        <v>1061</v>
      </c>
      <c r="C59" s="196" t="s">
        <v>1289</v>
      </c>
      <c r="D59" s="67" t="s">
        <v>1188</v>
      </c>
      <c r="E59" s="141"/>
      <c r="F59" s="158"/>
      <c r="G59" s="158"/>
      <c r="H59" s="158"/>
      <c r="I59" s="158"/>
      <c r="J59" s="158"/>
      <c r="K59" s="158"/>
      <c r="L59" s="158"/>
      <c r="M59" s="158"/>
      <c r="N59" s="550" t="s">
        <v>1290</v>
      </c>
      <c r="O59" s="535"/>
      <c r="P59" s="535"/>
      <c r="Q59" s="26" t="s">
        <v>1291</v>
      </c>
      <c r="R59" s="26" t="s">
        <v>1292</v>
      </c>
      <c r="S59" s="26" t="s">
        <v>16</v>
      </c>
      <c r="T59" s="26"/>
      <c r="U59" s="26"/>
      <c r="V59" s="137"/>
      <c r="W59" s="62" t="s">
        <v>1073</v>
      </c>
      <c r="X59" s="197"/>
      <c r="Y59" s="65"/>
      <c r="Z59" s="65"/>
      <c r="AA59" s="65"/>
      <c r="AB59" s="65"/>
      <c r="AC59" s="65"/>
      <c r="AD59" s="198"/>
    </row>
    <row r="60" spans="1:30" ht="35.25" customHeight="1">
      <c r="A60" s="30">
        <v>57</v>
      </c>
      <c r="B60" s="116" t="s">
        <v>1061</v>
      </c>
      <c r="C60" s="120" t="s">
        <v>1293</v>
      </c>
      <c r="D60" s="147" t="s">
        <v>1088</v>
      </c>
      <c r="E60" s="148"/>
      <c r="F60" s="149"/>
      <c r="G60" s="149"/>
      <c r="H60" s="165"/>
      <c r="I60" s="165"/>
      <c r="J60" s="165" t="s">
        <v>1294</v>
      </c>
      <c r="K60" s="199"/>
      <c r="L60" s="199"/>
      <c r="M60" s="199"/>
      <c r="N60" s="199"/>
      <c r="O60" s="199"/>
      <c r="P60" s="199"/>
      <c r="Q60" s="151" t="s">
        <v>1295</v>
      </c>
      <c r="R60" s="151" t="s">
        <v>1296</v>
      </c>
      <c r="S60" s="152" t="s">
        <v>1185</v>
      </c>
      <c r="T60" s="152"/>
      <c r="U60" s="179"/>
      <c r="V60" s="180"/>
      <c r="W60" s="76" t="s">
        <v>1073</v>
      </c>
      <c r="X60" s="77"/>
      <c r="Y60" s="78"/>
      <c r="Z60" s="78"/>
      <c r="AA60" s="78"/>
      <c r="AB60" s="200"/>
      <c r="AC60" s="151"/>
    </row>
    <row r="61" spans="1:30" ht="35.25" customHeight="1">
      <c r="A61" s="55">
        <v>58</v>
      </c>
      <c r="B61" s="117" t="s">
        <v>1061</v>
      </c>
      <c r="C61" s="201" t="s">
        <v>1297</v>
      </c>
      <c r="D61" s="53" t="s">
        <v>1093</v>
      </c>
      <c r="E61" s="125"/>
      <c r="F61" s="126"/>
      <c r="G61" s="126"/>
      <c r="H61" s="161"/>
      <c r="I61" s="161"/>
      <c r="J61" s="161"/>
      <c r="K61" s="163" t="s">
        <v>1298</v>
      </c>
      <c r="L61" s="163"/>
      <c r="M61" s="163"/>
      <c r="N61" s="163"/>
      <c r="O61" s="163"/>
      <c r="P61" s="163"/>
      <c r="Q61" s="202" t="s">
        <v>2036</v>
      </c>
      <c r="R61" s="202" t="s">
        <v>2037</v>
      </c>
      <c r="S61" s="155" t="s">
        <v>1066</v>
      </c>
      <c r="T61" s="155"/>
      <c r="U61" s="183"/>
      <c r="V61" s="184"/>
      <c r="W61" s="49" t="s">
        <v>1073</v>
      </c>
      <c r="X61" s="82"/>
      <c r="Y61" s="83"/>
      <c r="Z61" s="83"/>
      <c r="AA61" s="83"/>
      <c r="AB61" s="203"/>
      <c r="AC61" s="130"/>
    </row>
    <row r="62" spans="1:30" ht="35.25" customHeight="1">
      <c r="A62" s="30">
        <v>59</v>
      </c>
      <c r="B62" s="114" t="s">
        <v>1061</v>
      </c>
      <c r="C62" s="132" t="s">
        <v>1299</v>
      </c>
      <c r="D62" s="67" t="s">
        <v>1075</v>
      </c>
      <c r="E62" s="145"/>
      <c r="F62" s="175"/>
      <c r="G62" s="175"/>
      <c r="H62" s="158"/>
      <c r="I62" s="158"/>
      <c r="J62" s="142"/>
      <c r="K62" s="176"/>
      <c r="L62" s="176" t="s">
        <v>1300</v>
      </c>
      <c r="M62" s="176"/>
      <c r="N62" s="176"/>
      <c r="O62" s="176"/>
      <c r="P62" s="176"/>
      <c r="Q62" s="204" t="s">
        <v>2035</v>
      </c>
      <c r="R62" s="204" t="s">
        <v>1301</v>
      </c>
      <c r="S62" s="204" t="s">
        <v>1072</v>
      </c>
      <c r="T62" s="204" t="s">
        <v>1302</v>
      </c>
      <c r="U62" s="204" t="s">
        <v>1303</v>
      </c>
      <c r="V62" s="205" t="s">
        <v>1304</v>
      </c>
      <c r="W62" s="206" t="s">
        <v>1073</v>
      </c>
      <c r="X62" s="207"/>
      <c r="Y62" s="64"/>
      <c r="Z62" s="64" t="s">
        <v>1258</v>
      </c>
      <c r="AA62" s="64"/>
      <c r="AB62" s="146"/>
      <c r="AC62" s="25"/>
    </row>
    <row r="63" spans="1:30" s="98" customFormat="1" ht="32.25" customHeight="1">
      <c r="A63" s="30">
        <v>60</v>
      </c>
      <c r="B63" s="116" t="s">
        <v>1061</v>
      </c>
      <c r="C63" s="116" t="s">
        <v>1305</v>
      </c>
      <c r="D63" s="147" t="s">
        <v>1088</v>
      </c>
      <c r="E63" s="148"/>
      <c r="F63" s="149"/>
      <c r="G63" s="149"/>
      <c r="H63" s="165" t="s">
        <v>1306</v>
      </c>
      <c r="I63" s="165"/>
      <c r="J63" s="165"/>
      <c r="K63" s="165"/>
      <c r="L63" s="165"/>
      <c r="M63" s="165"/>
      <c r="N63" s="165"/>
      <c r="O63" s="165"/>
      <c r="P63" s="166"/>
      <c r="Q63" s="151" t="s">
        <v>1307</v>
      </c>
      <c r="R63" s="151" t="s">
        <v>1308</v>
      </c>
      <c r="S63" s="152" t="s">
        <v>9</v>
      </c>
      <c r="T63" s="152"/>
      <c r="U63" s="151"/>
      <c r="V63" s="153"/>
      <c r="W63" s="95" t="s">
        <v>1073</v>
      </c>
      <c r="X63" s="168"/>
      <c r="Y63" s="95"/>
      <c r="Z63" s="95"/>
      <c r="AA63" s="95"/>
      <c r="AB63" s="116"/>
      <c r="AC63" s="116"/>
    </row>
    <row r="64" spans="1:30" s="107" customFormat="1" ht="33.75" customHeight="1">
      <c r="A64" s="55">
        <v>61</v>
      </c>
      <c r="B64" s="117" t="s">
        <v>1061</v>
      </c>
      <c r="C64" s="117" t="s">
        <v>1238</v>
      </c>
      <c r="D64" s="53" t="s">
        <v>1093</v>
      </c>
      <c r="E64" s="125"/>
      <c r="F64" s="126"/>
      <c r="G64" s="126"/>
      <c r="H64" s="161"/>
      <c r="I64" s="161" t="s">
        <v>1239</v>
      </c>
      <c r="J64" s="161"/>
      <c r="K64" s="161"/>
      <c r="L64" s="161"/>
      <c r="M64" s="162"/>
      <c r="N64" s="163"/>
      <c r="O64" s="163"/>
      <c r="P64" s="164"/>
      <c r="Q64" s="130" t="s">
        <v>1309</v>
      </c>
      <c r="R64" s="130" t="s">
        <v>1310</v>
      </c>
      <c r="S64" s="155" t="s">
        <v>1066</v>
      </c>
      <c r="T64" s="155"/>
      <c r="U64" s="130"/>
      <c r="V64" s="131"/>
      <c r="W64" s="105" t="s">
        <v>1073</v>
      </c>
      <c r="X64" s="82"/>
      <c r="Y64" s="105"/>
      <c r="Z64" s="105"/>
      <c r="AA64" s="105"/>
      <c r="AB64" s="117"/>
      <c r="AC64" s="117"/>
    </row>
    <row r="65" spans="1:30" s="66" customFormat="1" ht="50.25" customHeight="1">
      <c r="A65" s="30">
        <v>62</v>
      </c>
      <c r="B65" s="67" t="s">
        <v>1061</v>
      </c>
      <c r="C65" s="67" t="s">
        <v>1242</v>
      </c>
      <c r="D65" s="67" t="s">
        <v>1075</v>
      </c>
      <c r="E65" s="141"/>
      <c r="F65" s="142"/>
      <c r="G65" s="142"/>
      <c r="H65" s="142"/>
      <c r="I65" s="142"/>
      <c r="J65" s="142" t="s">
        <v>1243</v>
      </c>
      <c r="K65" s="142"/>
      <c r="L65" s="142"/>
      <c r="M65" s="142"/>
      <c r="N65" s="142"/>
      <c r="O65" s="142"/>
      <c r="P65" s="143"/>
      <c r="Q65" s="26" t="s">
        <v>1311</v>
      </c>
      <c r="R65" s="26" t="s">
        <v>1312</v>
      </c>
      <c r="S65" s="26" t="s">
        <v>1185</v>
      </c>
      <c r="T65" s="26"/>
      <c r="U65" s="26"/>
      <c r="V65" s="137"/>
      <c r="W65" s="62" t="s">
        <v>1073</v>
      </c>
      <c r="X65" s="144"/>
      <c r="Y65" s="65" t="s">
        <v>1186</v>
      </c>
      <c r="Z65" s="65"/>
      <c r="AA65" s="65"/>
      <c r="AB65" s="67"/>
      <c r="AC65" s="67"/>
    </row>
    <row r="66" spans="1:30" s="66" customFormat="1" ht="33.75" customHeight="1">
      <c r="A66" s="30">
        <v>63</v>
      </c>
      <c r="B66" s="67" t="s">
        <v>1061</v>
      </c>
      <c r="C66" s="67" t="s">
        <v>1246</v>
      </c>
      <c r="D66" s="67" t="s">
        <v>1075</v>
      </c>
      <c r="E66" s="141"/>
      <c r="F66" s="142"/>
      <c r="G66" s="142"/>
      <c r="H66" s="142"/>
      <c r="I66" s="142"/>
      <c r="J66" s="142" t="s">
        <v>1247</v>
      </c>
      <c r="K66" s="142"/>
      <c r="L66" s="142"/>
      <c r="M66" s="208"/>
      <c r="N66" s="173"/>
      <c r="O66" s="173"/>
      <c r="P66" s="174"/>
      <c r="Q66" s="26" t="s">
        <v>1313</v>
      </c>
      <c r="R66" s="26" t="s">
        <v>1314</v>
      </c>
      <c r="S66" s="26" t="s">
        <v>1079</v>
      </c>
      <c r="T66" s="26" t="s">
        <v>1250</v>
      </c>
      <c r="U66" s="26" t="s">
        <v>1251</v>
      </c>
      <c r="V66" s="137" t="s">
        <v>1252</v>
      </c>
      <c r="W66" s="62" t="s">
        <v>1073</v>
      </c>
      <c r="X66" s="63"/>
      <c r="Y66" s="65"/>
      <c r="Z66" s="65"/>
      <c r="AA66" s="65"/>
      <c r="AB66" s="67"/>
      <c r="AC66" s="67"/>
    </row>
    <row r="67" spans="1:30" s="66" customFormat="1" ht="50.25" customHeight="1">
      <c r="A67" s="30">
        <v>64</v>
      </c>
      <c r="B67" s="67" t="s">
        <v>1315</v>
      </c>
      <c r="C67" s="67" t="s">
        <v>1253</v>
      </c>
      <c r="D67" s="67" t="s">
        <v>1075</v>
      </c>
      <c r="E67" s="141"/>
      <c r="F67" s="142"/>
      <c r="G67" s="142"/>
      <c r="H67" s="142"/>
      <c r="I67" s="142"/>
      <c r="J67" s="142" t="s">
        <v>1316</v>
      </c>
      <c r="K67" s="142"/>
      <c r="L67" s="142"/>
      <c r="M67" s="142"/>
      <c r="N67" s="142"/>
      <c r="O67" s="142"/>
      <c r="P67" s="143"/>
      <c r="Q67" s="26" t="s">
        <v>1317</v>
      </c>
      <c r="R67" s="26" t="s">
        <v>1318</v>
      </c>
      <c r="S67" s="26" t="s">
        <v>1185</v>
      </c>
      <c r="T67" s="26" t="s">
        <v>1180</v>
      </c>
      <c r="U67" s="26"/>
      <c r="V67" s="137"/>
      <c r="W67" s="62" t="s">
        <v>1073</v>
      </c>
      <c r="X67" s="144"/>
      <c r="Y67" s="65" t="s">
        <v>1186</v>
      </c>
      <c r="Z67" s="178" t="s">
        <v>1258</v>
      </c>
      <c r="AA67" s="178"/>
      <c r="AB67" s="67"/>
      <c r="AC67" s="67"/>
    </row>
    <row r="68" spans="1:30" s="98" customFormat="1" ht="41.25" customHeight="1">
      <c r="A68" s="55">
        <v>65</v>
      </c>
      <c r="B68" s="116" t="s">
        <v>1061</v>
      </c>
      <c r="C68" s="116" t="s">
        <v>1259</v>
      </c>
      <c r="D68" s="147" t="s">
        <v>1088</v>
      </c>
      <c r="E68" s="148"/>
      <c r="F68" s="149"/>
      <c r="G68" s="149"/>
      <c r="H68" s="165"/>
      <c r="I68" s="165"/>
      <c r="J68" s="165" t="s">
        <v>1260</v>
      </c>
      <c r="K68" s="165"/>
      <c r="L68" s="165"/>
      <c r="M68" s="165"/>
      <c r="N68" s="165"/>
      <c r="O68" s="165"/>
      <c r="P68" s="166"/>
      <c r="Q68" s="151" t="s">
        <v>1319</v>
      </c>
      <c r="R68" s="151" t="s">
        <v>1320</v>
      </c>
      <c r="S68" s="152" t="s">
        <v>16</v>
      </c>
      <c r="T68" s="152"/>
      <c r="U68" s="151"/>
      <c r="V68" s="153"/>
      <c r="W68" s="95" t="s">
        <v>1073</v>
      </c>
      <c r="X68" s="168"/>
      <c r="Y68" s="97"/>
      <c r="Z68" s="97"/>
      <c r="AA68" s="97"/>
      <c r="AB68" s="116"/>
      <c r="AC68" s="116"/>
    </row>
    <row r="69" spans="1:30" s="107" customFormat="1" ht="43.5" customHeight="1">
      <c r="A69" s="55">
        <v>66</v>
      </c>
      <c r="B69" s="117" t="s">
        <v>1061</v>
      </c>
      <c r="C69" s="117" t="s">
        <v>1263</v>
      </c>
      <c r="D69" s="53" t="s">
        <v>1093</v>
      </c>
      <c r="E69" s="125"/>
      <c r="F69" s="126"/>
      <c r="G69" s="126"/>
      <c r="H69" s="161"/>
      <c r="I69" s="161"/>
      <c r="J69" s="161"/>
      <c r="K69" s="161" t="s">
        <v>1264</v>
      </c>
      <c r="L69" s="161"/>
      <c r="M69" s="161"/>
      <c r="N69" s="161"/>
      <c r="O69" s="161"/>
      <c r="P69" s="170"/>
      <c r="Q69" s="130" t="s">
        <v>1265</v>
      </c>
      <c r="R69" s="130" t="s">
        <v>1266</v>
      </c>
      <c r="S69" s="155" t="s">
        <v>1097</v>
      </c>
      <c r="T69" s="155"/>
      <c r="U69" s="130"/>
      <c r="V69" s="131"/>
      <c r="W69" s="105" t="s">
        <v>1073</v>
      </c>
      <c r="X69" s="171"/>
      <c r="Y69" s="52"/>
      <c r="Z69" s="52"/>
      <c r="AA69" s="52"/>
      <c r="AB69" s="117"/>
      <c r="AC69" s="117"/>
    </row>
    <row r="70" spans="1:30" s="66" customFormat="1" ht="62.25" customHeight="1">
      <c r="A70" s="55">
        <v>67</v>
      </c>
      <c r="B70" s="67" t="s">
        <v>1061</v>
      </c>
      <c r="C70" s="67" t="s">
        <v>1267</v>
      </c>
      <c r="D70" s="67" t="s">
        <v>1075</v>
      </c>
      <c r="E70" s="141"/>
      <c r="F70" s="142"/>
      <c r="G70" s="142"/>
      <c r="H70" s="142"/>
      <c r="I70" s="142"/>
      <c r="J70" s="142"/>
      <c r="K70" s="142"/>
      <c r="L70" s="142" t="s">
        <v>1268</v>
      </c>
      <c r="M70" s="142"/>
      <c r="N70" s="142"/>
      <c r="O70" s="142"/>
      <c r="P70" s="143"/>
      <c r="Q70" s="26" t="s">
        <v>1321</v>
      </c>
      <c r="R70" s="26" t="s">
        <v>1322</v>
      </c>
      <c r="S70" s="26" t="s">
        <v>16</v>
      </c>
      <c r="T70" s="26"/>
      <c r="U70" s="26"/>
      <c r="V70" s="137"/>
      <c r="W70" s="62" t="s">
        <v>1073</v>
      </c>
      <c r="X70" s="144"/>
      <c r="Y70" s="65"/>
      <c r="Z70" s="65"/>
      <c r="AA70" s="65"/>
      <c r="AB70" s="67"/>
      <c r="AC70" s="67"/>
    </row>
    <row r="71" spans="1:30" s="66" customFormat="1" ht="30" customHeight="1">
      <c r="A71" s="55">
        <v>68</v>
      </c>
      <c r="B71" s="67" t="s">
        <v>1061</v>
      </c>
      <c r="C71" s="67" t="s">
        <v>1271</v>
      </c>
      <c r="D71" s="67" t="s">
        <v>1075</v>
      </c>
      <c r="E71" s="141"/>
      <c r="F71" s="142"/>
      <c r="G71" s="142"/>
      <c r="H71" s="142"/>
      <c r="I71" s="142"/>
      <c r="J71" s="142"/>
      <c r="K71" s="142"/>
      <c r="L71" s="142" t="s">
        <v>1323</v>
      </c>
      <c r="M71" s="142"/>
      <c r="N71" s="142"/>
      <c r="O71" s="142"/>
      <c r="P71" s="142"/>
      <c r="Q71" s="26" t="s">
        <v>1324</v>
      </c>
      <c r="R71" s="26" t="s">
        <v>1325</v>
      </c>
      <c r="S71" s="26" t="s">
        <v>16</v>
      </c>
      <c r="T71" s="26" t="s">
        <v>1257</v>
      </c>
      <c r="U71" s="26"/>
      <c r="V71" s="137"/>
      <c r="W71" s="62" t="s">
        <v>1073</v>
      </c>
      <c r="X71" s="197"/>
      <c r="Y71" s="65"/>
      <c r="Z71" s="65"/>
      <c r="AA71" s="65"/>
      <c r="AB71" s="65"/>
      <c r="AC71" s="65"/>
      <c r="AD71" s="198"/>
    </row>
    <row r="72" spans="1:30" s="66" customFormat="1" ht="27.75" customHeight="1">
      <c r="A72" s="55">
        <v>69</v>
      </c>
      <c r="B72" s="67" t="s">
        <v>1061</v>
      </c>
      <c r="C72" s="67" t="s">
        <v>1275</v>
      </c>
      <c r="D72" s="67" t="s">
        <v>1075</v>
      </c>
      <c r="E72" s="141"/>
      <c r="F72" s="142"/>
      <c r="G72" s="142"/>
      <c r="H72" s="142"/>
      <c r="I72" s="142"/>
      <c r="J72" s="142"/>
      <c r="K72" s="142"/>
      <c r="L72" s="142" t="s">
        <v>1276</v>
      </c>
      <c r="M72" s="142"/>
      <c r="N72" s="142"/>
      <c r="O72" s="142"/>
      <c r="P72" s="142"/>
      <c r="Q72" s="26" t="s">
        <v>1277</v>
      </c>
      <c r="R72" s="26" t="s">
        <v>1278</v>
      </c>
      <c r="S72" s="26" t="s">
        <v>1079</v>
      </c>
      <c r="T72" s="26" t="s">
        <v>1180</v>
      </c>
      <c r="U72" s="26"/>
      <c r="V72" s="137"/>
      <c r="W72" s="62" t="s">
        <v>1073</v>
      </c>
      <c r="X72" s="144"/>
      <c r="Y72" s="65"/>
      <c r="Z72" s="65"/>
      <c r="AA72" s="65"/>
      <c r="AB72" s="67"/>
      <c r="AC72" s="67"/>
    </row>
    <row r="73" spans="1:30" s="80" customFormat="1" ht="30" customHeight="1">
      <c r="A73" s="55">
        <v>70</v>
      </c>
      <c r="B73" s="147" t="s">
        <v>1061</v>
      </c>
      <c r="C73" s="172" t="s">
        <v>1279</v>
      </c>
      <c r="D73" s="147" t="s">
        <v>1280</v>
      </c>
      <c r="E73" s="189"/>
      <c r="F73" s="165"/>
      <c r="G73" s="165"/>
      <c r="H73" s="165"/>
      <c r="I73" s="165"/>
      <c r="J73" s="165"/>
      <c r="K73" s="165"/>
      <c r="L73" s="534" t="s">
        <v>1281</v>
      </c>
      <c r="M73" s="535"/>
      <c r="N73" s="535"/>
      <c r="O73" s="535"/>
      <c r="P73" s="535"/>
      <c r="Q73" s="152" t="s">
        <v>1282</v>
      </c>
      <c r="R73" s="152" t="s">
        <v>1283</v>
      </c>
      <c r="S73" s="152" t="s">
        <v>16</v>
      </c>
      <c r="T73" s="152"/>
      <c r="U73" s="152"/>
      <c r="V73" s="167"/>
      <c r="W73" s="76" t="s">
        <v>1073</v>
      </c>
      <c r="X73" s="190"/>
      <c r="Y73" s="79"/>
      <c r="Z73" s="79"/>
      <c r="AA73" s="79"/>
      <c r="AB73" s="79"/>
      <c r="AC73" s="79"/>
      <c r="AD73" s="191"/>
    </row>
    <row r="74" spans="1:30" s="54" customFormat="1" ht="30" customHeight="1">
      <c r="A74" s="55">
        <v>71</v>
      </c>
      <c r="B74" s="53" t="s">
        <v>1061</v>
      </c>
      <c r="C74" s="169" t="s">
        <v>1284</v>
      </c>
      <c r="D74" s="53" t="s">
        <v>1285</v>
      </c>
      <c r="E74" s="192"/>
      <c r="F74" s="161"/>
      <c r="G74" s="161"/>
      <c r="H74" s="161"/>
      <c r="I74" s="161"/>
      <c r="J74" s="161"/>
      <c r="K74" s="161"/>
      <c r="L74" s="161"/>
      <c r="M74" s="161" t="s">
        <v>1286</v>
      </c>
      <c r="N74" s="161"/>
      <c r="O74" s="161"/>
      <c r="P74" s="161"/>
      <c r="Q74" s="155" t="s">
        <v>1287</v>
      </c>
      <c r="R74" s="155" t="s">
        <v>1288</v>
      </c>
      <c r="S74" s="155" t="s">
        <v>1066</v>
      </c>
      <c r="T74" s="155"/>
      <c r="U74" s="155"/>
      <c r="V74" s="193"/>
      <c r="W74" s="49" t="s">
        <v>1073</v>
      </c>
      <c r="X74" s="194"/>
      <c r="Y74" s="84"/>
      <c r="Z74" s="84"/>
      <c r="AA74" s="84"/>
      <c r="AB74" s="84"/>
      <c r="AC74" s="84"/>
      <c r="AD74" s="195"/>
    </row>
    <row r="75" spans="1:30" s="66" customFormat="1" ht="30" customHeight="1">
      <c r="A75" s="55">
        <v>72</v>
      </c>
      <c r="B75" s="67" t="s">
        <v>1061</v>
      </c>
      <c r="C75" s="196" t="s">
        <v>1289</v>
      </c>
      <c r="D75" s="67" t="s">
        <v>1188</v>
      </c>
      <c r="E75" s="141"/>
      <c r="F75" s="158"/>
      <c r="G75" s="158"/>
      <c r="H75" s="158"/>
      <c r="I75" s="158"/>
      <c r="J75" s="158"/>
      <c r="K75" s="158"/>
      <c r="L75" s="158"/>
      <c r="M75" s="158"/>
      <c r="N75" s="550" t="s">
        <v>1290</v>
      </c>
      <c r="O75" s="535"/>
      <c r="P75" s="535"/>
      <c r="Q75" s="26" t="s">
        <v>1326</v>
      </c>
      <c r="R75" s="26" t="s">
        <v>1327</v>
      </c>
      <c r="S75" s="26" t="s">
        <v>16</v>
      </c>
      <c r="T75" s="26"/>
      <c r="U75" s="26"/>
      <c r="V75" s="137"/>
      <c r="W75" s="62" t="s">
        <v>1073</v>
      </c>
      <c r="X75" s="197"/>
      <c r="Y75" s="65"/>
      <c r="Z75" s="65"/>
      <c r="AA75" s="65"/>
      <c r="AB75" s="65"/>
      <c r="AC75" s="65"/>
      <c r="AD75" s="198"/>
    </row>
    <row r="76" spans="1:30" s="80" customFormat="1" ht="47.25" customHeight="1">
      <c r="A76" s="30">
        <v>73</v>
      </c>
      <c r="B76" s="147" t="s">
        <v>1061</v>
      </c>
      <c r="C76" s="147" t="s">
        <v>1328</v>
      </c>
      <c r="D76" s="147" t="s">
        <v>1088</v>
      </c>
      <c r="E76" s="189"/>
      <c r="F76" s="165"/>
      <c r="G76" s="165"/>
      <c r="H76" s="165" t="s">
        <v>1329</v>
      </c>
      <c r="I76" s="165"/>
      <c r="J76" s="165"/>
      <c r="K76" s="165"/>
      <c r="L76" s="165"/>
      <c r="M76" s="165"/>
      <c r="N76" s="165"/>
      <c r="O76" s="165"/>
      <c r="P76" s="166"/>
      <c r="Q76" s="152" t="s">
        <v>1330</v>
      </c>
      <c r="R76" s="152" t="s">
        <v>1331</v>
      </c>
      <c r="S76" s="152" t="s">
        <v>16</v>
      </c>
      <c r="T76" s="152"/>
      <c r="U76" s="152"/>
      <c r="V76" s="167"/>
      <c r="W76" s="76" t="s">
        <v>1073</v>
      </c>
      <c r="X76" s="168"/>
      <c r="Y76" s="76"/>
      <c r="Z76" s="76"/>
      <c r="AA76" s="76"/>
      <c r="AB76" s="209"/>
      <c r="AC76" s="209"/>
    </row>
    <row r="77" spans="1:30" s="54" customFormat="1" ht="27" customHeight="1">
      <c r="A77" s="55">
        <v>74</v>
      </c>
      <c r="B77" s="53" t="s">
        <v>1061</v>
      </c>
      <c r="C77" s="53" t="s">
        <v>1332</v>
      </c>
      <c r="D77" s="53" t="s">
        <v>1285</v>
      </c>
      <c r="E77" s="192"/>
      <c r="F77" s="161"/>
      <c r="G77" s="161"/>
      <c r="H77" s="161"/>
      <c r="I77" s="161" t="s">
        <v>1333</v>
      </c>
      <c r="J77" s="161"/>
      <c r="K77" s="161"/>
      <c r="L77" s="161"/>
      <c r="M77" s="161"/>
      <c r="N77" s="163"/>
      <c r="O77" s="163"/>
      <c r="P77" s="164"/>
      <c r="Q77" s="155" t="s">
        <v>1334</v>
      </c>
      <c r="R77" s="155" t="s">
        <v>1335</v>
      </c>
      <c r="S77" s="155" t="s">
        <v>1066</v>
      </c>
      <c r="T77" s="155"/>
      <c r="U77" s="155"/>
      <c r="V77" s="193"/>
      <c r="W77" s="49" t="s">
        <v>1073</v>
      </c>
      <c r="X77" s="82"/>
      <c r="Y77" s="49"/>
      <c r="Z77" s="49"/>
      <c r="AA77" s="49"/>
      <c r="AB77" s="210"/>
      <c r="AC77" s="210"/>
    </row>
    <row r="78" spans="1:30" s="66" customFormat="1" ht="27.75" customHeight="1">
      <c r="A78" s="30">
        <v>75</v>
      </c>
      <c r="B78" s="67" t="s">
        <v>1061</v>
      </c>
      <c r="C78" s="67" t="s">
        <v>1336</v>
      </c>
      <c r="D78" s="67" t="s">
        <v>1075</v>
      </c>
      <c r="E78" s="141"/>
      <c r="F78" s="142"/>
      <c r="G78" s="142"/>
      <c r="H78" s="142"/>
      <c r="I78" s="142"/>
      <c r="J78" s="142" t="s">
        <v>1337</v>
      </c>
      <c r="K78" s="142"/>
      <c r="L78" s="142"/>
      <c r="M78" s="142"/>
      <c r="N78" s="173"/>
      <c r="O78" s="173"/>
      <c r="P78" s="174"/>
      <c r="Q78" s="26" t="s">
        <v>1338</v>
      </c>
      <c r="R78" s="26" t="s">
        <v>1339</v>
      </c>
      <c r="S78" s="26" t="s">
        <v>1079</v>
      </c>
      <c r="T78" s="26"/>
      <c r="U78" s="26"/>
      <c r="V78" s="137"/>
      <c r="W78" s="62" t="s">
        <v>1073</v>
      </c>
      <c r="X78" s="63"/>
      <c r="Y78" s="62"/>
      <c r="Z78" s="62"/>
      <c r="AA78" s="62"/>
      <c r="AB78" s="70"/>
      <c r="AC78" s="70"/>
    </row>
    <row r="79" spans="1:30" s="66" customFormat="1" ht="30.75" customHeight="1">
      <c r="A79" s="30">
        <v>76</v>
      </c>
      <c r="B79" s="67" t="s">
        <v>1061</v>
      </c>
      <c r="C79" s="67" t="s">
        <v>1340</v>
      </c>
      <c r="D79" s="67" t="s">
        <v>1188</v>
      </c>
      <c r="E79" s="141"/>
      <c r="F79" s="142"/>
      <c r="G79" s="142"/>
      <c r="H79" s="142"/>
      <c r="I79" s="142"/>
      <c r="J79" s="142" t="s">
        <v>1341</v>
      </c>
      <c r="K79" s="142"/>
      <c r="L79" s="142"/>
      <c r="M79" s="142"/>
      <c r="N79" s="173"/>
      <c r="O79" s="173"/>
      <c r="P79" s="174"/>
      <c r="Q79" s="26" t="s">
        <v>1342</v>
      </c>
      <c r="R79" s="26" t="s">
        <v>1343</v>
      </c>
      <c r="S79" s="26" t="s">
        <v>1079</v>
      </c>
      <c r="T79" s="26" t="s">
        <v>1180</v>
      </c>
      <c r="U79" s="26"/>
      <c r="V79" s="137"/>
      <c r="W79" s="62" t="s">
        <v>1073</v>
      </c>
      <c r="X79" s="63"/>
      <c r="Y79" s="62"/>
      <c r="Z79" s="62"/>
      <c r="AA79" s="62"/>
      <c r="AB79" s="70"/>
      <c r="AC79" s="70"/>
    </row>
    <row r="80" spans="1:30" s="80" customFormat="1" ht="38">
      <c r="A80" s="30">
        <v>77</v>
      </c>
      <c r="B80" s="147" t="s">
        <v>1061</v>
      </c>
      <c r="C80" s="147" t="s">
        <v>1344</v>
      </c>
      <c r="D80" s="147" t="s">
        <v>1088</v>
      </c>
      <c r="E80" s="189"/>
      <c r="F80" s="165" t="s">
        <v>1345</v>
      </c>
      <c r="G80" s="165"/>
      <c r="H80" s="165"/>
      <c r="I80" s="165"/>
      <c r="J80" s="165"/>
      <c r="K80" s="165"/>
      <c r="L80" s="165"/>
      <c r="M80" s="165"/>
      <c r="N80" s="165"/>
      <c r="O80" s="165"/>
      <c r="P80" s="166"/>
      <c r="Q80" s="152" t="s">
        <v>1346</v>
      </c>
      <c r="R80" s="152" t="s">
        <v>1347</v>
      </c>
      <c r="S80" s="152" t="s">
        <v>1185</v>
      </c>
      <c r="T80" s="152"/>
      <c r="U80" s="152"/>
      <c r="V80" s="167"/>
      <c r="W80" s="76" t="s">
        <v>1073</v>
      </c>
      <c r="X80" s="168"/>
      <c r="Y80" s="76"/>
      <c r="Z80" s="76"/>
      <c r="AA80" s="76"/>
      <c r="AB80" s="147"/>
      <c r="AC80" s="147"/>
    </row>
    <row r="81" spans="1:136" s="54" customFormat="1" ht="28.5" customHeight="1">
      <c r="A81" s="55">
        <v>78</v>
      </c>
      <c r="B81" s="53" t="s">
        <v>1061</v>
      </c>
      <c r="C81" s="53" t="s">
        <v>1348</v>
      </c>
      <c r="D81" s="53" t="s">
        <v>1093</v>
      </c>
      <c r="E81" s="192"/>
      <c r="F81" s="161"/>
      <c r="G81" s="161" t="s">
        <v>1349</v>
      </c>
      <c r="H81" s="161"/>
      <c r="I81" s="161"/>
      <c r="J81" s="161"/>
      <c r="K81" s="161"/>
      <c r="L81" s="161"/>
      <c r="M81" s="161"/>
      <c r="N81" s="161"/>
      <c r="O81" s="161"/>
      <c r="P81" s="170"/>
      <c r="Q81" s="155" t="s">
        <v>1350</v>
      </c>
      <c r="R81" s="155" t="s">
        <v>1351</v>
      </c>
      <c r="S81" s="155" t="s">
        <v>1066</v>
      </c>
      <c r="T81" s="155"/>
      <c r="U81" s="155"/>
      <c r="V81" s="193"/>
      <c r="W81" s="49" t="s">
        <v>1073</v>
      </c>
      <c r="X81" s="171"/>
      <c r="Y81" s="49"/>
      <c r="Z81" s="49"/>
      <c r="AA81" s="49"/>
      <c r="AB81" s="53"/>
      <c r="AC81" s="53"/>
    </row>
    <row r="82" spans="1:136" s="80" customFormat="1" ht="28.5" customHeight="1">
      <c r="A82" s="30">
        <v>79</v>
      </c>
      <c r="B82" s="147" t="s">
        <v>1061</v>
      </c>
      <c r="C82" s="147" t="s">
        <v>1352</v>
      </c>
      <c r="D82" s="147" t="s">
        <v>1088</v>
      </c>
      <c r="E82" s="189"/>
      <c r="F82" s="165"/>
      <c r="G82" s="165"/>
      <c r="H82" s="211" t="s">
        <v>1353</v>
      </c>
      <c r="I82" s="199"/>
      <c r="J82" s="199"/>
      <c r="K82" s="199"/>
      <c r="L82" s="199"/>
      <c r="M82" s="199"/>
      <c r="N82" s="199"/>
      <c r="O82" s="199"/>
      <c r="P82" s="199"/>
      <c r="Q82" s="152" t="s">
        <v>1354</v>
      </c>
      <c r="R82" s="152" t="s">
        <v>1355</v>
      </c>
      <c r="S82" s="152" t="s">
        <v>1185</v>
      </c>
      <c r="T82" s="152"/>
      <c r="U82" s="152"/>
      <c r="V82" s="167"/>
      <c r="W82" s="76" t="s">
        <v>1073</v>
      </c>
      <c r="X82" s="168"/>
      <c r="Y82" s="212"/>
      <c r="Z82" s="212"/>
      <c r="AA82" s="212"/>
      <c r="AB82" s="213"/>
      <c r="AC82" s="147"/>
    </row>
    <row r="83" spans="1:136" s="107" customFormat="1" ht="39.75" customHeight="1">
      <c r="A83" s="55">
        <v>80</v>
      </c>
      <c r="B83" s="117" t="s">
        <v>1061</v>
      </c>
      <c r="C83" s="117" t="s">
        <v>1356</v>
      </c>
      <c r="D83" s="53" t="s">
        <v>1093</v>
      </c>
      <c r="E83" s="125"/>
      <c r="F83" s="126"/>
      <c r="G83" s="126"/>
      <c r="H83" s="161"/>
      <c r="I83" s="161" t="s">
        <v>1239</v>
      </c>
      <c r="J83" s="162"/>
      <c r="K83" s="163"/>
      <c r="L83" s="163"/>
      <c r="M83" s="163"/>
      <c r="N83" s="163"/>
      <c r="O83" s="163"/>
      <c r="P83" s="163"/>
      <c r="Q83" s="130" t="s">
        <v>1357</v>
      </c>
      <c r="R83" s="130" t="s">
        <v>1358</v>
      </c>
      <c r="S83" s="155" t="s">
        <v>1066</v>
      </c>
      <c r="T83" s="155"/>
      <c r="U83" s="130"/>
      <c r="V83" s="131"/>
      <c r="W83" s="105" t="s">
        <v>1073</v>
      </c>
      <c r="X83" s="82"/>
      <c r="Y83" s="83"/>
      <c r="Z83" s="83"/>
      <c r="AA83" s="83"/>
      <c r="AB83" s="214"/>
      <c r="AC83" s="117"/>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c r="BU83" s="115"/>
      <c r="BV83" s="115"/>
      <c r="BW83" s="115"/>
      <c r="BX83" s="115"/>
      <c r="BY83" s="115"/>
      <c r="BZ83" s="115"/>
      <c r="CA83" s="115"/>
      <c r="CB83" s="115"/>
      <c r="CC83" s="115"/>
      <c r="CD83" s="115"/>
      <c r="CE83" s="115"/>
      <c r="CF83" s="115"/>
      <c r="CG83" s="115"/>
      <c r="CH83" s="115"/>
      <c r="CI83" s="115"/>
      <c r="CJ83" s="115"/>
      <c r="CK83" s="115"/>
      <c r="CL83" s="115"/>
      <c r="CM83" s="115"/>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115"/>
      <c r="DQ83" s="115"/>
      <c r="DR83" s="115"/>
      <c r="DS83" s="115"/>
      <c r="DT83" s="115"/>
      <c r="DU83" s="115"/>
      <c r="DV83" s="115"/>
      <c r="DW83" s="115"/>
      <c r="DX83" s="115"/>
      <c r="DY83" s="115"/>
      <c r="DZ83" s="115"/>
      <c r="EA83" s="115"/>
      <c r="EB83" s="115"/>
      <c r="EC83" s="115"/>
      <c r="ED83" s="115"/>
      <c r="EE83" s="115"/>
      <c r="EF83" s="115"/>
    </row>
    <row r="84" spans="1:136" s="66" customFormat="1" ht="53.25" customHeight="1">
      <c r="A84" s="30">
        <v>81</v>
      </c>
      <c r="B84" s="67" t="s">
        <v>1061</v>
      </c>
      <c r="C84" s="67" t="s">
        <v>1242</v>
      </c>
      <c r="D84" s="67" t="s">
        <v>1075</v>
      </c>
      <c r="E84" s="141"/>
      <c r="F84" s="142"/>
      <c r="G84" s="142"/>
      <c r="H84" s="142"/>
      <c r="I84" s="142"/>
      <c r="J84" s="142" t="s">
        <v>1243</v>
      </c>
      <c r="K84" s="142"/>
      <c r="L84" s="142"/>
      <c r="M84" s="142"/>
      <c r="N84" s="142"/>
      <c r="O84" s="142"/>
      <c r="P84" s="142"/>
      <c r="Q84" s="26" t="s">
        <v>1359</v>
      </c>
      <c r="R84" s="26" t="s">
        <v>1360</v>
      </c>
      <c r="S84" s="26" t="s">
        <v>1079</v>
      </c>
      <c r="T84" s="26"/>
      <c r="U84" s="26"/>
      <c r="V84" s="137"/>
      <c r="W84" s="62" t="s">
        <v>1073</v>
      </c>
      <c r="X84" s="144"/>
      <c r="Y84" s="69"/>
      <c r="Z84" s="69"/>
      <c r="AA84" s="69"/>
      <c r="AB84" s="215"/>
      <c r="AC84" s="67"/>
    </row>
    <row r="85" spans="1:136" s="66" customFormat="1" ht="62.25" customHeight="1">
      <c r="A85" s="30">
        <v>82</v>
      </c>
      <c r="B85" s="67" t="s">
        <v>1061</v>
      </c>
      <c r="C85" s="67" t="s">
        <v>1246</v>
      </c>
      <c r="D85" s="67" t="s">
        <v>1075</v>
      </c>
      <c r="E85" s="141"/>
      <c r="F85" s="142"/>
      <c r="G85" s="142"/>
      <c r="H85" s="142"/>
      <c r="I85" s="142"/>
      <c r="J85" s="142" t="s">
        <v>1247</v>
      </c>
      <c r="K85" s="173"/>
      <c r="L85" s="173"/>
      <c r="M85" s="173"/>
      <c r="N85" s="173"/>
      <c r="O85" s="173"/>
      <c r="P85" s="173"/>
      <c r="Q85" s="26" t="s">
        <v>1361</v>
      </c>
      <c r="R85" s="26" t="s">
        <v>1362</v>
      </c>
      <c r="S85" s="26" t="s">
        <v>1079</v>
      </c>
      <c r="T85" s="26" t="s">
        <v>1250</v>
      </c>
      <c r="U85" s="26" t="s">
        <v>1251</v>
      </c>
      <c r="V85" s="137" t="s">
        <v>1252</v>
      </c>
      <c r="W85" s="62" t="s">
        <v>1073</v>
      </c>
      <c r="X85" s="63"/>
      <c r="Y85" s="69"/>
      <c r="Z85" s="69"/>
      <c r="AA85" s="69"/>
      <c r="AB85" s="216" t="s">
        <v>1363</v>
      </c>
      <c r="AC85" s="67" t="s">
        <v>1364</v>
      </c>
    </row>
    <row r="86" spans="1:136" ht="35.25" customHeight="1">
      <c r="A86" s="30">
        <v>83</v>
      </c>
      <c r="B86" s="114" t="s">
        <v>1061</v>
      </c>
      <c r="C86" s="132" t="s">
        <v>1253</v>
      </c>
      <c r="D86" s="67" t="s">
        <v>1075</v>
      </c>
      <c r="E86" s="145"/>
      <c r="F86" s="175"/>
      <c r="G86" s="175"/>
      <c r="H86" s="158"/>
      <c r="I86" s="158"/>
      <c r="J86" s="142" t="s">
        <v>1254</v>
      </c>
      <c r="K86" s="176"/>
      <c r="L86" s="176"/>
      <c r="M86" s="176"/>
      <c r="N86" s="176"/>
      <c r="O86" s="176"/>
      <c r="P86" s="176"/>
      <c r="Q86" s="25" t="s">
        <v>1365</v>
      </c>
      <c r="R86" s="25" t="s">
        <v>1366</v>
      </c>
      <c r="S86" s="26" t="s">
        <v>16</v>
      </c>
      <c r="T86" s="26" t="s">
        <v>1257</v>
      </c>
      <c r="U86" s="156"/>
      <c r="V86" s="157"/>
      <c r="W86" s="62" t="s">
        <v>1073</v>
      </c>
      <c r="X86" s="177"/>
      <c r="Y86" s="64"/>
      <c r="Z86" s="64"/>
      <c r="AA86" s="64"/>
      <c r="AB86" s="216" t="s">
        <v>1367</v>
      </c>
      <c r="AC86" s="25" t="s">
        <v>1364</v>
      </c>
    </row>
    <row r="87" spans="1:136" s="98" customFormat="1" ht="34.5" customHeight="1">
      <c r="A87" s="30">
        <v>84</v>
      </c>
      <c r="B87" s="116" t="s">
        <v>1061</v>
      </c>
      <c r="C87" s="116" t="s">
        <v>1259</v>
      </c>
      <c r="D87" s="116" t="s">
        <v>1088</v>
      </c>
      <c r="E87" s="148"/>
      <c r="F87" s="149"/>
      <c r="G87" s="149"/>
      <c r="H87" s="149"/>
      <c r="I87" s="149"/>
      <c r="J87" s="149" t="s">
        <v>1260</v>
      </c>
      <c r="K87" s="149"/>
      <c r="L87" s="149"/>
      <c r="M87" s="149"/>
      <c r="N87" s="149"/>
      <c r="O87" s="149"/>
      <c r="P87" s="149"/>
      <c r="Q87" s="151" t="s">
        <v>1368</v>
      </c>
      <c r="R87" s="151" t="s">
        <v>1369</v>
      </c>
      <c r="S87" s="151" t="s">
        <v>16</v>
      </c>
      <c r="T87" s="152"/>
      <c r="U87" s="179"/>
      <c r="V87" s="180"/>
      <c r="W87" s="76" t="s">
        <v>1073</v>
      </c>
      <c r="X87" s="154"/>
      <c r="Y87" s="78"/>
      <c r="Z87" s="78"/>
      <c r="AA87" s="78"/>
      <c r="AB87" s="217"/>
      <c r="AC87" s="116"/>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c r="BU87" s="115"/>
      <c r="BV87" s="115"/>
      <c r="BW87" s="115"/>
      <c r="BX87" s="115"/>
      <c r="BY87" s="115"/>
      <c r="BZ87" s="115"/>
      <c r="CA87" s="115"/>
      <c r="CB87" s="115"/>
      <c r="CC87" s="115"/>
      <c r="CD87" s="115"/>
      <c r="CE87" s="115"/>
      <c r="CF87" s="115"/>
      <c r="CG87" s="115"/>
      <c r="CH87" s="115"/>
      <c r="CI87" s="115"/>
      <c r="CJ87" s="115"/>
      <c r="CK87" s="115"/>
      <c r="CL87" s="115"/>
      <c r="CM87" s="115"/>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115"/>
      <c r="DQ87" s="115"/>
      <c r="DR87" s="115"/>
      <c r="DS87" s="115"/>
      <c r="DT87" s="115"/>
      <c r="DU87" s="115"/>
      <c r="DV87" s="115"/>
      <c r="DW87" s="115"/>
      <c r="DX87" s="115"/>
      <c r="DY87" s="115"/>
      <c r="DZ87" s="115"/>
      <c r="EA87" s="115"/>
      <c r="EB87" s="115"/>
      <c r="EC87" s="115"/>
      <c r="ED87" s="115"/>
      <c r="EE87" s="115"/>
      <c r="EF87" s="115"/>
    </row>
    <row r="88" spans="1:136" s="107" customFormat="1" ht="34.5" customHeight="1">
      <c r="A88" s="55">
        <v>85</v>
      </c>
      <c r="B88" s="117" t="s">
        <v>1061</v>
      </c>
      <c r="C88" s="117" t="s">
        <v>1263</v>
      </c>
      <c r="D88" s="117" t="s">
        <v>1093</v>
      </c>
      <c r="E88" s="125"/>
      <c r="F88" s="126"/>
      <c r="G88" s="126"/>
      <c r="H88" s="126"/>
      <c r="I88" s="126"/>
      <c r="J88" s="126"/>
      <c r="K88" s="126" t="s">
        <v>1264</v>
      </c>
      <c r="L88" s="126"/>
      <c r="M88" s="126"/>
      <c r="N88" s="126"/>
      <c r="O88" s="126"/>
      <c r="P88" s="126"/>
      <c r="Q88" s="130" t="s">
        <v>1265</v>
      </c>
      <c r="R88" s="130" t="s">
        <v>1266</v>
      </c>
      <c r="S88" s="130" t="s">
        <v>1066</v>
      </c>
      <c r="T88" s="155"/>
      <c r="U88" s="183"/>
      <c r="V88" s="184"/>
      <c r="W88" s="49" t="s">
        <v>1073</v>
      </c>
      <c r="X88" s="185"/>
      <c r="Y88" s="83"/>
      <c r="Z88" s="83"/>
      <c r="AA88" s="83"/>
      <c r="AB88" s="214"/>
      <c r="AC88" s="117"/>
      <c r="AD88" s="115"/>
      <c r="AE88" s="115"/>
      <c r="AF88" s="115"/>
      <c r="AG88" s="115"/>
      <c r="AH88" s="115"/>
      <c r="AI88" s="115"/>
      <c r="AJ88" s="115"/>
      <c r="AK88" s="115"/>
      <c r="AL88" s="115"/>
      <c r="AM88" s="115"/>
      <c r="AN88" s="115"/>
      <c r="AO88" s="115"/>
      <c r="AP88" s="115"/>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c r="BU88" s="115"/>
      <c r="BV88" s="115"/>
      <c r="BW88" s="115"/>
      <c r="BX88" s="115"/>
      <c r="BY88" s="115"/>
      <c r="BZ88" s="115"/>
      <c r="CA88" s="115"/>
      <c r="CB88" s="115"/>
      <c r="CC88" s="115"/>
      <c r="CD88" s="115"/>
      <c r="CE88" s="115"/>
      <c r="CF88" s="115"/>
      <c r="CG88" s="115"/>
      <c r="CH88" s="115"/>
      <c r="CI88" s="115"/>
      <c r="CJ88" s="115"/>
      <c r="CK88" s="115"/>
      <c r="CL88" s="115"/>
      <c r="CM88" s="115"/>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115"/>
      <c r="DQ88" s="115"/>
      <c r="DR88" s="115"/>
      <c r="DS88" s="115"/>
      <c r="DT88" s="115"/>
      <c r="DU88" s="115"/>
      <c r="DV88" s="115"/>
      <c r="DW88" s="115"/>
      <c r="DX88" s="115"/>
      <c r="DY88" s="115"/>
      <c r="DZ88" s="115"/>
      <c r="EA88" s="115"/>
      <c r="EB88" s="115"/>
      <c r="EC88" s="115"/>
      <c r="ED88" s="115"/>
      <c r="EE88" s="115"/>
      <c r="EF88" s="115"/>
    </row>
    <row r="89" spans="1:136" ht="49.5" customHeight="1">
      <c r="A89" s="55">
        <v>86</v>
      </c>
      <c r="B89" s="114" t="s">
        <v>1061</v>
      </c>
      <c r="C89" s="114" t="s">
        <v>1267</v>
      </c>
      <c r="D89" s="67" t="s">
        <v>1075</v>
      </c>
      <c r="E89" s="145"/>
      <c r="F89" s="135"/>
      <c r="G89" s="135"/>
      <c r="H89" s="142"/>
      <c r="I89" s="142"/>
      <c r="J89" s="142"/>
      <c r="K89" s="142"/>
      <c r="L89" s="142" t="s">
        <v>1268</v>
      </c>
      <c r="M89" s="142"/>
      <c r="N89" s="142"/>
      <c r="O89" s="142"/>
      <c r="P89" s="142"/>
      <c r="Q89" s="25" t="s">
        <v>1370</v>
      </c>
      <c r="R89" s="25" t="s">
        <v>1371</v>
      </c>
      <c r="S89" s="26" t="s">
        <v>1079</v>
      </c>
      <c r="T89" s="26"/>
      <c r="U89" s="25"/>
      <c r="V89" s="23"/>
      <c r="W89" s="27" t="s">
        <v>1073</v>
      </c>
      <c r="X89" s="144"/>
      <c r="Y89" s="87"/>
      <c r="Z89" s="87"/>
      <c r="AA89" s="87"/>
      <c r="AB89" s="218"/>
      <c r="AC89" s="114"/>
    </row>
    <row r="90" spans="1:136" s="66" customFormat="1" ht="34.5" customHeight="1">
      <c r="A90" s="30">
        <v>87</v>
      </c>
      <c r="B90" s="67" t="s">
        <v>1061</v>
      </c>
      <c r="C90" s="187" t="s">
        <v>1271</v>
      </c>
      <c r="D90" s="67" t="s">
        <v>1075</v>
      </c>
      <c r="E90" s="141"/>
      <c r="F90" s="142"/>
      <c r="G90" s="142"/>
      <c r="H90" s="142"/>
      <c r="I90" s="142"/>
      <c r="J90" s="142"/>
      <c r="K90" s="142"/>
      <c r="L90" s="142" t="s">
        <v>1272</v>
      </c>
      <c r="M90" s="142"/>
      <c r="N90" s="142"/>
      <c r="O90" s="142"/>
      <c r="P90" s="142"/>
      <c r="Q90" s="26" t="s">
        <v>1372</v>
      </c>
      <c r="R90" s="219" t="s">
        <v>1373</v>
      </c>
      <c r="S90" s="26" t="s">
        <v>16</v>
      </c>
      <c r="T90" s="26" t="s">
        <v>1257</v>
      </c>
      <c r="U90" s="26"/>
      <c r="V90" s="137"/>
      <c r="W90" s="62" t="s">
        <v>1073</v>
      </c>
      <c r="X90" s="144"/>
      <c r="Y90" s="64"/>
      <c r="Z90" s="64"/>
      <c r="AA90" s="64"/>
      <c r="AB90" s="220"/>
      <c r="AC90" s="221"/>
    </row>
    <row r="91" spans="1:136" ht="27.75" customHeight="1">
      <c r="A91" s="30">
        <v>88</v>
      </c>
      <c r="B91" s="114" t="s">
        <v>1061</v>
      </c>
      <c r="C91" s="114" t="s">
        <v>1275</v>
      </c>
      <c r="D91" s="67" t="s">
        <v>1075</v>
      </c>
      <c r="E91" s="145"/>
      <c r="F91" s="135"/>
      <c r="G91" s="135"/>
      <c r="H91" s="142"/>
      <c r="I91" s="142"/>
      <c r="J91" s="142"/>
      <c r="K91" s="142"/>
      <c r="L91" s="142" t="s">
        <v>1276</v>
      </c>
      <c r="M91" s="142"/>
      <c r="N91" s="142"/>
      <c r="O91" s="142"/>
      <c r="P91" s="142"/>
      <c r="Q91" s="25" t="s">
        <v>1374</v>
      </c>
      <c r="R91" s="25" t="s">
        <v>1375</v>
      </c>
      <c r="S91" s="26" t="s">
        <v>1079</v>
      </c>
      <c r="T91" s="26" t="s">
        <v>1180</v>
      </c>
      <c r="U91" s="25"/>
      <c r="V91" s="23"/>
      <c r="W91" s="27" t="s">
        <v>1073</v>
      </c>
      <c r="X91" s="144"/>
      <c r="Y91" s="64"/>
      <c r="Z91" s="64"/>
      <c r="AA91" s="64"/>
      <c r="AB91" s="220"/>
      <c r="AC91" s="221"/>
    </row>
    <row r="92" spans="1:136" s="80" customFormat="1" ht="30" customHeight="1">
      <c r="A92" s="30">
        <v>89</v>
      </c>
      <c r="B92" s="147" t="s">
        <v>1061</v>
      </c>
      <c r="C92" s="172" t="s">
        <v>1279</v>
      </c>
      <c r="D92" s="147" t="s">
        <v>1280</v>
      </c>
      <c r="E92" s="189"/>
      <c r="F92" s="165"/>
      <c r="G92" s="165"/>
      <c r="H92" s="165"/>
      <c r="I92" s="165"/>
      <c r="J92" s="165"/>
      <c r="K92" s="165"/>
      <c r="L92" s="534" t="s">
        <v>1281</v>
      </c>
      <c r="M92" s="535"/>
      <c r="N92" s="535"/>
      <c r="O92" s="535"/>
      <c r="P92" s="535"/>
      <c r="Q92" s="152" t="s">
        <v>1282</v>
      </c>
      <c r="R92" s="152" t="s">
        <v>1283</v>
      </c>
      <c r="S92" s="152" t="s">
        <v>16</v>
      </c>
      <c r="T92" s="152"/>
      <c r="U92" s="152"/>
      <c r="V92" s="167"/>
      <c r="W92" s="76" t="s">
        <v>1073</v>
      </c>
      <c r="X92" s="190"/>
      <c r="Y92" s="212"/>
      <c r="Z92" s="212"/>
      <c r="AA92" s="212"/>
      <c r="AB92" s="213"/>
      <c r="AC92" s="147"/>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CT92" s="66"/>
      <c r="CU92" s="66"/>
      <c r="CV92" s="66"/>
      <c r="CW92" s="66"/>
      <c r="CX92" s="66"/>
      <c r="CY92" s="66"/>
      <c r="CZ92" s="66"/>
      <c r="DA92" s="66"/>
      <c r="DB92" s="66"/>
      <c r="DC92" s="66"/>
      <c r="DD92" s="66"/>
      <c r="DE92" s="66"/>
      <c r="DF92" s="66"/>
      <c r="DG92" s="66"/>
      <c r="DH92" s="66"/>
      <c r="DI92" s="66"/>
      <c r="DJ92" s="66"/>
      <c r="DK92" s="66"/>
      <c r="DL92" s="66"/>
      <c r="DM92" s="66"/>
      <c r="DN92" s="66"/>
      <c r="DO92" s="66"/>
      <c r="DP92" s="66"/>
      <c r="DQ92" s="66"/>
      <c r="DR92" s="66"/>
      <c r="DS92" s="66"/>
      <c r="DT92" s="66"/>
      <c r="DU92" s="66"/>
      <c r="DV92" s="66"/>
      <c r="DW92" s="66"/>
      <c r="DX92" s="66"/>
      <c r="DY92" s="66"/>
      <c r="DZ92" s="66"/>
      <c r="EA92" s="66"/>
      <c r="EB92" s="66"/>
      <c r="EC92" s="66"/>
      <c r="ED92" s="66"/>
      <c r="EE92" s="66"/>
      <c r="EF92" s="66"/>
    </row>
    <row r="93" spans="1:136" s="54" customFormat="1" ht="30" customHeight="1">
      <c r="A93" s="55">
        <v>90</v>
      </c>
      <c r="B93" s="53" t="s">
        <v>1061</v>
      </c>
      <c r="C93" s="169" t="s">
        <v>1284</v>
      </c>
      <c r="D93" s="53" t="s">
        <v>1285</v>
      </c>
      <c r="E93" s="192"/>
      <c r="F93" s="161"/>
      <c r="G93" s="161"/>
      <c r="H93" s="161"/>
      <c r="I93" s="161"/>
      <c r="J93" s="161"/>
      <c r="K93" s="161"/>
      <c r="L93" s="161"/>
      <c r="M93" s="161" t="s">
        <v>1286</v>
      </c>
      <c r="N93" s="161"/>
      <c r="O93" s="161"/>
      <c r="P93" s="161"/>
      <c r="Q93" s="155" t="s">
        <v>1287</v>
      </c>
      <c r="R93" s="155" t="s">
        <v>1288</v>
      </c>
      <c r="S93" s="155" t="s">
        <v>1066</v>
      </c>
      <c r="T93" s="155"/>
      <c r="U93" s="155"/>
      <c r="V93" s="193"/>
      <c r="W93" s="49" t="s">
        <v>1073</v>
      </c>
      <c r="X93" s="194"/>
      <c r="Y93" s="222"/>
      <c r="Z93" s="222"/>
      <c r="AA93" s="222"/>
      <c r="AB93" s="223"/>
      <c r="AC93" s="53"/>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CT93" s="66"/>
      <c r="CU93" s="66"/>
      <c r="CV93" s="66"/>
      <c r="CW93" s="66"/>
      <c r="CX93" s="66"/>
      <c r="CY93" s="66"/>
      <c r="CZ93" s="66"/>
      <c r="DA93" s="66"/>
      <c r="DB93" s="66"/>
      <c r="DC93" s="66"/>
      <c r="DD93" s="66"/>
      <c r="DE93" s="66"/>
      <c r="DF93" s="66"/>
      <c r="DG93" s="66"/>
      <c r="DH93" s="66"/>
      <c r="DI93" s="66"/>
      <c r="DJ93" s="66"/>
      <c r="DK93" s="66"/>
      <c r="DL93" s="66"/>
      <c r="DM93" s="66"/>
      <c r="DN93" s="66"/>
      <c r="DO93" s="66"/>
      <c r="DP93" s="66"/>
      <c r="DQ93" s="66"/>
      <c r="DR93" s="66"/>
      <c r="DS93" s="66"/>
      <c r="DT93" s="66"/>
      <c r="DU93" s="66"/>
      <c r="DV93" s="66"/>
      <c r="DW93" s="66"/>
      <c r="DX93" s="66"/>
      <c r="DY93" s="66"/>
      <c r="DZ93" s="66"/>
      <c r="EA93" s="66"/>
      <c r="EB93" s="66"/>
      <c r="EC93" s="66"/>
      <c r="ED93" s="66"/>
      <c r="EE93" s="66"/>
      <c r="EF93" s="66"/>
    </row>
    <row r="94" spans="1:136" s="66" customFormat="1" ht="36.75" customHeight="1">
      <c r="A94" s="30">
        <v>91</v>
      </c>
      <c r="B94" s="67" t="s">
        <v>1061</v>
      </c>
      <c r="C94" s="196" t="s">
        <v>1289</v>
      </c>
      <c r="D94" s="67" t="s">
        <v>1188</v>
      </c>
      <c r="E94" s="141"/>
      <c r="F94" s="158"/>
      <c r="G94" s="158"/>
      <c r="H94" s="158"/>
      <c r="I94" s="158"/>
      <c r="J94" s="158"/>
      <c r="K94" s="158"/>
      <c r="L94" s="158"/>
      <c r="M94" s="158"/>
      <c r="N94" s="550" t="s">
        <v>1290</v>
      </c>
      <c r="O94" s="535"/>
      <c r="P94" s="535"/>
      <c r="Q94" s="26" t="s">
        <v>1376</v>
      </c>
      <c r="R94" s="26" t="s">
        <v>1377</v>
      </c>
      <c r="S94" s="26" t="s">
        <v>16</v>
      </c>
      <c r="T94" s="26"/>
      <c r="U94" s="26"/>
      <c r="V94" s="137"/>
      <c r="W94" s="62" t="s">
        <v>1073</v>
      </c>
      <c r="X94" s="197"/>
      <c r="Y94" s="69"/>
      <c r="Z94" s="69"/>
      <c r="AA94" s="69"/>
      <c r="AB94" s="216" t="s">
        <v>1378</v>
      </c>
      <c r="AC94" s="224" t="s">
        <v>1379</v>
      </c>
    </row>
    <row r="95" spans="1:136" ht="35.25" customHeight="1">
      <c r="A95" s="30">
        <f>92</f>
        <v>92</v>
      </c>
      <c r="B95" s="116" t="s">
        <v>1061</v>
      </c>
      <c r="C95" s="120" t="s">
        <v>1293</v>
      </c>
      <c r="D95" s="147" t="s">
        <v>1088</v>
      </c>
      <c r="E95" s="148"/>
      <c r="F95" s="149"/>
      <c r="G95" s="149"/>
      <c r="H95" s="165"/>
      <c r="I95" s="165"/>
      <c r="J95" s="165" t="s">
        <v>1294</v>
      </c>
      <c r="K95" s="199"/>
      <c r="L95" s="199"/>
      <c r="M95" s="199"/>
      <c r="N95" s="199"/>
      <c r="O95" s="199"/>
      <c r="P95" s="199"/>
      <c r="Q95" s="151" t="s">
        <v>1380</v>
      </c>
      <c r="R95" s="151" t="s">
        <v>1296</v>
      </c>
      <c r="S95" s="152" t="s">
        <v>1185</v>
      </c>
      <c r="T95" s="152"/>
      <c r="U95" s="179"/>
      <c r="V95" s="180"/>
      <c r="W95" s="76" t="s">
        <v>1073</v>
      </c>
      <c r="X95" s="77"/>
      <c r="Y95" s="78"/>
      <c r="Z95" s="78"/>
      <c r="AA95" s="78"/>
      <c r="AB95" s="200"/>
      <c r="AC95" s="151"/>
    </row>
    <row r="96" spans="1:136" ht="35.25" customHeight="1">
      <c r="A96" s="55">
        <v>93</v>
      </c>
      <c r="B96" s="117" t="s">
        <v>1061</v>
      </c>
      <c r="C96" s="201" t="s">
        <v>1297</v>
      </c>
      <c r="D96" s="53" t="s">
        <v>1093</v>
      </c>
      <c r="E96" s="125"/>
      <c r="F96" s="126"/>
      <c r="G96" s="126"/>
      <c r="H96" s="161"/>
      <c r="I96" s="161"/>
      <c r="J96" s="161"/>
      <c r="K96" s="163" t="s">
        <v>1298</v>
      </c>
      <c r="L96" s="163"/>
      <c r="M96" s="163"/>
      <c r="N96" s="163"/>
      <c r="O96" s="163"/>
      <c r="P96" s="163"/>
      <c r="Q96" s="202" t="s">
        <v>2036</v>
      </c>
      <c r="R96" s="202" t="s">
        <v>2037</v>
      </c>
      <c r="S96" s="155" t="s">
        <v>1066</v>
      </c>
      <c r="T96" s="155"/>
      <c r="U96" s="183"/>
      <c r="V96" s="184"/>
      <c r="W96" s="49" t="s">
        <v>1073</v>
      </c>
      <c r="X96" s="82"/>
      <c r="Y96" s="83"/>
      <c r="Z96" s="83"/>
      <c r="AA96" s="83"/>
      <c r="AB96" s="203"/>
      <c r="AC96" s="130"/>
    </row>
    <row r="97" spans="1:136" ht="35.25" customHeight="1">
      <c r="A97" s="30">
        <v>94</v>
      </c>
      <c r="B97" s="114" t="s">
        <v>1061</v>
      </c>
      <c r="C97" s="132" t="s">
        <v>1299</v>
      </c>
      <c r="D97" s="67" t="s">
        <v>1075</v>
      </c>
      <c r="E97" s="145"/>
      <c r="F97" s="175"/>
      <c r="G97" s="175"/>
      <c r="H97" s="158"/>
      <c r="I97" s="158"/>
      <c r="J97" s="142"/>
      <c r="K97" s="176"/>
      <c r="L97" s="176" t="s">
        <v>1300</v>
      </c>
      <c r="M97" s="176"/>
      <c r="N97" s="176"/>
      <c r="O97" s="176"/>
      <c r="P97" s="176"/>
      <c r="Q97" s="204" t="s">
        <v>2035</v>
      </c>
      <c r="R97" s="204" t="s">
        <v>1381</v>
      </c>
      <c r="S97" s="204" t="s">
        <v>1072</v>
      </c>
      <c r="T97" s="204" t="s">
        <v>1302</v>
      </c>
      <c r="U97" s="204" t="s">
        <v>1303</v>
      </c>
      <c r="V97" s="205" t="s">
        <v>1304</v>
      </c>
      <c r="W97" s="206" t="s">
        <v>1073</v>
      </c>
      <c r="X97" s="207"/>
      <c r="Y97" s="64"/>
      <c r="Z97" s="64" t="s">
        <v>1258</v>
      </c>
      <c r="AA97" s="64"/>
      <c r="AB97" s="146"/>
      <c r="AC97" s="25"/>
    </row>
    <row r="98" spans="1:136" s="80" customFormat="1" ht="28.5" customHeight="1">
      <c r="A98" s="30">
        <v>95</v>
      </c>
      <c r="B98" s="147" t="s">
        <v>1061</v>
      </c>
      <c r="C98" s="147" t="s">
        <v>1382</v>
      </c>
      <c r="D98" s="147" t="s">
        <v>1088</v>
      </c>
      <c r="E98" s="189"/>
      <c r="F98" s="165"/>
      <c r="G98" s="165"/>
      <c r="H98" s="211" t="s">
        <v>1383</v>
      </c>
      <c r="I98" s="199"/>
      <c r="J98" s="199"/>
      <c r="K98" s="199"/>
      <c r="L98" s="199"/>
      <c r="M98" s="199"/>
      <c r="N98" s="199"/>
      <c r="O98" s="199"/>
      <c r="P98" s="199"/>
      <c r="Q98" s="152" t="s">
        <v>1384</v>
      </c>
      <c r="R98" s="152" t="s">
        <v>1385</v>
      </c>
      <c r="S98" s="152" t="s">
        <v>16</v>
      </c>
      <c r="T98" s="152"/>
      <c r="U98" s="152"/>
      <c r="V98" s="167"/>
      <c r="W98" s="76" t="s">
        <v>1073</v>
      </c>
      <c r="X98" s="168"/>
      <c r="Y98" s="212"/>
      <c r="Z98" s="212"/>
      <c r="AA98" s="212"/>
      <c r="AB98" s="213"/>
      <c r="AC98" s="147"/>
    </row>
    <row r="99" spans="1:136" s="107" customFormat="1" ht="33.75" customHeight="1">
      <c r="A99" s="55">
        <v>96</v>
      </c>
      <c r="B99" s="117" t="s">
        <v>1061</v>
      </c>
      <c r="C99" s="117" t="s">
        <v>1238</v>
      </c>
      <c r="D99" s="53" t="s">
        <v>1093</v>
      </c>
      <c r="E99" s="125"/>
      <c r="F99" s="126"/>
      <c r="G99" s="126"/>
      <c r="H99" s="161"/>
      <c r="I99" s="161" t="s">
        <v>1239</v>
      </c>
      <c r="J99" s="161"/>
      <c r="K99" s="161"/>
      <c r="L99" s="161"/>
      <c r="M99" s="162"/>
      <c r="N99" s="163"/>
      <c r="O99" s="163"/>
      <c r="P99" s="163"/>
      <c r="Q99" s="130" t="s">
        <v>1386</v>
      </c>
      <c r="R99" s="130" t="s">
        <v>1387</v>
      </c>
      <c r="S99" s="155" t="s">
        <v>1066</v>
      </c>
      <c r="T99" s="155"/>
      <c r="U99" s="130"/>
      <c r="V99" s="131"/>
      <c r="W99" s="105" t="s">
        <v>1073</v>
      </c>
      <c r="X99" s="82"/>
      <c r="Y99" s="83"/>
      <c r="Z99" s="83"/>
      <c r="AA99" s="83"/>
      <c r="AB99" s="214"/>
      <c r="AC99" s="117"/>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c r="BU99" s="115"/>
      <c r="BV99" s="115"/>
      <c r="BW99" s="115"/>
      <c r="BX99" s="115"/>
      <c r="BY99" s="115"/>
      <c r="BZ99" s="115"/>
      <c r="CA99" s="115"/>
      <c r="CB99" s="115"/>
      <c r="CC99" s="115"/>
      <c r="CD99" s="115"/>
      <c r="CE99" s="115"/>
      <c r="CF99" s="115"/>
      <c r="CG99" s="115"/>
      <c r="CH99" s="115"/>
      <c r="CI99" s="115"/>
      <c r="CJ99" s="115"/>
      <c r="CK99" s="115"/>
      <c r="CL99" s="115"/>
      <c r="CM99" s="115"/>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115"/>
      <c r="DQ99" s="115"/>
      <c r="DR99" s="115"/>
      <c r="DS99" s="115"/>
      <c r="DT99" s="115"/>
      <c r="DU99" s="115"/>
      <c r="DV99" s="115"/>
      <c r="DW99" s="115"/>
      <c r="DX99" s="115"/>
      <c r="DY99" s="115"/>
      <c r="DZ99" s="115"/>
      <c r="EA99" s="115"/>
      <c r="EB99" s="115"/>
      <c r="EC99" s="115"/>
      <c r="ED99" s="115"/>
      <c r="EE99" s="115"/>
      <c r="EF99" s="115"/>
    </row>
    <row r="100" spans="1:136" s="66" customFormat="1" ht="50.25" customHeight="1">
      <c r="A100" s="30">
        <v>97</v>
      </c>
      <c r="B100" s="67" t="s">
        <v>1061</v>
      </c>
      <c r="C100" s="67" t="s">
        <v>1242</v>
      </c>
      <c r="D100" s="67" t="s">
        <v>1075</v>
      </c>
      <c r="E100" s="141"/>
      <c r="F100" s="142"/>
      <c r="G100" s="142"/>
      <c r="H100" s="142"/>
      <c r="I100" s="142"/>
      <c r="J100" s="142" t="s">
        <v>1243</v>
      </c>
      <c r="K100" s="142"/>
      <c r="L100" s="142"/>
      <c r="M100" s="142"/>
      <c r="N100" s="142"/>
      <c r="O100" s="142"/>
      <c r="P100" s="142"/>
      <c r="Q100" s="26" t="s">
        <v>1388</v>
      </c>
      <c r="R100" s="26" t="s">
        <v>1389</v>
      </c>
      <c r="S100" s="26" t="s">
        <v>16</v>
      </c>
      <c r="T100" s="26"/>
      <c r="U100" s="26"/>
      <c r="V100" s="137"/>
      <c r="W100" s="62" t="s">
        <v>1073</v>
      </c>
      <c r="X100" s="144"/>
      <c r="Y100" s="69"/>
      <c r="Z100" s="69"/>
      <c r="AA100" s="69"/>
      <c r="AB100" s="215"/>
      <c r="AC100" s="67"/>
    </row>
    <row r="101" spans="1:136" s="66" customFormat="1" ht="39.75" customHeight="1">
      <c r="A101" s="30">
        <v>98</v>
      </c>
      <c r="B101" s="67" t="s">
        <v>1061</v>
      </c>
      <c r="C101" s="67" t="s">
        <v>1246</v>
      </c>
      <c r="D101" s="67" t="s">
        <v>1075</v>
      </c>
      <c r="E101" s="141"/>
      <c r="F101" s="142"/>
      <c r="G101" s="142"/>
      <c r="H101" s="142"/>
      <c r="I101" s="142"/>
      <c r="J101" s="142" t="s">
        <v>1247</v>
      </c>
      <c r="K101" s="142"/>
      <c r="L101" s="142"/>
      <c r="M101" s="208"/>
      <c r="N101" s="173"/>
      <c r="O101" s="173"/>
      <c r="P101" s="173"/>
      <c r="Q101" s="26" t="s">
        <v>1390</v>
      </c>
      <c r="R101" s="26" t="s">
        <v>1391</v>
      </c>
      <c r="S101" s="26" t="s">
        <v>1079</v>
      </c>
      <c r="T101" s="26" t="s">
        <v>1250</v>
      </c>
      <c r="U101" s="26" t="s">
        <v>1251</v>
      </c>
      <c r="V101" s="137" t="s">
        <v>1252</v>
      </c>
      <c r="W101" s="62" t="s">
        <v>1073</v>
      </c>
      <c r="X101" s="63"/>
      <c r="Y101" s="69"/>
      <c r="Z101" s="69"/>
      <c r="AA101" s="69"/>
      <c r="AB101" s="216" t="s">
        <v>1392</v>
      </c>
      <c r="AC101" s="224" t="s">
        <v>1364</v>
      </c>
    </row>
    <row r="102" spans="1:136" s="66" customFormat="1" ht="50.25" customHeight="1">
      <c r="A102" s="30">
        <v>99</v>
      </c>
      <c r="B102" s="67" t="s">
        <v>1315</v>
      </c>
      <c r="C102" s="67" t="s">
        <v>1253</v>
      </c>
      <c r="D102" s="67" t="s">
        <v>1075</v>
      </c>
      <c r="E102" s="141"/>
      <c r="F102" s="142"/>
      <c r="G102" s="142"/>
      <c r="H102" s="142"/>
      <c r="I102" s="142"/>
      <c r="J102" s="142" t="s">
        <v>1316</v>
      </c>
      <c r="K102" s="142"/>
      <c r="L102" s="142"/>
      <c r="M102" s="142"/>
      <c r="N102" s="142"/>
      <c r="O102" s="142"/>
      <c r="P102" s="142"/>
      <c r="Q102" s="26" t="s">
        <v>1393</v>
      </c>
      <c r="R102" s="26" t="s">
        <v>1394</v>
      </c>
      <c r="S102" s="26" t="s">
        <v>16</v>
      </c>
      <c r="T102" s="26" t="s">
        <v>1257</v>
      </c>
      <c r="U102" s="26"/>
      <c r="V102" s="137"/>
      <c r="W102" s="62" t="s">
        <v>1073</v>
      </c>
      <c r="X102" s="144"/>
      <c r="Y102" s="64"/>
      <c r="Z102" s="64"/>
      <c r="AA102" s="64"/>
      <c r="AB102" s="216" t="s">
        <v>1395</v>
      </c>
      <c r="AC102" s="224" t="s">
        <v>1364</v>
      </c>
    </row>
    <row r="103" spans="1:136" s="98" customFormat="1" ht="41.25" customHeight="1">
      <c r="A103" s="30">
        <v>100</v>
      </c>
      <c r="B103" s="116" t="s">
        <v>1061</v>
      </c>
      <c r="C103" s="116" t="s">
        <v>1259</v>
      </c>
      <c r="D103" s="147" t="s">
        <v>1088</v>
      </c>
      <c r="E103" s="148"/>
      <c r="F103" s="149"/>
      <c r="G103" s="149"/>
      <c r="H103" s="165"/>
      <c r="I103" s="165"/>
      <c r="J103" s="165" t="s">
        <v>1260</v>
      </c>
      <c r="K103" s="165"/>
      <c r="L103" s="165"/>
      <c r="M103" s="165"/>
      <c r="N103" s="165"/>
      <c r="O103" s="165"/>
      <c r="P103" s="165"/>
      <c r="Q103" s="151" t="s">
        <v>1396</v>
      </c>
      <c r="R103" s="151" t="s">
        <v>1397</v>
      </c>
      <c r="S103" s="152" t="s">
        <v>16</v>
      </c>
      <c r="T103" s="152"/>
      <c r="U103" s="151"/>
      <c r="V103" s="153"/>
      <c r="W103" s="95" t="s">
        <v>1073</v>
      </c>
      <c r="X103" s="168"/>
      <c r="Y103" s="78"/>
      <c r="Z103" s="78"/>
      <c r="AA103" s="78"/>
      <c r="AB103" s="217"/>
      <c r="AC103" s="116"/>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c r="BU103" s="115"/>
      <c r="BV103" s="115"/>
      <c r="BW103" s="115"/>
      <c r="BX103" s="115"/>
      <c r="BY103" s="115"/>
      <c r="BZ103" s="115"/>
      <c r="CA103" s="115"/>
      <c r="CB103" s="115"/>
      <c r="CC103" s="115"/>
      <c r="CD103" s="115"/>
      <c r="CE103" s="115"/>
      <c r="CF103" s="115"/>
      <c r="CG103" s="115"/>
      <c r="CH103" s="115"/>
      <c r="CI103" s="115"/>
      <c r="CJ103" s="115"/>
      <c r="CK103" s="115"/>
      <c r="CL103" s="115"/>
      <c r="CM103" s="115"/>
      <c r="CN103" s="115"/>
      <c r="CO103" s="115"/>
      <c r="CP103" s="115"/>
      <c r="CQ103" s="115"/>
      <c r="CR103" s="115"/>
      <c r="CS103" s="115"/>
      <c r="CT103" s="115"/>
      <c r="CU103" s="115"/>
      <c r="CV103" s="115"/>
      <c r="CW103" s="115"/>
      <c r="CX103" s="115"/>
      <c r="CY103" s="115"/>
      <c r="CZ103" s="115"/>
      <c r="DA103" s="115"/>
      <c r="DB103" s="115"/>
      <c r="DC103" s="115"/>
      <c r="DD103" s="115"/>
      <c r="DE103" s="115"/>
      <c r="DF103" s="115"/>
      <c r="DG103" s="115"/>
      <c r="DH103" s="115"/>
      <c r="DI103" s="115"/>
      <c r="DJ103" s="115"/>
      <c r="DK103" s="115"/>
      <c r="DL103" s="115"/>
      <c r="DM103" s="115"/>
      <c r="DN103" s="115"/>
      <c r="DO103" s="115"/>
      <c r="DP103" s="115"/>
      <c r="DQ103" s="115"/>
      <c r="DR103" s="115"/>
      <c r="DS103" s="115"/>
      <c r="DT103" s="115"/>
      <c r="DU103" s="115"/>
      <c r="DV103" s="115"/>
      <c r="DW103" s="115"/>
      <c r="DX103" s="115"/>
      <c r="DY103" s="115"/>
      <c r="DZ103" s="115"/>
      <c r="EA103" s="115"/>
      <c r="EB103" s="115"/>
      <c r="EC103" s="115"/>
      <c r="ED103" s="115"/>
      <c r="EE103" s="115"/>
      <c r="EF103" s="115"/>
    </row>
    <row r="104" spans="1:136" s="107" customFormat="1" ht="43.5" customHeight="1">
      <c r="A104" s="55">
        <v>101</v>
      </c>
      <c r="B104" s="117" t="s">
        <v>1061</v>
      </c>
      <c r="C104" s="117" t="s">
        <v>1263</v>
      </c>
      <c r="D104" s="53" t="s">
        <v>1093</v>
      </c>
      <c r="E104" s="125"/>
      <c r="F104" s="126"/>
      <c r="G104" s="126"/>
      <c r="H104" s="161"/>
      <c r="I104" s="161"/>
      <c r="J104" s="161"/>
      <c r="K104" s="161" t="s">
        <v>1264</v>
      </c>
      <c r="L104" s="161"/>
      <c r="M104" s="161"/>
      <c r="N104" s="161"/>
      <c r="O104" s="161"/>
      <c r="P104" s="161"/>
      <c r="Q104" s="130" t="s">
        <v>1265</v>
      </c>
      <c r="R104" s="130" t="s">
        <v>1266</v>
      </c>
      <c r="S104" s="155" t="s">
        <v>1066</v>
      </c>
      <c r="T104" s="155"/>
      <c r="U104" s="130"/>
      <c r="V104" s="131"/>
      <c r="W104" s="105" t="s">
        <v>1073</v>
      </c>
      <c r="X104" s="171"/>
      <c r="Y104" s="83"/>
      <c r="Z104" s="83"/>
      <c r="AA104" s="83"/>
      <c r="AB104" s="214"/>
      <c r="AC104" s="117"/>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c r="BU104" s="115"/>
      <c r="BV104" s="115"/>
      <c r="BW104" s="115"/>
      <c r="BX104" s="115"/>
      <c r="BY104" s="115"/>
      <c r="BZ104" s="115"/>
      <c r="CA104" s="115"/>
      <c r="CB104" s="115"/>
      <c r="CC104" s="115"/>
      <c r="CD104" s="115"/>
      <c r="CE104" s="115"/>
      <c r="CF104" s="115"/>
      <c r="CG104" s="115"/>
      <c r="CH104" s="115"/>
      <c r="CI104" s="115"/>
      <c r="CJ104" s="115"/>
      <c r="CK104" s="115"/>
      <c r="CL104" s="115"/>
      <c r="CM104" s="115"/>
      <c r="CN104" s="115"/>
      <c r="CO104" s="115"/>
      <c r="CP104" s="115"/>
      <c r="CQ104" s="115"/>
      <c r="CR104" s="115"/>
      <c r="CS104" s="115"/>
      <c r="CT104" s="115"/>
      <c r="CU104" s="115"/>
      <c r="CV104" s="115"/>
      <c r="CW104" s="115"/>
      <c r="CX104" s="115"/>
      <c r="CY104" s="115"/>
      <c r="CZ104" s="115"/>
      <c r="DA104" s="115"/>
      <c r="DB104" s="115"/>
      <c r="DC104" s="115"/>
      <c r="DD104" s="115"/>
      <c r="DE104" s="115"/>
      <c r="DF104" s="115"/>
      <c r="DG104" s="115"/>
      <c r="DH104" s="115"/>
      <c r="DI104" s="115"/>
      <c r="DJ104" s="115"/>
      <c r="DK104" s="115"/>
      <c r="DL104" s="115"/>
      <c r="DM104" s="115"/>
      <c r="DN104" s="115"/>
      <c r="DO104" s="115"/>
      <c r="DP104" s="115"/>
      <c r="DQ104" s="115"/>
      <c r="DR104" s="115"/>
      <c r="DS104" s="115"/>
      <c r="DT104" s="115"/>
      <c r="DU104" s="115"/>
      <c r="DV104" s="115"/>
      <c r="DW104" s="115"/>
      <c r="DX104" s="115"/>
      <c r="DY104" s="115"/>
      <c r="DZ104" s="115"/>
      <c r="EA104" s="115"/>
      <c r="EB104" s="115"/>
      <c r="EC104" s="115"/>
      <c r="ED104" s="115"/>
      <c r="EE104" s="115"/>
      <c r="EF104" s="115"/>
    </row>
    <row r="105" spans="1:136" s="66" customFormat="1" ht="33" customHeight="1">
      <c r="A105" s="55">
        <v>102</v>
      </c>
      <c r="B105" s="67" t="s">
        <v>1061</v>
      </c>
      <c r="C105" s="67" t="s">
        <v>1267</v>
      </c>
      <c r="D105" s="67" t="s">
        <v>1075</v>
      </c>
      <c r="E105" s="141"/>
      <c r="F105" s="142"/>
      <c r="G105" s="142"/>
      <c r="H105" s="142"/>
      <c r="I105" s="142"/>
      <c r="J105" s="142"/>
      <c r="K105" s="142"/>
      <c r="L105" s="142" t="s">
        <v>1268</v>
      </c>
      <c r="M105" s="142"/>
      <c r="N105" s="142"/>
      <c r="O105" s="142"/>
      <c r="P105" s="142"/>
      <c r="Q105" s="26" t="s">
        <v>1398</v>
      </c>
      <c r="R105" s="26" t="s">
        <v>1399</v>
      </c>
      <c r="S105" s="26" t="s">
        <v>16</v>
      </c>
      <c r="T105" s="26"/>
      <c r="U105" s="26"/>
      <c r="V105" s="137"/>
      <c r="W105" s="62" t="s">
        <v>1073</v>
      </c>
      <c r="X105" s="144"/>
      <c r="Y105" s="69"/>
      <c r="Z105" s="69"/>
      <c r="AA105" s="69"/>
      <c r="AB105" s="215"/>
      <c r="AC105" s="67"/>
    </row>
    <row r="106" spans="1:136" s="66" customFormat="1" ht="30" customHeight="1">
      <c r="A106" s="30">
        <v>103</v>
      </c>
      <c r="B106" s="67" t="s">
        <v>1061</v>
      </c>
      <c r="C106" s="67" t="s">
        <v>1271</v>
      </c>
      <c r="D106" s="67" t="s">
        <v>1075</v>
      </c>
      <c r="E106" s="141"/>
      <c r="F106" s="142"/>
      <c r="G106" s="142"/>
      <c r="H106" s="142"/>
      <c r="I106" s="142"/>
      <c r="J106" s="142"/>
      <c r="K106" s="142"/>
      <c r="L106" s="142" t="s">
        <v>1323</v>
      </c>
      <c r="M106" s="142"/>
      <c r="N106" s="142"/>
      <c r="O106" s="142"/>
      <c r="P106" s="142"/>
      <c r="Q106" s="26" t="s">
        <v>1400</v>
      </c>
      <c r="R106" s="26" t="s">
        <v>1401</v>
      </c>
      <c r="S106" s="26" t="s">
        <v>16</v>
      </c>
      <c r="T106" s="26" t="s">
        <v>1257</v>
      </c>
      <c r="U106" s="26"/>
      <c r="V106" s="137"/>
      <c r="W106" s="62" t="s">
        <v>1073</v>
      </c>
      <c r="X106" s="197"/>
      <c r="Y106" s="69"/>
      <c r="Z106" s="69"/>
      <c r="AA106" s="69"/>
      <c r="AB106" s="216" t="s">
        <v>1402</v>
      </c>
      <c r="AC106" s="224" t="s">
        <v>1379</v>
      </c>
    </row>
    <row r="107" spans="1:136" s="66" customFormat="1" ht="30" customHeight="1">
      <c r="A107" s="30">
        <v>104</v>
      </c>
      <c r="B107" s="67" t="s">
        <v>1061</v>
      </c>
      <c r="C107" s="67" t="s">
        <v>1275</v>
      </c>
      <c r="D107" s="67" t="s">
        <v>1075</v>
      </c>
      <c r="E107" s="141"/>
      <c r="F107" s="142"/>
      <c r="G107" s="142"/>
      <c r="H107" s="142"/>
      <c r="I107" s="142"/>
      <c r="J107" s="142"/>
      <c r="K107" s="142"/>
      <c r="L107" s="142" t="s">
        <v>1403</v>
      </c>
      <c r="M107" s="142"/>
      <c r="N107" s="142"/>
      <c r="O107" s="142"/>
      <c r="P107" s="142"/>
      <c r="Q107" s="26" t="s">
        <v>1404</v>
      </c>
      <c r="R107" s="26" t="s">
        <v>1405</v>
      </c>
      <c r="S107" s="26" t="s">
        <v>16</v>
      </c>
      <c r="T107" s="26" t="s">
        <v>1257</v>
      </c>
      <c r="U107" s="26"/>
      <c r="V107" s="137"/>
      <c r="W107" s="62" t="s">
        <v>1073</v>
      </c>
      <c r="X107" s="197"/>
      <c r="Y107" s="69"/>
      <c r="Z107" s="69"/>
      <c r="AA107" s="69"/>
      <c r="AB107" s="216" t="s">
        <v>1406</v>
      </c>
      <c r="AC107" s="224" t="s">
        <v>1379</v>
      </c>
    </row>
    <row r="108" spans="1:136" s="80" customFormat="1" ht="30" customHeight="1">
      <c r="A108" s="30">
        <v>105</v>
      </c>
      <c r="B108" s="147" t="s">
        <v>1061</v>
      </c>
      <c r="C108" s="172" t="s">
        <v>1279</v>
      </c>
      <c r="D108" s="147" t="s">
        <v>1280</v>
      </c>
      <c r="E108" s="189"/>
      <c r="F108" s="165"/>
      <c r="G108" s="165"/>
      <c r="H108" s="165"/>
      <c r="I108" s="165"/>
      <c r="J108" s="165"/>
      <c r="K108" s="165"/>
      <c r="L108" s="534" t="s">
        <v>1281</v>
      </c>
      <c r="M108" s="535"/>
      <c r="N108" s="535"/>
      <c r="O108" s="535"/>
      <c r="P108" s="535"/>
      <c r="Q108" s="152" t="s">
        <v>1282</v>
      </c>
      <c r="R108" s="152" t="s">
        <v>1283</v>
      </c>
      <c r="S108" s="152" t="s">
        <v>16</v>
      </c>
      <c r="T108" s="152"/>
      <c r="U108" s="152"/>
      <c r="V108" s="167"/>
      <c r="W108" s="76" t="s">
        <v>1073</v>
      </c>
      <c r="X108" s="190"/>
      <c r="Y108" s="212"/>
      <c r="Z108" s="212"/>
      <c r="AA108" s="212"/>
      <c r="AB108" s="213"/>
      <c r="AC108" s="147"/>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c r="CY108" s="66"/>
      <c r="CZ108" s="66"/>
      <c r="DA108" s="66"/>
      <c r="DB108" s="66"/>
      <c r="DC108" s="66"/>
      <c r="DD108" s="66"/>
      <c r="DE108" s="66"/>
      <c r="DF108" s="66"/>
      <c r="DG108" s="66"/>
      <c r="DH108" s="66"/>
      <c r="DI108" s="66"/>
      <c r="DJ108" s="66"/>
      <c r="DK108" s="66"/>
      <c r="DL108" s="66"/>
      <c r="DM108" s="66"/>
      <c r="DN108" s="66"/>
      <c r="DO108" s="66"/>
      <c r="DP108" s="66"/>
      <c r="DQ108" s="66"/>
      <c r="DR108" s="66"/>
      <c r="DS108" s="66"/>
      <c r="DT108" s="66"/>
      <c r="DU108" s="66"/>
      <c r="DV108" s="66"/>
      <c r="DW108" s="66"/>
      <c r="DX108" s="66"/>
      <c r="DY108" s="66"/>
      <c r="DZ108" s="66"/>
      <c r="EA108" s="66"/>
      <c r="EB108" s="66"/>
      <c r="EC108" s="66"/>
      <c r="ED108" s="66"/>
      <c r="EE108" s="66"/>
      <c r="EF108" s="66"/>
    </row>
    <row r="109" spans="1:136" s="54" customFormat="1" ht="30" customHeight="1">
      <c r="A109" s="55">
        <v>106</v>
      </c>
      <c r="B109" s="53" t="s">
        <v>1061</v>
      </c>
      <c r="C109" s="169" t="s">
        <v>1284</v>
      </c>
      <c r="D109" s="53" t="s">
        <v>1285</v>
      </c>
      <c r="E109" s="192"/>
      <c r="F109" s="161"/>
      <c r="G109" s="161"/>
      <c r="H109" s="161"/>
      <c r="I109" s="161"/>
      <c r="J109" s="161"/>
      <c r="K109" s="161"/>
      <c r="L109" s="161"/>
      <c r="M109" s="161" t="s">
        <v>1286</v>
      </c>
      <c r="N109" s="161"/>
      <c r="O109" s="161"/>
      <c r="P109" s="161"/>
      <c r="Q109" s="155" t="s">
        <v>1287</v>
      </c>
      <c r="R109" s="155" t="s">
        <v>1288</v>
      </c>
      <c r="S109" s="155" t="s">
        <v>1066</v>
      </c>
      <c r="T109" s="155"/>
      <c r="U109" s="155"/>
      <c r="V109" s="193"/>
      <c r="W109" s="49" t="s">
        <v>1073</v>
      </c>
      <c r="X109" s="194"/>
      <c r="Y109" s="222"/>
      <c r="Z109" s="222"/>
      <c r="AA109" s="222"/>
      <c r="AB109" s="223"/>
      <c r="AC109" s="53"/>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c r="CY109" s="66"/>
      <c r="CZ109" s="66"/>
      <c r="DA109" s="66"/>
      <c r="DB109" s="66"/>
      <c r="DC109" s="66"/>
      <c r="DD109" s="66"/>
      <c r="DE109" s="66"/>
      <c r="DF109" s="66"/>
      <c r="DG109" s="66"/>
      <c r="DH109" s="66"/>
      <c r="DI109" s="66"/>
      <c r="DJ109" s="66"/>
      <c r="DK109" s="66"/>
      <c r="DL109" s="66"/>
      <c r="DM109" s="66"/>
      <c r="DN109" s="66"/>
      <c r="DO109" s="66"/>
      <c r="DP109" s="66"/>
      <c r="DQ109" s="66"/>
      <c r="DR109" s="66"/>
      <c r="DS109" s="66"/>
      <c r="DT109" s="66"/>
      <c r="DU109" s="66"/>
      <c r="DV109" s="66"/>
      <c r="DW109" s="66"/>
      <c r="DX109" s="66"/>
      <c r="DY109" s="66"/>
      <c r="DZ109" s="66"/>
      <c r="EA109" s="66"/>
      <c r="EB109" s="66"/>
      <c r="EC109" s="66"/>
      <c r="ED109" s="66"/>
      <c r="EE109" s="66"/>
      <c r="EF109" s="66"/>
    </row>
    <row r="110" spans="1:136" s="66" customFormat="1" ht="30" customHeight="1">
      <c r="A110" s="30">
        <v>107</v>
      </c>
      <c r="B110" s="67" t="s">
        <v>1061</v>
      </c>
      <c r="C110" s="196" t="s">
        <v>1289</v>
      </c>
      <c r="D110" s="67" t="s">
        <v>1188</v>
      </c>
      <c r="E110" s="141"/>
      <c r="F110" s="158"/>
      <c r="G110" s="158"/>
      <c r="H110" s="158"/>
      <c r="I110" s="158"/>
      <c r="J110" s="158"/>
      <c r="K110" s="158"/>
      <c r="L110" s="158"/>
      <c r="M110" s="158"/>
      <c r="N110" s="550" t="s">
        <v>1290</v>
      </c>
      <c r="O110" s="535"/>
      <c r="P110" s="535"/>
      <c r="Q110" s="26" t="s">
        <v>1407</v>
      </c>
      <c r="R110" s="26" t="s">
        <v>1408</v>
      </c>
      <c r="S110" s="26" t="s">
        <v>16</v>
      </c>
      <c r="T110" s="26"/>
      <c r="U110" s="26"/>
      <c r="V110" s="137"/>
      <c r="W110" s="62" t="s">
        <v>1073</v>
      </c>
      <c r="X110" s="197"/>
      <c r="Y110" s="69"/>
      <c r="Z110" s="69"/>
      <c r="AA110" s="69"/>
      <c r="AB110" s="146"/>
      <c r="AC110" s="224"/>
    </row>
    <row r="111" spans="1:136" s="80" customFormat="1" ht="28.5" customHeight="1">
      <c r="A111" s="30">
        <v>108</v>
      </c>
      <c r="B111" s="147" t="s">
        <v>1061</v>
      </c>
      <c r="C111" s="147" t="s">
        <v>1409</v>
      </c>
      <c r="D111" s="147" t="s">
        <v>1088</v>
      </c>
      <c r="E111" s="189"/>
      <c r="F111" s="165"/>
      <c r="G111" s="165"/>
      <c r="H111" s="211" t="s">
        <v>1410</v>
      </c>
      <c r="I111" s="199"/>
      <c r="J111" s="199"/>
      <c r="K111" s="199"/>
      <c r="L111" s="199"/>
      <c r="M111" s="199"/>
      <c r="N111" s="199"/>
      <c r="O111" s="199"/>
      <c r="P111" s="199"/>
      <c r="Q111" s="152" t="s">
        <v>1411</v>
      </c>
      <c r="R111" s="152" t="s">
        <v>1412</v>
      </c>
      <c r="S111" s="152" t="s">
        <v>1413</v>
      </c>
      <c r="T111" s="152"/>
      <c r="U111" s="152"/>
      <c r="V111" s="167"/>
      <c r="W111" s="76" t="s">
        <v>1073</v>
      </c>
      <c r="X111" s="168"/>
      <c r="Y111" s="212"/>
      <c r="Z111" s="212"/>
      <c r="AA111" s="79"/>
      <c r="AB111" s="79"/>
      <c r="AC111" s="79"/>
    </row>
    <row r="112" spans="1:136" s="107" customFormat="1" ht="39.75" customHeight="1">
      <c r="A112" s="55">
        <v>109</v>
      </c>
      <c r="B112" s="117" t="s">
        <v>1061</v>
      </c>
      <c r="C112" s="117" t="s">
        <v>1238</v>
      </c>
      <c r="D112" s="53" t="s">
        <v>1093</v>
      </c>
      <c r="E112" s="125"/>
      <c r="F112" s="126"/>
      <c r="G112" s="126"/>
      <c r="H112" s="161"/>
      <c r="I112" s="161" t="s">
        <v>1239</v>
      </c>
      <c r="J112" s="162"/>
      <c r="K112" s="163"/>
      <c r="L112" s="163"/>
      <c r="M112" s="163"/>
      <c r="N112" s="163"/>
      <c r="O112" s="163"/>
      <c r="P112" s="163"/>
      <c r="Q112" s="130" t="s">
        <v>1414</v>
      </c>
      <c r="R112" s="130" t="s">
        <v>1415</v>
      </c>
      <c r="S112" s="155" t="s">
        <v>1066</v>
      </c>
      <c r="T112" s="155"/>
      <c r="U112" s="130"/>
      <c r="V112" s="131"/>
      <c r="W112" s="105" t="s">
        <v>1073</v>
      </c>
      <c r="X112" s="82"/>
      <c r="Y112" s="83"/>
      <c r="Z112" s="83"/>
      <c r="AA112" s="52"/>
      <c r="AB112" s="52"/>
      <c r="AC112" s="52"/>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c r="BU112" s="115"/>
      <c r="BV112" s="115"/>
      <c r="BW112" s="115"/>
      <c r="BX112" s="115"/>
      <c r="BY112" s="115"/>
      <c r="BZ112" s="115"/>
      <c r="CA112" s="115"/>
      <c r="CB112" s="115"/>
      <c r="CC112" s="115"/>
      <c r="CD112" s="115"/>
      <c r="CE112" s="115"/>
      <c r="CF112" s="115"/>
      <c r="CG112" s="115"/>
      <c r="CH112" s="115"/>
      <c r="CI112" s="115"/>
      <c r="CJ112" s="115"/>
      <c r="CK112" s="115"/>
      <c r="CL112" s="115"/>
      <c r="CM112" s="115"/>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115"/>
      <c r="DQ112" s="115"/>
      <c r="DR112" s="115"/>
      <c r="DS112" s="115"/>
      <c r="DT112" s="115"/>
      <c r="DU112" s="115"/>
      <c r="DV112" s="115"/>
      <c r="DW112" s="115"/>
      <c r="DX112" s="115"/>
      <c r="DY112" s="115"/>
      <c r="DZ112" s="115"/>
      <c r="EA112" s="115"/>
      <c r="EB112" s="115"/>
    </row>
    <row r="113" spans="1:133" s="66" customFormat="1" ht="53.25" customHeight="1">
      <c r="A113" s="30">
        <v>110</v>
      </c>
      <c r="B113" s="67" t="s">
        <v>1061</v>
      </c>
      <c r="C113" s="67" t="s">
        <v>1242</v>
      </c>
      <c r="D113" s="67" t="s">
        <v>1075</v>
      </c>
      <c r="E113" s="141"/>
      <c r="F113" s="142"/>
      <c r="G113" s="142"/>
      <c r="H113" s="142"/>
      <c r="I113" s="142"/>
      <c r="J113" s="142" t="s">
        <v>1243</v>
      </c>
      <c r="K113" s="142"/>
      <c r="L113" s="142"/>
      <c r="M113" s="142"/>
      <c r="N113" s="142"/>
      <c r="O113" s="142"/>
      <c r="P113" s="142"/>
      <c r="Q113" s="26" t="s">
        <v>1416</v>
      </c>
      <c r="R113" s="26" t="s">
        <v>1417</v>
      </c>
      <c r="S113" s="26" t="s">
        <v>1079</v>
      </c>
      <c r="T113" s="26"/>
      <c r="U113" s="26"/>
      <c r="V113" s="137"/>
      <c r="W113" s="62" t="s">
        <v>1073</v>
      </c>
      <c r="X113" s="144"/>
      <c r="Y113" s="69"/>
      <c r="Z113" s="69"/>
      <c r="AA113" s="65"/>
      <c r="AB113" s="225"/>
      <c r="AC113" s="70"/>
    </row>
    <row r="114" spans="1:133" s="66" customFormat="1" ht="62.25" customHeight="1">
      <c r="A114" s="30">
        <v>111</v>
      </c>
      <c r="B114" s="67" t="s">
        <v>1061</v>
      </c>
      <c r="C114" s="67" t="s">
        <v>1246</v>
      </c>
      <c r="D114" s="67" t="s">
        <v>1075</v>
      </c>
      <c r="E114" s="141"/>
      <c r="F114" s="142"/>
      <c r="G114" s="142"/>
      <c r="H114" s="142"/>
      <c r="I114" s="142"/>
      <c r="J114" s="142" t="s">
        <v>1247</v>
      </c>
      <c r="K114" s="173"/>
      <c r="L114" s="173"/>
      <c r="M114" s="173"/>
      <c r="N114" s="173"/>
      <c r="O114" s="173"/>
      <c r="P114" s="173"/>
      <c r="Q114" s="26" t="s">
        <v>1418</v>
      </c>
      <c r="R114" s="26" t="s">
        <v>1419</v>
      </c>
      <c r="S114" s="26" t="s">
        <v>1079</v>
      </c>
      <c r="T114" s="26" t="s">
        <v>1250</v>
      </c>
      <c r="U114" s="26" t="s">
        <v>1251</v>
      </c>
      <c r="V114" s="137" t="s">
        <v>1252</v>
      </c>
      <c r="W114" s="62" t="s">
        <v>1073</v>
      </c>
      <c r="X114" s="63"/>
      <c r="Y114" s="69"/>
      <c r="Z114" s="69"/>
      <c r="AA114" s="65"/>
      <c r="AB114" s="226" t="s">
        <v>1363</v>
      </c>
      <c r="AC114" s="67" t="s">
        <v>1364</v>
      </c>
    </row>
    <row r="115" spans="1:133" ht="35.25" customHeight="1">
      <c r="A115" s="30">
        <v>112</v>
      </c>
      <c r="B115" s="114" t="s">
        <v>1061</v>
      </c>
      <c r="C115" s="132" t="s">
        <v>1253</v>
      </c>
      <c r="D115" s="67" t="s">
        <v>1075</v>
      </c>
      <c r="E115" s="145"/>
      <c r="F115" s="175"/>
      <c r="G115" s="175"/>
      <c r="H115" s="158"/>
      <c r="I115" s="158"/>
      <c r="J115" s="142" t="s">
        <v>1254</v>
      </c>
      <c r="K115" s="176"/>
      <c r="L115" s="176"/>
      <c r="M115" s="176"/>
      <c r="N115" s="176"/>
      <c r="O115" s="176"/>
      <c r="P115" s="176"/>
      <c r="Q115" s="25" t="s">
        <v>1420</v>
      </c>
      <c r="R115" s="25" t="s">
        <v>1421</v>
      </c>
      <c r="S115" s="26" t="s">
        <v>16</v>
      </c>
      <c r="T115" s="26" t="s">
        <v>1257</v>
      </c>
      <c r="U115" s="156"/>
      <c r="V115" s="157"/>
      <c r="W115" s="62" t="s">
        <v>1073</v>
      </c>
      <c r="X115" s="177"/>
      <c r="Y115" s="64"/>
      <c r="Z115" s="64"/>
      <c r="AA115" s="87"/>
      <c r="AB115" s="226" t="s">
        <v>1367</v>
      </c>
      <c r="AC115" s="25" t="s">
        <v>1364</v>
      </c>
    </row>
    <row r="116" spans="1:133" s="98" customFormat="1" ht="34.5" customHeight="1">
      <c r="A116" s="55">
        <v>113</v>
      </c>
      <c r="B116" s="116" t="s">
        <v>1061</v>
      </c>
      <c r="C116" s="116" t="s">
        <v>1259</v>
      </c>
      <c r="D116" s="116" t="s">
        <v>1088</v>
      </c>
      <c r="E116" s="148"/>
      <c r="F116" s="149"/>
      <c r="G116" s="149"/>
      <c r="H116" s="149"/>
      <c r="I116" s="149"/>
      <c r="J116" s="149" t="s">
        <v>1260</v>
      </c>
      <c r="K116" s="149"/>
      <c r="L116" s="149"/>
      <c r="M116" s="149"/>
      <c r="N116" s="149"/>
      <c r="O116" s="149"/>
      <c r="P116" s="149"/>
      <c r="Q116" s="151" t="s">
        <v>1422</v>
      </c>
      <c r="R116" s="151" t="s">
        <v>1423</v>
      </c>
      <c r="S116" s="151" t="s">
        <v>16</v>
      </c>
      <c r="T116" s="152"/>
      <c r="U116" s="179"/>
      <c r="V116" s="180"/>
      <c r="W116" s="76" t="s">
        <v>1073</v>
      </c>
      <c r="X116" s="154"/>
      <c r="Y116" s="78"/>
      <c r="Z116" s="78"/>
      <c r="AA116" s="97"/>
      <c r="AB116" s="227"/>
      <c r="AC116" s="116"/>
      <c r="AD116" s="115"/>
      <c r="AE116" s="115"/>
      <c r="AF116" s="115"/>
      <c r="AG116" s="115"/>
      <c r="AH116" s="115"/>
      <c r="AI116" s="115"/>
      <c r="AJ116" s="115"/>
      <c r="AK116" s="115"/>
      <c r="AL116" s="115"/>
      <c r="AM116" s="115"/>
      <c r="AN116" s="115"/>
      <c r="AO116" s="115"/>
      <c r="AP116" s="115"/>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c r="BU116" s="115"/>
      <c r="BV116" s="115"/>
      <c r="BW116" s="115"/>
      <c r="BX116" s="115"/>
      <c r="BY116" s="115"/>
      <c r="BZ116" s="115"/>
      <c r="CA116" s="115"/>
      <c r="CB116" s="115"/>
      <c r="CC116" s="115"/>
      <c r="CD116" s="115"/>
      <c r="CE116" s="115"/>
      <c r="CF116" s="115"/>
      <c r="CG116" s="115"/>
      <c r="CH116" s="115"/>
      <c r="CI116" s="115"/>
      <c r="CJ116" s="115"/>
      <c r="CK116" s="115"/>
      <c r="CL116" s="115"/>
      <c r="CM116" s="115"/>
      <c r="CN116" s="115"/>
      <c r="CO116" s="115"/>
      <c r="CP116" s="115"/>
      <c r="CQ116" s="115"/>
      <c r="CR116" s="115"/>
      <c r="CS116" s="115"/>
      <c r="CT116" s="115"/>
      <c r="CU116" s="115"/>
      <c r="CV116" s="115"/>
      <c r="CW116" s="115"/>
      <c r="CX116" s="115"/>
      <c r="CY116" s="115"/>
      <c r="CZ116" s="115"/>
      <c r="DA116" s="115"/>
      <c r="DB116" s="115"/>
      <c r="DC116" s="115"/>
      <c r="DD116" s="115"/>
      <c r="DE116" s="115"/>
      <c r="DF116" s="115"/>
      <c r="DG116" s="115"/>
      <c r="DH116" s="115"/>
      <c r="DI116" s="115"/>
      <c r="DJ116" s="115"/>
      <c r="DK116" s="115"/>
      <c r="DL116" s="115"/>
      <c r="DM116" s="115"/>
      <c r="DN116" s="115"/>
      <c r="DO116" s="115"/>
      <c r="DP116" s="115"/>
      <c r="DQ116" s="115"/>
      <c r="DR116" s="115"/>
      <c r="DS116" s="115"/>
      <c r="DT116" s="115"/>
      <c r="DU116" s="115"/>
      <c r="DV116" s="115"/>
      <c r="DW116" s="115"/>
      <c r="DX116" s="115"/>
      <c r="DY116" s="115"/>
      <c r="DZ116" s="115"/>
      <c r="EA116" s="115"/>
      <c r="EB116" s="115"/>
    </row>
    <row r="117" spans="1:133" s="107" customFormat="1" ht="34.5" customHeight="1">
      <c r="A117" s="55">
        <v>114</v>
      </c>
      <c r="B117" s="117" t="s">
        <v>1061</v>
      </c>
      <c r="C117" s="117" t="s">
        <v>1263</v>
      </c>
      <c r="D117" s="117" t="s">
        <v>1093</v>
      </c>
      <c r="E117" s="125"/>
      <c r="F117" s="126"/>
      <c r="G117" s="126"/>
      <c r="H117" s="126"/>
      <c r="I117" s="126"/>
      <c r="J117" s="126"/>
      <c r="K117" s="126" t="s">
        <v>1264</v>
      </c>
      <c r="L117" s="126"/>
      <c r="M117" s="126"/>
      <c r="N117" s="126"/>
      <c r="O117" s="126"/>
      <c r="P117" s="126"/>
      <c r="Q117" s="130" t="s">
        <v>1265</v>
      </c>
      <c r="R117" s="130" t="s">
        <v>1266</v>
      </c>
      <c r="S117" s="130" t="s">
        <v>1066</v>
      </c>
      <c r="T117" s="155"/>
      <c r="U117" s="183"/>
      <c r="V117" s="184"/>
      <c r="W117" s="49" t="s">
        <v>1073</v>
      </c>
      <c r="X117" s="185"/>
      <c r="Y117" s="83"/>
      <c r="Z117" s="83"/>
      <c r="AA117" s="52"/>
      <c r="AB117" s="128"/>
      <c r="AC117" s="117"/>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c r="BU117" s="115"/>
      <c r="BV117" s="115"/>
      <c r="BW117" s="115"/>
      <c r="BX117" s="115"/>
      <c r="BY117" s="115"/>
      <c r="BZ117" s="115"/>
      <c r="CA117" s="115"/>
      <c r="CB117" s="115"/>
      <c r="CC117" s="115"/>
      <c r="CD117" s="115"/>
      <c r="CE117" s="115"/>
      <c r="CF117" s="115"/>
      <c r="CG117" s="115"/>
      <c r="CH117" s="115"/>
      <c r="CI117" s="115"/>
      <c r="CJ117" s="115"/>
      <c r="CK117" s="115"/>
      <c r="CL117" s="115"/>
      <c r="CM117" s="115"/>
      <c r="CN117" s="115"/>
      <c r="CO117" s="115"/>
      <c r="CP117" s="115"/>
      <c r="CQ117" s="115"/>
      <c r="CR117" s="115"/>
      <c r="CS117" s="115"/>
      <c r="CT117" s="115"/>
      <c r="CU117" s="115"/>
      <c r="CV117" s="115"/>
      <c r="CW117" s="115"/>
      <c r="CX117" s="115"/>
      <c r="CY117" s="115"/>
      <c r="CZ117" s="115"/>
      <c r="DA117" s="115"/>
      <c r="DB117" s="115"/>
      <c r="DC117" s="115"/>
      <c r="DD117" s="115"/>
      <c r="DE117" s="115"/>
      <c r="DF117" s="115"/>
      <c r="DG117" s="115"/>
      <c r="DH117" s="115"/>
      <c r="DI117" s="115"/>
      <c r="DJ117" s="115"/>
      <c r="DK117" s="115"/>
      <c r="DL117" s="115"/>
      <c r="DM117" s="115"/>
      <c r="DN117" s="115"/>
      <c r="DO117" s="115"/>
      <c r="DP117" s="115"/>
      <c r="DQ117" s="115"/>
      <c r="DR117" s="115"/>
      <c r="DS117" s="115"/>
      <c r="DT117" s="115"/>
      <c r="DU117" s="115"/>
      <c r="DV117" s="115"/>
      <c r="DW117" s="115"/>
      <c r="DX117" s="115"/>
      <c r="DY117" s="115"/>
      <c r="DZ117" s="115"/>
      <c r="EA117" s="115"/>
      <c r="EB117" s="115"/>
    </row>
    <row r="118" spans="1:133" ht="49.5" customHeight="1">
      <c r="A118" s="55">
        <v>115</v>
      </c>
      <c r="B118" s="114" t="s">
        <v>1061</v>
      </c>
      <c r="C118" s="114" t="s">
        <v>1267</v>
      </c>
      <c r="D118" s="67" t="s">
        <v>1075</v>
      </c>
      <c r="E118" s="145"/>
      <c r="F118" s="135"/>
      <c r="G118" s="135"/>
      <c r="H118" s="142"/>
      <c r="I118" s="142"/>
      <c r="J118" s="142"/>
      <c r="K118" s="142"/>
      <c r="L118" s="142" t="s">
        <v>1268</v>
      </c>
      <c r="M118" s="142"/>
      <c r="N118" s="142"/>
      <c r="O118" s="142"/>
      <c r="P118" s="142"/>
      <c r="Q118" s="25" t="s">
        <v>1424</v>
      </c>
      <c r="R118" s="25" t="s">
        <v>1425</v>
      </c>
      <c r="S118" s="26" t="s">
        <v>1079</v>
      </c>
      <c r="T118" s="26"/>
      <c r="U118" s="25"/>
      <c r="V118" s="23"/>
      <c r="W118" s="62" t="s">
        <v>1073</v>
      </c>
      <c r="X118" s="144"/>
      <c r="Y118" s="87"/>
      <c r="Z118" s="87"/>
      <c r="AA118" s="87"/>
      <c r="AB118" s="228"/>
      <c r="AC118" s="114"/>
    </row>
    <row r="119" spans="1:133" s="66" customFormat="1" ht="34.5" customHeight="1">
      <c r="A119" s="55">
        <v>116</v>
      </c>
      <c r="B119" s="67" t="s">
        <v>1061</v>
      </c>
      <c r="C119" s="187" t="s">
        <v>1271</v>
      </c>
      <c r="D119" s="67" t="s">
        <v>1075</v>
      </c>
      <c r="E119" s="141"/>
      <c r="F119" s="142"/>
      <c r="G119" s="142"/>
      <c r="H119" s="142"/>
      <c r="I119" s="142"/>
      <c r="J119" s="142"/>
      <c r="K119" s="142"/>
      <c r="L119" s="142" t="s">
        <v>1272</v>
      </c>
      <c r="M119" s="142"/>
      <c r="N119" s="142"/>
      <c r="O119" s="142"/>
      <c r="P119" s="142"/>
      <c r="Q119" s="26" t="s">
        <v>1426</v>
      </c>
      <c r="R119" s="219" t="s">
        <v>1427</v>
      </c>
      <c r="S119" s="26" t="s">
        <v>16</v>
      </c>
      <c r="T119" s="26" t="s">
        <v>1257</v>
      </c>
      <c r="U119" s="26"/>
      <c r="V119" s="137"/>
      <c r="W119" s="62" t="s">
        <v>1073</v>
      </c>
      <c r="X119" s="144"/>
      <c r="Y119" s="64"/>
      <c r="Z119" s="64"/>
      <c r="AA119" s="87"/>
      <c r="AB119" s="229"/>
      <c r="AC119" s="221"/>
    </row>
    <row r="120" spans="1:133" ht="27.75" customHeight="1">
      <c r="A120" s="55">
        <v>117</v>
      </c>
      <c r="B120" s="114" t="s">
        <v>1061</v>
      </c>
      <c r="C120" s="114" t="s">
        <v>1275</v>
      </c>
      <c r="D120" s="67" t="s">
        <v>1075</v>
      </c>
      <c r="E120" s="145"/>
      <c r="F120" s="135"/>
      <c r="G120" s="135"/>
      <c r="H120" s="142"/>
      <c r="I120" s="142"/>
      <c r="J120" s="142"/>
      <c r="K120" s="142"/>
      <c r="L120" s="142" t="s">
        <v>1276</v>
      </c>
      <c r="M120" s="142"/>
      <c r="N120" s="142"/>
      <c r="O120" s="142"/>
      <c r="P120" s="142"/>
      <c r="Q120" s="25" t="s">
        <v>1428</v>
      </c>
      <c r="R120" s="25" t="s">
        <v>1429</v>
      </c>
      <c r="S120" s="26" t="s">
        <v>1079</v>
      </c>
      <c r="T120" s="26" t="s">
        <v>1180</v>
      </c>
      <c r="U120" s="25"/>
      <c r="V120" s="23"/>
      <c r="W120" s="27" t="s">
        <v>1073</v>
      </c>
      <c r="X120" s="144"/>
      <c r="Y120" s="64"/>
      <c r="Z120" s="64"/>
      <c r="AA120" s="87"/>
      <c r="AB120" s="229"/>
      <c r="AC120" s="221"/>
    </row>
    <row r="121" spans="1:133" s="80" customFormat="1" ht="30" customHeight="1">
      <c r="A121" s="55">
        <v>118</v>
      </c>
      <c r="B121" s="147" t="s">
        <v>1061</v>
      </c>
      <c r="C121" s="172" t="s">
        <v>1279</v>
      </c>
      <c r="D121" s="147" t="s">
        <v>1280</v>
      </c>
      <c r="E121" s="189"/>
      <c r="F121" s="165"/>
      <c r="G121" s="165"/>
      <c r="H121" s="165"/>
      <c r="I121" s="165"/>
      <c r="J121" s="165"/>
      <c r="K121" s="165"/>
      <c r="L121" s="534" t="s">
        <v>1281</v>
      </c>
      <c r="M121" s="535"/>
      <c r="N121" s="535"/>
      <c r="O121" s="535"/>
      <c r="P121" s="535"/>
      <c r="Q121" s="152" t="s">
        <v>1282</v>
      </c>
      <c r="R121" s="152" t="s">
        <v>1283</v>
      </c>
      <c r="S121" s="152" t="s">
        <v>16</v>
      </c>
      <c r="T121" s="152"/>
      <c r="U121" s="152"/>
      <c r="V121" s="167"/>
      <c r="W121" s="76" t="s">
        <v>1073</v>
      </c>
      <c r="X121" s="190"/>
      <c r="Y121" s="212"/>
      <c r="Z121" s="212"/>
      <c r="AA121" s="79"/>
      <c r="AB121" s="199"/>
      <c r="AC121" s="147"/>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c r="CY121" s="66"/>
      <c r="CZ121" s="66"/>
      <c r="DA121" s="66"/>
      <c r="DB121" s="66"/>
      <c r="DC121" s="66"/>
      <c r="DD121" s="66"/>
      <c r="DE121" s="66"/>
      <c r="DF121" s="66"/>
      <c r="DG121" s="66"/>
      <c r="DH121" s="66"/>
      <c r="DI121" s="66"/>
      <c r="DJ121" s="66"/>
      <c r="DK121" s="66"/>
      <c r="DL121" s="66"/>
      <c r="DM121" s="66"/>
      <c r="DN121" s="66"/>
      <c r="DO121" s="66"/>
      <c r="DP121" s="66"/>
      <c r="DQ121" s="66"/>
      <c r="DR121" s="66"/>
      <c r="DS121" s="66"/>
      <c r="DT121" s="66"/>
      <c r="DU121" s="66"/>
      <c r="DV121" s="66"/>
      <c r="DW121" s="66"/>
      <c r="DX121" s="66"/>
      <c r="DY121" s="66"/>
      <c r="DZ121" s="66"/>
      <c r="EA121" s="66"/>
      <c r="EB121" s="66"/>
    </row>
    <row r="122" spans="1:133" s="54" customFormat="1" ht="30" customHeight="1">
      <c r="A122" s="55">
        <v>119</v>
      </c>
      <c r="B122" s="53" t="s">
        <v>1061</v>
      </c>
      <c r="C122" s="169" t="s">
        <v>1284</v>
      </c>
      <c r="D122" s="53" t="s">
        <v>1285</v>
      </c>
      <c r="E122" s="192"/>
      <c r="F122" s="161"/>
      <c r="G122" s="161"/>
      <c r="H122" s="161"/>
      <c r="I122" s="161"/>
      <c r="J122" s="161"/>
      <c r="K122" s="161"/>
      <c r="L122" s="161"/>
      <c r="M122" s="161" t="s">
        <v>1286</v>
      </c>
      <c r="N122" s="161"/>
      <c r="O122" s="161"/>
      <c r="P122" s="161"/>
      <c r="Q122" s="155" t="s">
        <v>1287</v>
      </c>
      <c r="R122" s="155" t="s">
        <v>1288</v>
      </c>
      <c r="S122" s="155" t="s">
        <v>1066</v>
      </c>
      <c r="T122" s="155"/>
      <c r="U122" s="155"/>
      <c r="V122" s="193"/>
      <c r="W122" s="49" t="s">
        <v>1073</v>
      </c>
      <c r="X122" s="194"/>
      <c r="Y122" s="222"/>
      <c r="Z122" s="222"/>
      <c r="AA122" s="84"/>
      <c r="AB122" s="163"/>
      <c r="AC122" s="53"/>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c r="CY122" s="66"/>
      <c r="CZ122" s="66"/>
      <c r="DA122" s="66"/>
      <c r="DB122" s="66"/>
      <c r="DC122" s="66"/>
      <c r="DD122" s="66"/>
      <c r="DE122" s="66"/>
      <c r="DF122" s="66"/>
      <c r="DG122" s="66"/>
      <c r="DH122" s="66"/>
      <c r="DI122" s="66"/>
      <c r="DJ122" s="66"/>
      <c r="DK122" s="66"/>
      <c r="DL122" s="66"/>
      <c r="DM122" s="66"/>
      <c r="DN122" s="66"/>
      <c r="DO122" s="66"/>
      <c r="DP122" s="66"/>
      <c r="DQ122" s="66"/>
      <c r="DR122" s="66"/>
      <c r="DS122" s="66"/>
      <c r="DT122" s="66"/>
      <c r="DU122" s="66"/>
      <c r="DV122" s="66"/>
      <c r="DW122" s="66"/>
      <c r="DX122" s="66"/>
      <c r="DY122" s="66"/>
      <c r="DZ122" s="66"/>
      <c r="EA122" s="66"/>
      <c r="EB122" s="66"/>
    </row>
    <row r="123" spans="1:133" s="66" customFormat="1" ht="36.75" customHeight="1">
      <c r="A123" s="55">
        <v>120</v>
      </c>
      <c r="B123" s="67" t="s">
        <v>1061</v>
      </c>
      <c r="C123" s="196" t="s">
        <v>1289</v>
      </c>
      <c r="D123" s="67" t="s">
        <v>1188</v>
      </c>
      <c r="E123" s="141"/>
      <c r="F123" s="158"/>
      <c r="G123" s="158"/>
      <c r="H123" s="158"/>
      <c r="I123" s="158"/>
      <c r="J123" s="158"/>
      <c r="K123" s="158"/>
      <c r="L123" s="158"/>
      <c r="M123" s="158"/>
      <c r="N123" s="550" t="s">
        <v>1290</v>
      </c>
      <c r="O123" s="535"/>
      <c r="P123" s="535"/>
      <c r="Q123" s="26" t="s">
        <v>1430</v>
      </c>
      <c r="R123" s="26" t="s">
        <v>1431</v>
      </c>
      <c r="S123" s="26" t="s">
        <v>16</v>
      </c>
      <c r="T123" s="26"/>
      <c r="U123" s="26"/>
      <c r="V123" s="137"/>
      <c r="W123" s="62" t="s">
        <v>1073</v>
      </c>
      <c r="X123" s="197"/>
      <c r="Y123" s="69"/>
      <c r="Z123" s="69"/>
      <c r="AA123" s="65"/>
      <c r="AB123" s="226" t="s">
        <v>1378</v>
      </c>
      <c r="AC123" s="224" t="s">
        <v>1379</v>
      </c>
    </row>
    <row r="124" spans="1:133" s="238" customFormat="1" ht="51" customHeight="1">
      <c r="A124" s="55">
        <v>121</v>
      </c>
      <c r="B124" s="230" t="s">
        <v>1061</v>
      </c>
      <c r="C124" s="230" t="s">
        <v>1432</v>
      </c>
      <c r="D124" s="230" t="s">
        <v>1088</v>
      </c>
      <c r="E124" s="231"/>
      <c r="F124" s="232"/>
      <c r="G124" s="232"/>
      <c r="H124" s="551" t="s">
        <v>1433</v>
      </c>
      <c r="I124" s="552"/>
      <c r="J124" s="552"/>
      <c r="K124" s="552"/>
      <c r="L124" s="552"/>
      <c r="M124" s="552"/>
      <c r="N124" s="552"/>
      <c r="O124" s="552"/>
      <c r="P124" s="553"/>
      <c r="Q124" s="233" t="s">
        <v>1434</v>
      </c>
      <c r="R124" s="233" t="s">
        <v>1435</v>
      </c>
      <c r="S124" s="233" t="s">
        <v>16</v>
      </c>
      <c r="T124" s="233"/>
      <c r="U124" s="233"/>
      <c r="V124" s="234"/>
      <c r="W124" s="235" t="s">
        <v>1073</v>
      </c>
      <c r="X124" s="230"/>
      <c r="Y124" s="230"/>
      <c r="Z124" s="236"/>
      <c r="AA124" s="230"/>
      <c r="AB124" s="213"/>
      <c r="AC124" s="147"/>
      <c r="AD124" s="237"/>
      <c r="AE124" s="237"/>
      <c r="AF124" s="237"/>
      <c r="AG124" s="237"/>
      <c r="AH124" s="237"/>
      <c r="AI124" s="237"/>
      <c r="AJ124" s="237"/>
      <c r="AK124" s="237"/>
      <c r="AL124" s="237"/>
      <c r="AM124" s="237"/>
      <c r="AN124" s="237"/>
      <c r="AO124" s="237"/>
      <c r="AP124" s="237"/>
      <c r="AQ124" s="237"/>
      <c r="AR124" s="237"/>
      <c r="AS124" s="237"/>
      <c r="AT124" s="237"/>
      <c r="AU124" s="237"/>
      <c r="AV124" s="237"/>
      <c r="AW124" s="237"/>
      <c r="AX124" s="237"/>
      <c r="AY124" s="237"/>
      <c r="AZ124" s="237"/>
      <c r="BA124" s="237"/>
      <c r="BB124" s="237"/>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37"/>
      <c r="CA124" s="237"/>
      <c r="CB124" s="237"/>
      <c r="CC124" s="237"/>
      <c r="CD124" s="237"/>
      <c r="CE124" s="237"/>
      <c r="CF124" s="237"/>
      <c r="CG124" s="237"/>
      <c r="CH124" s="237"/>
      <c r="CI124" s="237"/>
      <c r="CJ124" s="237"/>
      <c r="CK124" s="237"/>
      <c r="CL124" s="237"/>
      <c r="CM124" s="237"/>
      <c r="CN124" s="237"/>
      <c r="CO124" s="237"/>
      <c r="CP124" s="237"/>
      <c r="CQ124" s="237"/>
      <c r="CR124" s="237"/>
      <c r="CS124" s="237"/>
      <c r="CT124" s="237"/>
      <c r="CU124" s="237"/>
      <c r="CV124" s="237"/>
      <c r="CW124" s="237"/>
      <c r="CX124" s="237"/>
      <c r="CY124" s="237"/>
      <c r="CZ124" s="237"/>
      <c r="DA124" s="237"/>
      <c r="DB124" s="237"/>
      <c r="DC124" s="237"/>
      <c r="DD124" s="237"/>
      <c r="DE124" s="237"/>
      <c r="DF124" s="237"/>
      <c r="DG124" s="237"/>
      <c r="DH124" s="237"/>
      <c r="DI124" s="237"/>
      <c r="DJ124" s="237"/>
      <c r="DK124" s="237"/>
      <c r="DL124" s="237"/>
      <c r="DM124" s="237"/>
      <c r="DN124" s="237"/>
      <c r="DO124" s="237"/>
      <c r="DP124" s="237"/>
      <c r="DQ124" s="237"/>
      <c r="DR124" s="237"/>
      <c r="DS124" s="237"/>
      <c r="DT124" s="237"/>
      <c r="DU124" s="237"/>
      <c r="DV124" s="237"/>
      <c r="DW124" s="237"/>
      <c r="DX124" s="237"/>
      <c r="DY124" s="237"/>
      <c r="DZ124" s="237"/>
      <c r="EA124" s="237"/>
      <c r="EB124" s="237"/>
      <c r="EC124" s="237"/>
    </row>
    <row r="125" spans="1:133" s="245" customFormat="1" ht="51.75" customHeight="1">
      <c r="A125" s="55">
        <v>122</v>
      </c>
      <c r="B125" s="239" t="s">
        <v>1061</v>
      </c>
      <c r="C125" s="239" t="s">
        <v>1436</v>
      </c>
      <c r="D125" s="239" t="s">
        <v>1093</v>
      </c>
      <c r="E125" s="240"/>
      <c r="F125" s="241"/>
      <c r="G125" s="241"/>
      <c r="H125" s="242"/>
      <c r="I125" s="242" t="s">
        <v>1437</v>
      </c>
      <c r="J125" s="242"/>
      <c r="K125" s="242"/>
      <c r="L125" s="242"/>
      <c r="M125" s="242"/>
      <c r="N125" s="242"/>
      <c r="O125" s="242"/>
      <c r="P125" s="243"/>
      <c r="Q125" s="202" t="s">
        <v>1438</v>
      </c>
      <c r="R125" s="202" t="s">
        <v>1439</v>
      </c>
      <c r="S125" s="202" t="s">
        <v>1066</v>
      </c>
      <c r="T125" s="202" t="s">
        <v>1066</v>
      </c>
      <c r="U125" s="202" t="s">
        <v>1066</v>
      </c>
      <c r="V125" s="202" t="s">
        <v>1066</v>
      </c>
      <c r="W125" s="202" t="s">
        <v>1066</v>
      </c>
      <c r="X125" s="202" t="s">
        <v>1066</v>
      </c>
      <c r="Y125" s="202" t="s">
        <v>1066</v>
      </c>
      <c r="Z125" s="244" t="s">
        <v>1066</v>
      </c>
      <c r="AA125" s="202" t="s">
        <v>1066</v>
      </c>
      <c r="AB125" s="202" t="s">
        <v>1066</v>
      </c>
      <c r="AC125" s="202" t="s">
        <v>1066</v>
      </c>
      <c r="AD125" s="237"/>
      <c r="AE125" s="237"/>
      <c r="AF125" s="237"/>
      <c r="AG125" s="237"/>
      <c r="AH125" s="237"/>
      <c r="AI125" s="237"/>
      <c r="AJ125" s="237"/>
      <c r="AK125" s="237"/>
      <c r="AL125" s="237"/>
      <c r="AM125" s="237"/>
      <c r="AN125" s="237"/>
      <c r="AO125" s="237"/>
      <c r="AP125" s="237"/>
      <c r="AQ125" s="237"/>
      <c r="AR125" s="237"/>
      <c r="AS125" s="237"/>
      <c r="AT125" s="237"/>
      <c r="AU125" s="237"/>
      <c r="AV125" s="237"/>
      <c r="AW125" s="237"/>
      <c r="AX125" s="237"/>
      <c r="AY125" s="237"/>
      <c r="AZ125" s="237"/>
      <c r="BA125" s="237"/>
      <c r="BB125" s="237"/>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37"/>
      <c r="CA125" s="237"/>
      <c r="CB125" s="237"/>
      <c r="CC125" s="237"/>
      <c r="CD125" s="237"/>
      <c r="CE125" s="237"/>
      <c r="CF125" s="237"/>
      <c r="CG125" s="237"/>
      <c r="CH125" s="237"/>
      <c r="CI125" s="237"/>
      <c r="CJ125" s="237"/>
      <c r="CK125" s="237"/>
      <c r="CL125" s="237"/>
      <c r="CM125" s="237"/>
      <c r="CN125" s="237"/>
      <c r="CO125" s="237"/>
      <c r="CP125" s="237"/>
      <c r="CQ125" s="237"/>
      <c r="CR125" s="237"/>
      <c r="CS125" s="237"/>
      <c r="CT125" s="237"/>
      <c r="CU125" s="237"/>
      <c r="CV125" s="237"/>
      <c r="CW125" s="237"/>
      <c r="CX125" s="237"/>
      <c r="CY125" s="237"/>
      <c r="CZ125" s="237"/>
      <c r="DA125" s="237"/>
      <c r="DB125" s="237"/>
      <c r="DC125" s="237"/>
      <c r="DD125" s="237"/>
      <c r="DE125" s="237"/>
      <c r="DF125" s="237"/>
      <c r="DG125" s="237"/>
      <c r="DH125" s="237"/>
      <c r="DI125" s="237"/>
      <c r="DJ125" s="237"/>
      <c r="DK125" s="237"/>
      <c r="DL125" s="237"/>
      <c r="DM125" s="237"/>
      <c r="DN125" s="237"/>
      <c r="DO125" s="237"/>
      <c r="DP125" s="237"/>
      <c r="DQ125" s="237"/>
      <c r="DR125" s="237"/>
      <c r="DS125" s="237"/>
      <c r="DT125" s="237"/>
      <c r="DU125" s="237"/>
      <c r="DV125" s="237"/>
      <c r="DW125" s="237"/>
      <c r="DX125" s="237"/>
      <c r="DY125" s="237"/>
      <c r="DZ125" s="237"/>
      <c r="EA125" s="237"/>
      <c r="EB125" s="237"/>
      <c r="EC125" s="237"/>
    </row>
    <row r="126" spans="1:133" s="237" customFormat="1" ht="51.75" customHeight="1">
      <c r="A126" s="55">
        <v>123</v>
      </c>
      <c r="B126" s="246" t="s">
        <v>1061</v>
      </c>
      <c r="C126" s="246" t="s">
        <v>1440</v>
      </c>
      <c r="D126" s="246" t="s">
        <v>1075</v>
      </c>
      <c r="E126" s="247"/>
      <c r="F126" s="248"/>
      <c r="G126" s="248"/>
      <c r="H126" s="249"/>
      <c r="I126" s="249"/>
      <c r="J126" s="249" t="s">
        <v>1441</v>
      </c>
      <c r="K126" s="249"/>
      <c r="L126" s="249"/>
      <c r="M126" s="249"/>
      <c r="N126" s="249"/>
      <c r="O126" s="249"/>
      <c r="P126" s="250"/>
      <c r="Q126" s="204" t="s">
        <v>1442</v>
      </c>
      <c r="R126" s="251" t="s">
        <v>1443</v>
      </c>
      <c r="S126" s="252" t="s">
        <v>1185</v>
      </c>
      <c r="T126" s="252" t="s">
        <v>1444</v>
      </c>
      <c r="U126" s="252" t="s">
        <v>1445</v>
      </c>
      <c r="V126" s="253" t="s">
        <v>1446</v>
      </c>
      <c r="W126" s="254" t="s">
        <v>1073</v>
      </c>
      <c r="X126" s="246"/>
      <c r="Y126" s="246"/>
      <c r="Z126" s="255"/>
      <c r="AA126" s="246"/>
      <c r="AB126" s="246"/>
      <c r="AC126" s="246"/>
    </row>
    <row r="127" spans="1:133" s="237" customFormat="1" ht="51.75" customHeight="1">
      <c r="A127" s="55">
        <v>124</v>
      </c>
      <c r="B127" s="246" t="s">
        <v>1061</v>
      </c>
      <c r="C127" s="246" t="s">
        <v>1447</v>
      </c>
      <c r="D127" s="246" t="s">
        <v>1075</v>
      </c>
      <c r="E127" s="247"/>
      <c r="F127" s="248"/>
      <c r="G127" s="248"/>
      <c r="H127" s="249"/>
      <c r="I127" s="249"/>
      <c r="J127" s="249" t="s">
        <v>1448</v>
      </c>
      <c r="K127" s="249"/>
      <c r="L127" s="249"/>
      <c r="M127" s="249"/>
      <c r="N127" s="249"/>
      <c r="O127" s="249"/>
      <c r="P127" s="250"/>
      <c r="Q127" s="204" t="s">
        <v>1449</v>
      </c>
      <c r="R127" s="251" t="s">
        <v>1450</v>
      </c>
      <c r="S127" s="252" t="s">
        <v>1185</v>
      </c>
      <c r="T127" s="252" t="s">
        <v>1444</v>
      </c>
      <c r="U127" s="252" t="s">
        <v>1445</v>
      </c>
      <c r="V127" s="253" t="s">
        <v>1446</v>
      </c>
      <c r="W127" s="254" t="s">
        <v>1073</v>
      </c>
      <c r="X127" s="246"/>
      <c r="Y127" s="246"/>
      <c r="Z127" s="255"/>
      <c r="AA127" s="246"/>
      <c r="AB127" s="246"/>
      <c r="AC127" s="246"/>
    </row>
    <row r="128" spans="1:133" s="237" customFormat="1" ht="28.5" customHeight="1">
      <c r="A128" s="55">
        <v>125</v>
      </c>
      <c r="B128" s="246" t="s">
        <v>1061</v>
      </c>
      <c r="C128" s="246" t="s">
        <v>1451</v>
      </c>
      <c r="D128" s="246" t="s">
        <v>1075</v>
      </c>
      <c r="E128" s="247"/>
      <c r="F128" s="248"/>
      <c r="G128" s="248"/>
      <c r="H128" s="249"/>
      <c r="I128" s="249"/>
      <c r="J128" s="249" t="s">
        <v>1452</v>
      </c>
      <c r="K128" s="249"/>
      <c r="L128" s="249"/>
      <c r="M128" s="249"/>
      <c r="N128" s="249"/>
      <c r="O128" s="249"/>
      <c r="P128" s="250"/>
      <c r="Q128" s="204" t="s">
        <v>1453</v>
      </c>
      <c r="R128" s="204" t="s">
        <v>1454</v>
      </c>
      <c r="S128" s="252" t="s">
        <v>1185</v>
      </c>
      <c r="T128" s="252"/>
      <c r="U128" s="252"/>
      <c r="V128" s="253"/>
      <c r="W128" s="254" t="s">
        <v>1073</v>
      </c>
      <c r="X128" s="246"/>
      <c r="Y128" s="246"/>
      <c r="Z128" s="255"/>
      <c r="AA128" s="246"/>
      <c r="AB128" s="246"/>
      <c r="AC128" s="246"/>
    </row>
    <row r="129" spans="1:133" s="264" customFormat="1" ht="36.75" customHeight="1">
      <c r="A129" s="55">
        <v>126</v>
      </c>
      <c r="B129" s="256" t="s">
        <v>1061</v>
      </c>
      <c r="C129" s="246" t="s">
        <v>1455</v>
      </c>
      <c r="D129" s="256" t="s">
        <v>1075</v>
      </c>
      <c r="E129" s="257"/>
      <c r="F129" s="258"/>
      <c r="G129" s="258"/>
      <c r="H129" s="259"/>
      <c r="I129" s="259"/>
      <c r="J129" s="259" t="s">
        <v>1456</v>
      </c>
      <c r="K129" s="259"/>
      <c r="L129" s="259"/>
      <c r="M129" s="259"/>
      <c r="N129" s="259"/>
      <c r="O129" s="259"/>
      <c r="P129" s="260"/>
      <c r="Q129" s="261" t="s">
        <v>1457</v>
      </c>
      <c r="R129" s="261" t="s">
        <v>1458</v>
      </c>
      <c r="S129" s="261" t="s">
        <v>16</v>
      </c>
      <c r="T129" s="261" t="s">
        <v>1086</v>
      </c>
      <c r="U129" s="261"/>
      <c r="V129" s="262"/>
      <c r="W129" s="254" t="s">
        <v>1073</v>
      </c>
      <c r="X129" s="256"/>
      <c r="Y129" s="256"/>
      <c r="Z129" s="263"/>
      <c r="AA129" s="256"/>
      <c r="AB129" s="256"/>
      <c r="AC129" s="256"/>
      <c r="AD129" s="237"/>
      <c r="AE129" s="237"/>
      <c r="AF129" s="237"/>
      <c r="AG129" s="237"/>
      <c r="AH129" s="237"/>
      <c r="AI129" s="237"/>
      <c r="AJ129" s="237"/>
      <c r="AK129" s="237"/>
      <c r="AL129" s="237"/>
      <c r="AM129" s="237"/>
      <c r="AN129" s="237"/>
      <c r="AO129" s="237"/>
      <c r="AP129" s="237"/>
      <c r="AQ129" s="237"/>
      <c r="AR129" s="237"/>
      <c r="AS129" s="237"/>
      <c r="AT129" s="237"/>
      <c r="AU129" s="237"/>
      <c r="AV129" s="237"/>
      <c r="AW129" s="237"/>
      <c r="AX129" s="237"/>
      <c r="AY129" s="237"/>
      <c r="AZ129" s="237"/>
      <c r="BA129" s="237"/>
      <c r="BB129" s="237"/>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37"/>
      <c r="CA129" s="237"/>
      <c r="CB129" s="237"/>
      <c r="CC129" s="237"/>
      <c r="CD129" s="237"/>
      <c r="CE129" s="237"/>
      <c r="CF129" s="237"/>
      <c r="CG129" s="237"/>
      <c r="CH129" s="237"/>
      <c r="CI129" s="237"/>
      <c r="CJ129" s="237"/>
      <c r="CK129" s="237"/>
      <c r="CL129" s="237"/>
      <c r="CM129" s="237"/>
      <c r="CN129" s="237"/>
      <c r="CO129" s="237"/>
      <c r="CP129" s="237"/>
      <c r="CQ129" s="237"/>
      <c r="CR129" s="237"/>
      <c r="CS129" s="237"/>
      <c r="CT129" s="237"/>
      <c r="CU129" s="237"/>
      <c r="CV129" s="237"/>
      <c r="CW129" s="237"/>
      <c r="CX129" s="237"/>
      <c r="CY129" s="237"/>
      <c r="CZ129" s="237"/>
      <c r="DA129" s="237"/>
      <c r="DB129" s="237"/>
      <c r="DC129" s="237"/>
      <c r="DD129" s="237"/>
      <c r="DE129" s="237"/>
      <c r="DF129" s="237"/>
      <c r="DG129" s="237"/>
      <c r="DH129" s="237"/>
      <c r="DI129" s="237"/>
      <c r="DJ129" s="237"/>
      <c r="DK129" s="237"/>
      <c r="DL129" s="237"/>
      <c r="DM129" s="237"/>
      <c r="DN129" s="237"/>
      <c r="DO129" s="237"/>
      <c r="DP129" s="237"/>
      <c r="DQ129" s="237"/>
      <c r="DR129" s="237"/>
      <c r="DS129" s="237"/>
      <c r="DT129" s="237"/>
      <c r="DU129" s="237"/>
      <c r="DV129" s="237"/>
      <c r="DW129" s="237"/>
      <c r="DX129" s="237"/>
      <c r="DY129" s="237"/>
      <c r="DZ129" s="237"/>
      <c r="EA129" s="237"/>
      <c r="EB129" s="237"/>
      <c r="EC129" s="237"/>
    </row>
    <row r="130" spans="1:133" s="80" customFormat="1" ht="51" customHeight="1">
      <c r="A130" s="30">
        <v>127</v>
      </c>
      <c r="B130" s="147" t="s">
        <v>1315</v>
      </c>
      <c r="C130" s="172" t="s">
        <v>1459</v>
      </c>
      <c r="D130" s="147" t="s">
        <v>1088</v>
      </c>
      <c r="E130" s="189"/>
      <c r="F130" s="165"/>
      <c r="G130" s="165"/>
      <c r="H130" s="540" t="s">
        <v>1460</v>
      </c>
      <c r="I130" s="541"/>
      <c r="J130" s="541"/>
      <c r="K130" s="541"/>
      <c r="L130" s="541"/>
      <c r="M130" s="541"/>
      <c r="N130" s="541"/>
      <c r="O130" s="541"/>
      <c r="P130" s="542"/>
      <c r="Q130" s="152" t="s">
        <v>1461</v>
      </c>
      <c r="R130" s="152" t="s">
        <v>1462</v>
      </c>
      <c r="S130" s="152" t="s">
        <v>16</v>
      </c>
      <c r="T130" s="152"/>
      <c r="U130" s="152"/>
      <c r="V130" s="167"/>
      <c r="W130" s="76" t="s">
        <v>1073</v>
      </c>
      <c r="X130" s="212"/>
      <c r="Y130" s="212"/>
      <c r="Z130" s="79"/>
      <c r="AA130" s="147"/>
      <c r="AB130" s="147"/>
      <c r="AC130" s="147"/>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c r="CY130" s="66"/>
      <c r="CZ130" s="66"/>
      <c r="DA130" s="66"/>
      <c r="DB130" s="66"/>
      <c r="DC130" s="66"/>
      <c r="DD130" s="66"/>
      <c r="DE130" s="66"/>
      <c r="DF130" s="66"/>
      <c r="DG130" s="66"/>
      <c r="DH130" s="66"/>
      <c r="DI130" s="66"/>
      <c r="DJ130" s="66"/>
      <c r="DK130" s="66"/>
      <c r="DL130" s="66"/>
      <c r="DM130" s="66"/>
      <c r="DN130" s="66"/>
      <c r="DO130" s="66"/>
      <c r="DP130" s="66"/>
      <c r="DQ130" s="66"/>
      <c r="DR130" s="66"/>
      <c r="DS130" s="66"/>
      <c r="DT130" s="66"/>
      <c r="DU130" s="66"/>
      <c r="DV130" s="66"/>
      <c r="DW130" s="66"/>
      <c r="DX130" s="66"/>
      <c r="DY130" s="66"/>
      <c r="DZ130" s="66"/>
      <c r="EA130" s="66"/>
      <c r="EB130" s="66"/>
      <c r="EC130" s="66"/>
    </row>
    <row r="131" spans="1:133" s="54" customFormat="1" ht="51" customHeight="1">
      <c r="A131" s="55">
        <v>128</v>
      </c>
      <c r="B131" s="53" t="s">
        <v>1315</v>
      </c>
      <c r="C131" s="169" t="s">
        <v>1463</v>
      </c>
      <c r="D131" s="53" t="s">
        <v>1093</v>
      </c>
      <c r="E131" s="192"/>
      <c r="F131" s="161"/>
      <c r="G131" s="161"/>
      <c r="H131" s="161"/>
      <c r="I131" s="161" t="s">
        <v>1464</v>
      </c>
      <c r="J131" s="161"/>
      <c r="K131" s="161"/>
      <c r="L131" s="161"/>
      <c r="M131" s="161"/>
      <c r="N131" s="161"/>
      <c r="O131" s="161"/>
      <c r="P131" s="161"/>
      <c r="Q131" s="155" t="s">
        <v>1465</v>
      </c>
      <c r="R131" s="155" t="s">
        <v>1466</v>
      </c>
      <c r="S131" s="155" t="s">
        <v>1066</v>
      </c>
      <c r="T131" s="155"/>
      <c r="U131" s="155"/>
      <c r="V131" s="193"/>
      <c r="W131" s="49" t="s">
        <v>1073</v>
      </c>
      <c r="X131" s="222"/>
      <c r="Y131" s="222"/>
      <c r="Z131" s="84"/>
      <c r="AA131" s="53"/>
      <c r="AB131" s="53"/>
      <c r="AC131" s="53"/>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c r="CY131" s="66"/>
      <c r="CZ131" s="66"/>
      <c r="DA131" s="66"/>
      <c r="DB131" s="66"/>
      <c r="DC131" s="66"/>
      <c r="DD131" s="66"/>
      <c r="DE131" s="66"/>
      <c r="DF131" s="66"/>
      <c r="DG131" s="66"/>
      <c r="DH131" s="66"/>
      <c r="DI131" s="66"/>
      <c r="DJ131" s="66"/>
      <c r="DK131" s="66"/>
      <c r="DL131" s="66"/>
      <c r="DM131" s="66"/>
      <c r="DN131" s="66"/>
      <c r="DO131" s="66"/>
      <c r="DP131" s="66"/>
      <c r="DQ131" s="66"/>
      <c r="DR131" s="66"/>
      <c r="DS131" s="66"/>
      <c r="DT131" s="66"/>
      <c r="DU131" s="66"/>
      <c r="DV131" s="66"/>
      <c r="DW131" s="66"/>
      <c r="DX131" s="66"/>
      <c r="DY131" s="66"/>
      <c r="DZ131" s="66"/>
      <c r="EA131" s="66"/>
      <c r="EB131" s="66"/>
      <c r="EC131" s="66"/>
    </row>
    <row r="132" spans="1:133" s="66" customFormat="1" ht="51" customHeight="1">
      <c r="A132" s="30">
        <v>129</v>
      </c>
      <c r="B132" s="67" t="s">
        <v>1061</v>
      </c>
      <c r="C132" s="196" t="s">
        <v>1467</v>
      </c>
      <c r="D132" s="67" t="s">
        <v>1075</v>
      </c>
      <c r="E132" s="141"/>
      <c r="F132" s="142"/>
      <c r="G132" s="142"/>
      <c r="H132" s="142"/>
      <c r="I132" s="142"/>
      <c r="J132" s="208" t="s">
        <v>1468</v>
      </c>
      <c r="K132" s="173"/>
      <c r="L132" s="173"/>
      <c r="M132" s="173"/>
      <c r="N132" s="173"/>
      <c r="O132" s="173"/>
      <c r="P132" s="173"/>
      <c r="Q132" s="26" t="s">
        <v>1469</v>
      </c>
      <c r="R132" s="26" t="s">
        <v>1470</v>
      </c>
      <c r="S132" s="26" t="s">
        <v>1413</v>
      </c>
      <c r="T132" s="26" t="s">
        <v>1123</v>
      </c>
      <c r="U132" s="26" t="s">
        <v>1124</v>
      </c>
      <c r="V132" s="137" t="s">
        <v>1446</v>
      </c>
      <c r="W132" s="62" t="s">
        <v>1080</v>
      </c>
      <c r="X132" s="69"/>
      <c r="Y132" s="69"/>
      <c r="Z132" s="65"/>
      <c r="AA132" s="67"/>
      <c r="AB132" s="67"/>
      <c r="AC132" s="67"/>
    </row>
    <row r="133" spans="1:133" s="66" customFormat="1" ht="43.5" customHeight="1">
      <c r="A133" s="265">
        <v>130</v>
      </c>
      <c r="B133" s="67" t="s">
        <v>1061</v>
      </c>
      <c r="C133" s="196" t="s">
        <v>1471</v>
      </c>
      <c r="D133" s="67" t="s">
        <v>1075</v>
      </c>
      <c r="E133" s="141"/>
      <c r="F133" s="142"/>
      <c r="G133" s="142"/>
      <c r="H133" s="142"/>
      <c r="I133" s="142"/>
      <c r="J133" s="208" t="s">
        <v>1472</v>
      </c>
      <c r="K133" s="173"/>
      <c r="L133" s="173"/>
      <c r="M133" s="173"/>
      <c r="N133" s="173"/>
      <c r="O133" s="173"/>
      <c r="P133" s="173"/>
      <c r="Q133" s="26" t="s">
        <v>1473</v>
      </c>
      <c r="R133" s="26" t="s">
        <v>1474</v>
      </c>
      <c r="S133" s="26" t="s">
        <v>1413</v>
      </c>
      <c r="T133" s="26" t="s">
        <v>1257</v>
      </c>
      <c r="U133" s="26"/>
      <c r="V133" s="137"/>
      <c r="W133" s="62" t="s">
        <v>1080</v>
      </c>
      <c r="X133" s="69"/>
      <c r="Y133" s="69"/>
      <c r="Z133" s="65"/>
      <c r="AA133" s="67"/>
      <c r="AB133" s="67"/>
      <c r="AC133" s="67"/>
    </row>
    <row r="134" spans="1:133" s="80" customFormat="1" ht="51" customHeight="1">
      <c r="A134" s="30">
        <v>131</v>
      </c>
      <c r="B134" s="147" t="s">
        <v>1315</v>
      </c>
      <c r="C134" s="172" t="s">
        <v>1475</v>
      </c>
      <c r="D134" s="147" t="s">
        <v>1088</v>
      </c>
      <c r="E134" s="189"/>
      <c r="F134" s="165"/>
      <c r="G134" s="165"/>
      <c r="H134" s="165"/>
      <c r="I134" s="165"/>
      <c r="J134" s="534" t="s">
        <v>1476</v>
      </c>
      <c r="K134" s="549"/>
      <c r="L134" s="549"/>
      <c r="M134" s="549"/>
      <c r="N134" s="549"/>
      <c r="O134" s="549"/>
      <c r="P134" s="549"/>
      <c r="Q134" s="152" t="s">
        <v>1477</v>
      </c>
      <c r="R134" s="152" t="s">
        <v>1478</v>
      </c>
      <c r="S134" s="152" t="s">
        <v>16</v>
      </c>
      <c r="T134" s="152"/>
      <c r="U134" s="152"/>
      <c r="V134" s="167"/>
      <c r="W134" s="76" t="s">
        <v>1073</v>
      </c>
      <c r="X134" s="212"/>
      <c r="Y134" s="212"/>
      <c r="Z134" s="79"/>
      <c r="AA134" s="147"/>
      <c r="AB134" s="147"/>
      <c r="AC134" s="147"/>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c r="CY134" s="66"/>
      <c r="CZ134" s="66"/>
      <c r="DA134" s="66"/>
      <c r="DB134" s="66"/>
      <c r="DC134" s="66"/>
      <c r="DD134" s="66"/>
      <c r="DE134" s="66"/>
      <c r="DF134" s="66"/>
      <c r="DG134" s="66"/>
      <c r="DH134" s="66"/>
      <c r="DI134" s="66"/>
      <c r="DJ134" s="66"/>
      <c r="DK134" s="66"/>
      <c r="DL134" s="66"/>
      <c r="DM134" s="66"/>
      <c r="DN134" s="66"/>
      <c r="DO134" s="66"/>
      <c r="DP134" s="66"/>
      <c r="DQ134" s="66"/>
      <c r="DR134" s="66"/>
      <c r="DS134" s="66"/>
      <c r="DT134" s="66"/>
      <c r="DU134" s="66"/>
      <c r="DV134" s="66"/>
      <c r="DW134" s="66"/>
      <c r="DX134" s="66"/>
      <c r="DY134" s="66"/>
      <c r="DZ134" s="66"/>
      <c r="EA134" s="66"/>
      <c r="EB134" s="66"/>
      <c r="EC134" s="66"/>
    </row>
    <row r="135" spans="1:133" s="54" customFormat="1" ht="51" customHeight="1">
      <c r="A135" s="55">
        <v>132</v>
      </c>
      <c r="B135" s="53" t="s">
        <v>1315</v>
      </c>
      <c r="C135" s="169" t="s">
        <v>1479</v>
      </c>
      <c r="D135" s="53" t="s">
        <v>1093</v>
      </c>
      <c r="E135" s="192"/>
      <c r="F135" s="161"/>
      <c r="G135" s="161"/>
      <c r="H135" s="161"/>
      <c r="I135" s="161"/>
      <c r="J135" s="161"/>
      <c r="K135" s="161" t="s">
        <v>1480</v>
      </c>
      <c r="L135" s="161"/>
      <c r="M135" s="161"/>
      <c r="N135" s="161"/>
      <c r="O135" s="161"/>
      <c r="P135" s="161"/>
      <c r="Q135" s="155" t="s">
        <v>1481</v>
      </c>
      <c r="R135" s="155" t="s">
        <v>1482</v>
      </c>
      <c r="S135" s="155" t="s">
        <v>1066</v>
      </c>
      <c r="T135" s="155"/>
      <c r="U135" s="155"/>
      <c r="V135" s="193"/>
      <c r="W135" s="49" t="s">
        <v>1073</v>
      </c>
      <c r="X135" s="222"/>
      <c r="Y135" s="222"/>
      <c r="Z135" s="84"/>
      <c r="AA135" s="53"/>
      <c r="AB135" s="53"/>
      <c r="AC135" s="53"/>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c r="CY135" s="66"/>
      <c r="CZ135" s="66"/>
      <c r="DA135" s="66"/>
      <c r="DB135" s="66"/>
      <c r="DC135" s="66"/>
      <c r="DD135" s="66"/>
      <c r="DE135" s="66"/>
      <c r="DF135" s="66"/>
      <c r="DG135" s="66"/>
      <c r="DH135" s="66"/>
      <c r="DI135" s="66"/>
      <c r="DJ135" s="66"/>
      <c r="DK135" s="66"/>
      <c r="DL135" s="66"/>
      <c r="DM135" s="66"/>
      <c r="DN135" s="66"/>
      <c r="DO135" s="66"/>
      <c r="DP135" s="66"/>
      <c r="DQ135" s="66"/>
      <c r="DR135" s="66"/>
      <c r="DS135" s="66"/>
      <c r="DT135" s="66"/>
      <c r="DU135" s="66"/>
      <c r="DV135" s="66"/>
      <c r="DW135" s="66"/>
      <c r="DX135" s="66"/>
      <c r="DY135" s="66"/>
      <c r="DZ135" s="66"/>
      <c r="EA135" s="66"/>
      <c r="EB135" s="66"/>
      <c r="EC135" s="66"/>
    </row>
    <row r="136" spans="1:133" s="273" customFormat="1" ht="51" customHeight="1">
      <c r="A136" s="30">
        <v>133</v>
      </c>
      <c r="B136" s="266" t="s">
        <v>1315</v>
      </c>
      <c r="C136" s="267" t="s">
        <v>1483</v>
      </c>
      <c r="D136" s="266" t="s">
        <v>1075</v>
      </c>
      <c r="E136" s="268"/>
      <c r="F136" s="158"/>
      <c r="G136" s="142"/>
      <c r="H136" s="142"/>
      <c r="I136" s="142"/>
      <c r="J136" s="142"/>
      <c r="K136" s="142"/>
      <c r="L136" s="556" t="s">
        <v>1484</v>
      </c>
      <c r="M136" s="554"/>
      <c r="N136" s="554"/>
      <c r="O136" s="554"/>
      <c r="P136" s="555"/>
      <c r="Q136" s="26" t="s">
        <v>1485</v>
      </c>
      <c r="R136" s="26" t="s">
        <v>1486</v>
      </c>
      <c r="S136" s="269" t="s">
        <v>16</v>
      </c>
      <c r="T136" s="26" t="s">
        <v>1257</v>
      </c>
      <c r="U136" s="26"/>
      <c r="V136" s="270"/>
      <c r="W136" s="254" t="s">
        <v>1073</v>
      </c>
      <c r="X136" s="271"/>
      <c r="Y136" s="271"/>
      <c r="Z136" s="272"/>
      <c r="AA136" s="266"/>
      <c r="AB136" s="266"/>
      <c r="AC136" s="2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c r="CY136" s="66"/>
      <c r="CZ136" s="66"/>
      <c r="DA136" s="66"/>
      <c r="DB136" s="66"/>
      <c r="DC136" s="66"/>
      <c r="DD136" s="66"/>
      <c r="DE136" s="66"/>
      <c r="DF136" s="66"/>
      <c r="DG136" s="66"/>
      <c r="DH136" s="66"/>
      <c r="DI136" s="66"/>
      <c r="DJ136" s="66"/>
      <c r="DK136" s="66"/>
      <c r="DL136" s="66"/>
      <c r="DM136" s="66"/>
      <c r="DN136" s="66"/>
      <c r="DO136" s="66"/>
      <c r="DP136" s="66"/>
      <c r="DQ136" s="66"/>
      <c r="DR136" s="66"/>
      <c r="DS136" s="66"/>
      <c r="DT136" s="66"/>
      <c r="DU136" s="66"/>
      <c r="DV136" s="66"/>
      <c r="DW136" s="66"/>
      <c r="DX136" s="66"/>
      <c r="DY136" s="66"/>
      <c r="DZ136" s="66"/>
      <c r="EA136" s="66"/>
      <c r="EB136" s="66"/>
      <c r="EC136" s="66"/>
    </row>
    <row r="137" spans="1:133" s="273" customFormat="1" ht="50.75" customHeight="1">
      <c r="A137" s="30">
        <v>134</v>
      </c>
      <c r="B137" s="266" t="s">
        <v>1315</v>
      </c>
      <c r="C137" s="267" t="s">
        <v>1487</v>
      </c>
      <c r="D137" s="266" t="s">
        <v>1075</v>
      </c>
      <c r="E137" s="268"/>
      <c r="F137" s="158"/>
      <c r="G137" s="142"/>
      <c r="H137" s="142"/>
      <c r="I137" s="142"/>
      <c r="J137" s="142"/>
      <c r="K137" s="142"/>
      <c r="L137" s="556" t="s">
        <v>1488</v>
      </c>
      <c r="M137" s="554"/>
      <c r="N137" s="554"/>
      <c r="O137" s="554"/>
      <c r="P137" s="555"/>
      <c r="Q137" s="26" t="s">
        <v>1489</v>
      </c>
      <c r="R137" s="26" t="s">
        <v>1490</v>
      </c>
      <c r="S137" s="269" t="s">
        <v>16</v>
      </c>
      <c r="T137" s="26"/>
      <c r="U137" s="26"/>
      <c r="V137" s="270"/>
      <c r="W137" s="254" t="s">
        <v>1073</v>
      </c>
      <c r="X137" s="271"/>
      <c r="Y137" s="271"/>
      <c r="Z137" s="272"/>
      <c r="AA137" s="266"/>
      <c r="AB137" s="266"/>
      <c r="AC137" s="2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c r="CY137" s="66"/>
      <c r="CZ137" s="66"/>
      <c r="DA137" s="66"/>
      <c r="DB137" s="66"/>
      <c r="DC137" s="66"/>
      <c r="DD137" s="66"/>
      <c r="DE137" s="66"/>
      <c r="DF137" s="66"/>
      <c r="DG137" s="66"/>
      <c r="DH137" s="66"/>
      <c r="DI137" s="66"/>
      <c r="DJ137" s="66"/>
      <c r="DK137" s="66"/>
      <c r="DL137" s="66"/>
      <c r="DM137" s="66"/>
      <c r="DN137" s="66"/>
      <c r="DO137" s="66"/>
      <c r="DP137" s="66"/>
      <c r="DQ137" s="66"/>
      <c r="DR137" s="66"/>
      <c r="DS137" s="66"/>
      <c r="DT137" s="66"/>
      <c r="DU137" s="66"/>
      <c r="DV137" s="66"/>
      <c r="DW137" s="66"/>
      <c r="DX137" s="66"/>
      <c r="DY137" s="66"/>
      <c r="DZ137" s="66"/>
      <c r="EA137" s="66"/>
      <c r="EB137" s="66"/>
      <c r="EC137" s="66"/>
    </row>
    <row r="138" spans="1:133" s="273" customFormat="1" ht="50.75" customHeight="1">
      <c r="A138" s="265">
        <v>135</v>
      </c>
      <c r="B138" s="266" t="s">
        <v>1315</v>
      </c>
      <c r="C138" s="267" t="s">
        <v>1491</v>
      </c>
      <c r="D138" s="266" t="s">
        <v>1075</v>
      </c>
      <c r="E138" s="268"/>
      <c r="F138" s="158"/>
      <c r="G138" s="142"/>
      <c r="H138" s="142"/>
      <c r="I138" s="142"/>
      <c r="J138" s="208"/>
      <c r="K138" s="173"/>
      <c r="L138" s="274" t="s">
        <v>1492</v>
      </c>
      <c r="M138" s="275"/>
      <c r="N138" s="275"/>
      <c r="O138" s="275"/>
      <c r="P138" s="275"/>
      <c r="Q138" s="26" t="s">
        <v>1493</v>
      </c>
      <c r="R138" s="26" t="s">
        <v>1494</v>
      </c>
      <c r="S138" s="269" t="s">
        <v>16</v>
      </c>
      <c r="T138" s="26" t="s">
        <v>1123</v>
      </c>
      <c r="U138" s="26" t="s">
        <v>1495</v>
      </c>
      <c r="V138" s="270" t="s">
        <v>1496</v>
      </c>
      <c r="W138" s="254" t="s">
        <v>1073</v>
      </c>
      <c r="X138" s="271"/>
      <c r="Y138" s="271"/>
      <c r="Z138" s="272"/>
      <c r="AA138" s="266"/>
      <c r="AB138" s="266"/>
      <c r="AC138" s="2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c r="CY138" s="66"/>
      <c r="CZ138" s="66"/>
      <c r="DA138" s="66"/>
      <c r="DB138" s="66"/>
      <c r="DC138" s="66"/>
      <c r="DD138" s="66"/>
      <c r="DE138" s="66"/>
      <c r="DF138" s="66"/>
      <c r="DG138" s="66"/>
      <c r="DH138" s="66"/>
      <c r="DI138" s="66"/>
      <c r="DJ138" s="66"/>
      <c r="DK138" s="66"/>
      <c r="DL138" s="66"/>
      <c r="DM138" s="66"/>
      <c r="DN138" s="66"/>
      <c r="DO138" s="66"/>
      <c r="DP138" s="66"/>
      <c r="DQ138" s="66"/>
      <c r="DR138" s="66"/>
      <c r="DS138" s="66"/>
      <c r="DT138" s="66"/>
      <c r="DU138" s="66"/>
      <c r="DV138" s="66"/>
      <c r="DW138" s="66"/>
      <c r="DX138" s="66"/>
      <c r="DY138" s="66"/>
      <c r="DZ138" s="66"/>
      <c r="EA138" s="66"/>
      <c r="EB138" s="66"/>
      <c r="EC138" s="66"/>
    </row>
    <row r="139" spans="1:133" s="80" customFormat="1" ht="51" customHeight="1">
      <c r="A139" s="30">
        <v>136</v>
      </c>
      <c r="B139" s="147" t="s">
        <v>1315</v>
      </c>
      <c r="C139" s="172" t="s">
        <v>1497</v>
      </c>
      <c r="D139" s="147" t="s">
        <v>1088</v>
      </c>
      <c r="E139" s="189"/>
      <c r="F139" s="165"/>
      <c r="G139" s="165"/>
      <c r="H139" s="165"/>
      <c r="I139" s="165"/>
      <c r="J139" s="534" t="s">
        <v>1498</v>
      </c>
      <c r="K139" s="549"/>
      <c r="L139" s="549"/>
      <c r="M139" s="549"/>
      <c r="N139" s="549"/>
      <c r="O139" s="549"/>
      <c r="P139" s="549"/>
      <c r="Q139" s="152" t="s">
        <v>1499</v>
      </c>
      <c r="R139" s="152" t="s">
        <v>1500</v>
      </c>
      <c r="S139" s="152" t="s">
        <v>16</v>
      </c>
      <c r="T139" s="152"/>
      <c r="U139" s="152"/>
      <c r="V139" s="167"/>
      <c r="W139" s="76" t="s">
        <v>1073</v>
      </c>
      <c r="X139" s="212"/>
      <c r="Y139" s="212"/>
      <c r="Z139" s="79"/>
      <c r="AA139" s="147"/>
      <c r="AB139" s="147"/>
      <c r="AC139" s="147"/>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6"/>
      <c r="DD139" s="66"/>
      <c r="DE139" s="66"/>
      <c r="DF139" s="66"/>
      <c r="DG139" s="66"/>
      <c r="DH139" s="66"/>
      <c r="DI139" s="66"/>
      <c r="DJ139" s="66"/>
      <c r="DK139" s="66"/>
      <c r="DL139" s="66"/>
      <c r="DM139" s="66"/>
      <c r="DN139" s="66"/>
      <c r="DO139" s="66"/>
      <c r="DP139" s="66"/>
      <c r="DQ139" s="66"/>
      <c r="DR139" s="66"/>
      <c r="DS139" s="66"/>
      <c r="DT139" s="66"/>
      <c r="DU139" s="66"/>
      <c r="DV139" s="66"/>
      <c r="DW139" s="66"/>
      <c r="DX139" s="66"/>
      <c r="DY139" s="66"/>
      <c r="DZ139" s="66"/>
      <c r="EA139" s="66"/>
      <c r="EB139" s="66"/>
      <c r="EC139" s="66"/>
    </row>
    <row r="140" spans="1:133" s="54" customFormat="1" ht="51" customHeight="1">
      <c r="A140" s="55">
        <v>137</v>
      </c>
      <c r="B140" s="53" t="s">
        <v>1315</v>
      </c>
      <c r="C140" s="169" t="s">
        <v>1501</v>
      </c>
      <c r="D140" s="53" t="s">
        <v>1093</v>
      </c>
      <c r="E140" s="192"/>
      <c r="F140" s="161"/>
      <c r="G140" s="161"/>
      <c r="H140" s="161"/>
      <c r="I140" s="161"/>
      <c r="J140" s="161"/>
      <c r="K140" s="161" t="s">
        <v>1502</v>
      </c>
      <c r="L140" s="163"/>
      <c r="M140" s="163"/>
      <c r="N140" s="163"/>
      <c r="O140" s="163"/>
      <c r="P140" s="163"/>
      <c r="Q140" s="155" t="s">
        <v>1503</v>
      </c>
      <c r="R140" s="155" t="s">
        <v>1504</v>
      </c>
      <c r="S140" s="155" t="s">
        <v>1066</v>
      </c>
      <c r="T140" s="155"/>
      <c r="U140" s="155"/>
      <c r="V140" s="193"/>
      <c r="W140" s="49" t="s">
        <v>1073</v>
      </c>
      <c r="X140" s="222"/>
      <c r="Y140" s="222"/>
      <c r="Z140" s="84"/>
      <c r="AA140" s="53"/>
      <c r="AB140" s="53"/>
      <c r="AC140" s="53"/>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c r="CY140" s="66"/>
      <c r="CZ140" s="66"/>
      <c r="DA140" s="66"/>
      <c r="DB140" s="66"/>
      <c r="DC140" s="66"/>
      <c r="DD140" s="66"/>
      <c r="DE140" s="66"/>
      <c r="DF140" s="66"/>
      <c r="DG140" s="66"/>
      <c r="DH140" s="66"/>
      <c r="DI140" s="66"/>
      <c r="DJ140" s="66"/>
      <c r="DK140" s="66"/>
      <c r="DL140" s="66"/>
      <c r="DM140" s="66"/>
      <c r="DN140" s="66"/>
      <c r="DO140" s="66"/>
      <c r="DP140" s="66"/>
      <c r="DQ140" s="66"/>
      <c r="DR140" s="66"/>
      <c r="DS140" s="66"/>
      <c r="DT140" s="66"/>
      <c r="DU140" s="66"/>
      <c r="DV140" s="66"/>
      <c r="DW140" s="66"/>
      <c r="DX140" s="66"/>
      <c r="DY140" s="66"/>
      <c r="DZ140" s="66"/>
      <c r="EA140" s="66"/>
      <c r="EB140" s="66"/>
      <c r="EC140" s="66"/>
    </row>
    <row r="141" spans="1:133" s="273" customFormat="1" ht="51" customHeight="1">
      <c r="A141" s="55">
        <v>138</v>
      </c>
      <c r="B141" s="266" t="s">
        <v>1315</v>
      </c>
      <c r="C141" s="267" t="s">
        <v>1505</v>
      </c>
      <c r="D141" s="266" t="s">
        <v>1075</v>
      </c>
      <c r="E141" s="268"/>
      <c r="F141" s="158"/>
      <c r="G141" s="142"/>
      <c r="H141" s="142"/>
      <c r="I141" s="142"/>
      <c r="J141" s="142"/>
      <c r="K141" s="142"/>
      <c r="L141" s="173" t="s">
        <v>1506</v>
      </c>
      <c r="M141" s="173"/>
      <c r="N141" s="173"/>
      <c r="O141" s="173"/>
      <c r="P141" s="173"/>
      <c r="Q141" s="26" t="s">
        <v>1507</v>
      </c>
      <c r="R141" s="26" t="s">
        <v>1508</v>
      </c>
      <c r="S141" s="269" t="s">
        <v>16</v>
      </c>
      <c r="T141" s="26" t="s">
        <v>1257</v>
      </c>
      <c r="U141" s="26"/>
      <c r="V141" s="270"/>
      <c r="W141" s="254" t="s">
        <v>1073</v>
      </c>
      <c r="X141" s="271"/>
      <c r="Y141" s="271"/>
      <c r="Z141" s="272"/>
      <c r="AA141" s="266"/>
      <c r="AB141" s="266"/>
      <c r="AC141" s="2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c r="CY141" s="66"/>
      <c r="CZ141" s="66"/>
      <c r="DA141" s="66"/>
      <c r="DB141" s="66"/>
      <c r="DC141" s="66"/>
      <c r="DD141" s="66"/>
      <c r="DE141" s="66"/>
      <c r="DF141" s="66"/>
      <c r="DG141" s="66"/>
      <c r="DH141" s="66"/>
      <c r="DI141" s="66"/>
      <c r="DJ141" s="66"/>
      <c r="DK141" s="66"/>
      <c r="DL141" s="66"/>
      <c r="DM141" s="66"/>
      <c r="DN141" s="66"/>
      <c r="DO141" s="66"/>
      <c r="DP141" s="66"/>
      <c r="DQ141" s="66"/>
      <c r="DR141" s="66"/>
      <c r="DS141" s="66"/>
      <c r="DT141" s="66"/>
      <c r="DU141" s="66"/>
      <c r="DV141" s="66"/>
      <c r="DW141" s="66"/>
      <c r="DX141" s="66"/>
      <c r="DY141" s="66"/>
      <c r="DZ141" s="66"/>
      <c r="EA141" s="66"/>
      <c r="EB141" s="66"/>
      <c r="EC141" s="66"/>
    </row>
    <row r="142" spans="1:133" s="273" customFormat="1" ht="51" customHeight="1">
      <c r="A142" s="30">
        <v>139</v>
      </c>
      <c r="B142" s="266" t="s">
        <v>1315</v>
      </c>
      <c r="C142" s="266" t="s">
        <v>1509</v>
      </c>
      <c r="D142" s="266" t="s">
        <v>1188</v>
      </c>
      <c r="E142" s="268"/>
      <c r="F142" s="158"/>
      <c r="G142" s="142"/>
      <c r="H142" s="142"/>
      <c r="I142" s="142"/>
      <c r="J142" s="142"/>
      <c r="K142" s="142"/>
      <c r="L142" s="557" t="s">
        <v>1510</v>
      </c>
      <c r="M142" s="558"/>
      <c r="N142" s="558"/>
      <c r="O142" s="558"/>
      <c r="P142" s="559"/>
      <c r="Q142" s="26" t="s">
        <v>1511</v>
      </c>
      <c r="R142" s="26" t="s">
        <v>1512</v>
      </c>
      <c r="S142" s="269" t="s">
        <v>16</v>
      </c>
      <c r="T142" s="26"/>
      <c r="U142" s="26"/>
      <c r="V142" s="270"/>
      <c r="W142" s="254" t="s">
        <v>1073</v>
      </c>
      <c r="X142" s="271"/>
      <c r="Y142" s="271"/>
      <c r="Z142" s="272"/>
      <c r="AA142" s="266"/>
      <c r="AB142" s="266"/>
      <c r="AC142" s="2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c r="CY142" s="66"/>
      <c r="CZ142" s="66"/>
      <c r="DA142" s="66"/>
      <c r="DB142" s="66"/>
      <c r="DC142" s="66"/>
      <c r="DD142" s="66"/>
      <c r="DE142" s="66"/>
      <c r="DF142" s="66"/>
      <c r="DG142" s="66"/>
      <c r="DH142" s="66"/>
      <c r="DI142" s="66"/>
      <c r="DJ142" s="66"/>
      <c r="DK142" s="66"/>
      <c r="DL142" s="66"/>
      <c r="DM142" s="66"/>
      <c r="DN142" s="66"/>
      <c r="DO142" s="66"/>
      <c r="DP142" s="66"/>
      <c r="DQ142" s="66"/>
      <c r="DR142" s="66"/>
      <c r="DS142" s="66"/>
      <c r="DT142" s="66"/>
      <c r="DU142" s="66"/>
      <c r="DV142" s="66"/>
      <c r="DW142" s="66"/>
      <c r="DX142" s="66"/>
      <c r="DY142" s="66"/>
      <c r="DZ142" s="66"/>
      <c r="EA142" s="66"/>
      <c r="EB142" s="66"/>
      <c r="EC142" s="66"/>
    </row>
    <row r="143" spans="1:133" s="80" customFormat="1" ht="51" customHeight="1">
      <c r="A143" s="55">
        <v>140</v>
      </c>
      <c r="B143" s="147" t="s">
        <v>1061</v>
      </c>
      <c r="C143" s="276" t="s">
        <v>1513</v>
      </c>
      <c r="D143" s="147" t="s">
        <v>1280</v>
      </c>
      <c r="E143" s="189"/>
      <c r="F143" s="165"/>
      <c r="G143" s="165"/>
      <c r="H143" s="165"/>
      <c r="I143" s="165"/>
      <c r="J143" s="165"/>
      <c r="K143" s="165"/>
      <c r="L143" s="211" t="s">
        <v>1514</v>
      </c>
      <c r="M143" s="227"/>
      <c r="N143" s="227"/>
      <c r="O143" s="227"/>
      <c r="P143" s="227"/>
      <c r="Q143" s="152" t="s">
        <v>1515</v>
      </c>
      <c r="R143" s="277" t="s">
        <v>1516</v>
      </c>
      <c r="S143" s="152" t="s">
        <v>16</v>
      </c>
      <c r="T143" s="152"/>
      <c r="U143" s="152"/>
      <c r="V143" s="167"/>
      <c r="W143" s="76" t="s">
        <v>1073</v>
      </c>
      <c r="X143" s="212"/>
      <c r="Y143" s="212"/>
      <c r="Z143" s="79"/>
      <c r="AA143" s="147"/>
      <c r="AB143" s="147"/>
      <c r="AC143" s="147"/>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c r="CY143" s="66"/>
      <c r="CZ143" s="66"/>
      <c r="DA143" s="66"/>
      <c r="DB143" s="66"/>
      <c r="DC143" s="66"/>
      <c r="DD143" s="66"/>
      <c r="DE143" s="66"/>
      <c r="DF143" s="66"/>
      <c r="DG143" s="66"/>
      <c r="DH143" s="66"/>
      <c r="DI143" s="66"/>
      <c r="DJ143" s="66"/>
      <c r="DK143" s="66"/>
      <c r="DL143" s="66"/>
      <c r="DM143" s="66"/>
      <c r="DN143" s="66"/>
      <c r="DO143" s="66"/>
      <c r="DP143" s="66"/>
      <c r="DQ143" s="66"/>
      <c r="DR143" s="66"/>
      <c r="DS143" s="66"/>
      <c r="DT143" s="66"/>
      <c r="DU143" s="66"/>
      <c r="DV143" s="66"/>
      <c r="DW143" s="66"/>
      <c r="DX143" s="66"/>
      <c r="DY143" s="66"/>
      <c r="DZ143" s="66"/>
      <c r="EA143" s="66"/>
      <c r="EB143" s="66"/>
      <c r="EC143" s="66"/>
    </row>
    <row r="144" spans="1:133" s="54" customFormat="1" ht="72">
      <c r="A144" s="55">
        <v>141</v>
      </c>
      <c r="B144" s="53" t="s">
        <v>1061</v>
      </c>
      <c r="C144" s="278" t="s">
        <v>1517</v>
      </c>
      <c r="D144" s="53" t="s">
        <v>1285</v>
      </c>
      <c r="E144" s="192"/>
      <c r="F144" s="161"/>
      <c r="G144" s="161"/>
      <c r="H144" s="161"/>
      <c r="I144" s="161"/>
      <c r="J144" s="161"/>
      <c r="K144" s="161"/>
      <c r="L144" s="161"/>
      <c r="M144" s="161" t="s">
        <v>1518</v>
      </c>
      <c r="N144" s="161"/>
      <c r="O144" s="163"/>
      <c r="P144" s="161"/>
      <c r="Q144" s="155" t="s">
        <v>1519</v>
      </c>
      <c r="R144" s="279" t="s">
        <v>1520</v>
      </c>
      <c r="S144" s="155" t="s">
        <v>1097</v>
      </c>
      <c r="T144" s="155"/>
      <c r="U144" s="155"/>
      <c r="V144" s="193"/>
      <c r="W144" s="49" t="s">
        <v>1073</v>
      </c>
      <c r="X144" s="222"/>
      <c r="Y144" s="222"/>
      <c r="Z144" s="84"/>
      <c r="AA144" s="53"/>
      <c r="AB144" s="53"/>
      <c r="AC144" s="53"/>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c r="CY144" s="66"/>
      <c r="CZ144" s="66"/>
      <c r="DA144" s="66"/>
      <c r="DB144" s="66"/>
      <c r="DC144" s="66"/>
      <c r="DD144" s="66"/>
      <c r="DE144" s="66"/>
      <c r="DF144" s="66"/>
      <c r="DG144" s="66"/>
      <c r="DH144" s="66"/>
      <c r="DI144" s="66"/>
      <c r="DJ144" s="66"/>
      <c r="DK144" s="66"/>
      <c r="DL144" s="66"/>
      <c r="DM144" s="66"/>
      <c r="DN144" s="66"/>
      <c r="DO144" s="66"/>
      <c r="DP144" s="66"/>
      <c r="DQ144" s="66"/>
      <c r="DR144" s="66"/>
      <c r="DS144" s="66"/>
      <c r="DT144" s="66"/>
      <c r="DU144" s="66"/>
      <c r="DV144" s="66"/>
      <c r="DW144" s="66"/>
      <c r="DX144" s="66"/>
      <c r="DY144" s="66"/>
      <c r="DZ144" s="66"/>
      <c r="EA144" s="66"/>
      <c r="EB144" s="66"/>
      <c r="EC144" s="66"/>
    </row>
    <row r="145" spans="1:136" s="273" customFormat="1" ht="51" customHeight="1">
      <c r="A145" s="55">
        <v>142</v>
      </c>
      <c r="B145" s="266" t="s">
        <v>1061</v>
      </c>
      <c r="C145" s="187" t="s">
        <v>1521</v>
      </c>
      <c r="D145" s="266" t="s">
        <v>1188</v>
      </c>
      <c r="E145" s="268"/>
      <c r="F145" s="158"/>
      <c r="G145" s="158"/>
      <c r="H145" s="158"/>
      <c r="I145" s="158"/>
      <c r="J145" s="158"/>
      <c r="K145" s="158"/>
      <c r="L145" s="158"/>
      <c r="M145" s="158"/>
      <c r="N145" s="560" t="s">
        <v>1522</v>
      </c>
      <c r="O145" s="558"/>
      <c r="P145" s="559"/>
      <c r="Q145" s="269" t="s">
        <v>1523</v>
      </c>
      <c r="R145" s="219" t="s">
        <v>1524</v>
      </c>
      <c r="S145" s="269" t="s">
        <v>16</v>
      </c>
      <c r="T145" s="26"/>
      <c r="U145" s="26"/>
      <c r="V145" s="270"/>
      <c r="W145" s="254" t="s">
        <v>1073</v>
      </c>
      <c r="X145" s="271"/>
      <c r="Y145" s="271"/>
      <c r="Z145" s="272"/>
      <c r="AA145" s="266"/>
      <c r="AB145" s="266"/>
      <c r="AC145" s="2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6"/>
      <c r="DD145" s="66"/>
      <c r="DE145" s="66"/>
      <c r="DF145" s="66"/>
      <c r="DG145" s="66"/>
      <c r="DH145" s="66"/>
      <c r="DI145" s="66"/>
      <c r="DJ145" s="66"/>
      <c r="DK145" s="66"/>
      <c r="DL145" s="66"/>
      <c r="DM145" s="66"/>
      <c r="DN145" s="66"/>
      <c r="DO145" s="66"/>
      <c r="DP145" s="66"/>
      <c r="DQ145" s="66"/>
      <c r="DR145" s="66"/>
      <c r="DS145" s="66"/>
      <c r="DT145" s="66"/>
      <c r="DU145" s="66"/>
      <c r="DV145" s="66"/>
      <c r="DW145" s="66"/>
      <c r="DX145" s="66"/>
      <c r="DY145" s="66"/>
      <c r="DZ145" s="66"/>
      <c r="EA145" s="66"/>
      <c r="EB145" s="66"/>
      <c r="EC145" s="66"/>
    </row>
    <row r="146" spans="1:136" s="273" customFormat="1" ht="51" customHeight="1">
      <c r="A146" s="55">
        <v>143</v>
      </c>
      <c r="B146" s="266" t="s">
        <v>1061</v>
      </c>
      <c r="C146" s="187" t="s">
        <v>1525</v>
      </c>
      <c r="D146" s="266" t="s">
        <v>1188</v>
      </c>
      <c r="E146" s="268"/>
      <c r="F146" s="158"/>
      <c r="G146" s="158"/>
      <c r="H146" s="158"/>
      <c r="I146" s="158"/>
      <c r="J146" s="158"/>
      <c r="K146" s="158"/>
      <c r="L146" s="158"/>
      <c r="M146" s="158"/>
      <c r="N146" s="560" t="s">
        <v>1526</v>
      </c>
      <c r="O146" s="558"/>
      <c r="P146" s="559"/>
      <c r="Q146" s="269" t="s">
        <v>1527</v>
      </c>
      <c r="R146" s="219" t="s">
        <v>1528</v>
      </c>
      <c r="S146" s="269" t="s">
        <v>16</v>
      </c>
      <c r="T146" s="26" t="s">
        <v>1257</v>
      </c>
      <c r="U146" s="26"/>
      <c r="V146" s="270"/>
      <c r="W146" s="254" t="s">
        <v>1073</v>
      </c>
      <c r="X146" s="271"/>
      <c r="Y146" s="271"/>
      <c r="Z146" s="272"/>
      <c r="AA146" s="266"/>
      <c r="AB146" s="266"/>
      <c r="AC146" s="2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c r="CY146" s="66"/>
      <c r="CZ146" s="66"/>
      <c r="DA146" s="66"/>
      <c r="DB146" s="66"/>
      <c r="DC146" s="66"/>
      <c r="DD146" s="66"/>
      <c r="DE146" s="66"/>
      <c r="DF146" s="66"/>
      <c r="DG146" s="66"/>
      <c r="DH146" s="66"/>
      <c r="DI146" s="66"/>
      <c r="DJ146" s="66"/>
      <c r="DK146" s="66"/>
      <c r="DL146" s="66"/>
      <c r="DM146" s="66"/>
      <c r="DN146" s="66"/>
      <c r="DO146" s="66"/>
      <c r="DP146" s="66"/>
      <c r="DQ146" s="66"/>
      <c r="DR146" s="66"/>
      <c r="DS146" s="66"/>
      <c r="DT146" s="66"/>
      <c r="DU146" s="66"/>
      <c r="DV146" s="66"/>
      <c r="DW146" s="66"/>
      <c r="DX146" s="66"/>
      <c r="DY146" s="66"/>
      <c r="DZ146" s="66"/>
      <c r="EA146" s="66"/>
      <c r="EB146" s="66"/>
      <c r="EC146" s="66"/>
    </row>
    <row r="147" spans="1:136" s="98" customFormat="1" ht="36" customHeight="1">
      <c r="A147" s="30">
        <v>144</v>
      </c>
      <c r="B147" s="116" t="s">
        <v>1061</v>
      </c>
      <c r="C147" s="116" t="s">
        <v>1529</v>
      </c>
      <c r="D147" s="147" t="s">
        <v>1088</v>
      </c>
      <c r="E147" s="148"/>
      <c r="F147" s="149"/>
      <c r="G147" s="149"/>
      <c r="H147" s="80" t="s">
        <v>1530</v>
      </c>
      <c r="I147" s="165"/>
      <c r="J147" s="165"/>
      <c r="K147" s="165"/>
      <c r="L147" s="165"/>
      <c r="M147" s="165"/>
      <c r="N147" s="165"/>
      <c r="O147" s="165"/>
      <c r="P147" s="166"/>
      <c r="Q147" s="151" t="s">
        <v>1531</v>
      </c>
      <c r="R147" s="151" t="s">
        <v>1532</v>
      </c>
      <c r="S147" s="152" t="s">
        <v>1533</v>
      </c>
      <c r="T147" s="152"/>
      <c r="U147" s="151"/>
      <c r="V147" s="153"/>
      <c r="W147" s="95" t="s">
        <v>1073</v>
      </c>
      <c r="X147" s="168"/>
      <c r="Y147" s="95"/>
      <c r="Z147" s="95"/>
      <c r="AA147" s="95"/>
      <c r="AB147" s="116"/>
      <c r="AC147" s="116"/>
    </row>
    <row r="148" spans="1:136" s="107" customFormat="1" ht="39" customHeight="1">
      <c r="A148" s="55">
        <v>145</v>
      </c>
      <c r="B148" s="117" t="s">
        <v>1061</v>
      </c>
      <c r="C148" s="169" t="s">
        <v>1534</v>
      </c>
      <c r="D148" s="53" t="s">
        <v>1285</v>
      </c>
      <c r="E148" s="125"/>
      <c r="F148" s="126"/>
      <c r="G148" s="126"/>
      <c r="H148" s="161"/>
      <c r="I148" s="161" t="s">
        <v>1535</v>
      </c>
      <c r="J148" s="161"/>
      <c r="K148" s="161"/>
      <c r="L148" s="161"/>
      <c r="M148" s="162"/>
      <c r="N148" s="163"/>
      <c r="O148" s="163"/>
      <c r="P148" s="164"/>
      <c r="Q148" s="130" t="s">
        <v>1536</v>
      </c>
      <c r="R148" s="130" t="s">
        <v>1537</v>
      </c>
      <c r="S148" s="155" t="s">
        <v>1066</v>
      </c>
      <c r="T148" s="155"/>
      <c r="U148" s="130"/>
      <c r="V148" s="131"/>
      <c r="W148" s="105" t="s">
        <v>1073</v>
      </c>
      <c r="X148" s="82"/>
      <c r="Y148" s="105"/>
      <c r="Z148" s="105"/>
      <c r="AA148" s="105"/>
      <c r="AB148" s="117"/>
      <c r="AC148" s="117"/>
    </row>
    <row r="149" spans="1:136" s="264" customFormat="1" ht="58" customHeight="1">
      <c r="A149" s="30">
        <v>146</v>
      </c>
      <c r="B149" s="256" t="s">
        <v>1061</v>
      </c>
      <c r="C149" s="280" t="s">
        <v>1538</v>
      </c>
      <c r="D149" s="256" t="s">
        <v>1188</v>
      </c>
      <c r="E149" s="257"/>
      <c r="F149" s="259"/>
      <c r="G149" s="259"/>
      <c r="H149" s="259"/>
      <c r="I149" s="258"/>
      <c r="J149" s="259" t="s">
        <v>1539</v>
      </c>
      <c r="K149" s="281"/>
      <c r="L149" s="281"/>
      <c r="M149" s="281"/>
      <c r="N149" s="281"/>
      <c r="O149" s="281"/>
      <c r="P149" s="282"/>
      <c r="Q149" s="261" t="s">
        <v>1540</v>
      </c>
      <c r="R149" s="261" t="s">
        <v>1541</v>
      </c>
      <c r="S149" s="261" t="s">
        <v>1185</v>
      </c>
      <c r="T149" s="261" t="s">
        <v>1542</v>
      </c>
      <c r="U149" s="261"/>
      <c r="V149" s="262"/>
      <c r="W149" s="283" t="s">
        <v>1073</v>
      </c>
      <c r="X149" s="284"/>
      <c r="Y149" s="178"/>
      <c r="Z149" s="178" t="s">
        <v>1024</v>
      </c>
      <c r="AA149" s="178"/>
      <c r="AB149" s="285" t="s">
        <v>1543</v>
      </c>
      <c r="AC149" s="224" t="s">
        <v>1364</v>
      </c>
      <c r="AD149" s="237"/>
      <c r="AE149" s="237"/>
      <c r="AF149" s="237"/>
      <c r="AG149" s="237"/>
      <c r="AH149" s="237"/>
      <c r="AI149" s="237"/>
      <c r="AJ149" s="237"/>
      <c r="AK149" s="237"/>
      <c r="AL149" s="237"/>
      <c r="AM149" s="237"/>
      <c r="AN149" s="237"/>
      <c r="AO149" s="237"/>
      <c r="AP149" s="237"/>
      <c r="AQ149" s="237"/>
      <c r="AR149" s="237"/>
      <c r="AS149" s="237"/>
      <c r="AT149" s="237"/>
      <c r="AU149" s="237"/>
      <c r="AV149" s="237"/>
      <c r="AW149" s="237"/>
      <c r="AX149" s="237"/>
      <c r="AY149" s="237"/>
      <c r="AZ149" s="237"/>
      <c r="BA149" s="237"/>
      <c r="BB149" s="237"/>
      <c r="BC149" s="237"/>
      <c r="BD149" s="237"/>
      <c r="BE149" s="237"/>
      <c r="BF149" s="237"/>
      <c r="BG149" s="237"/>
      <c r="BH149" s="237"/>
      <c r="BI149" s="237"/>
      <c r="BJ149" s="237"/>
      <c r="BK149" s="237"/>
      <c r="BL149" s="237"/>
      <c r="BM149" s="237"/>
      <c r="BN149" s="237"/>
      <c r="BO149" s="237"/>
      <c r="BP149" s="237"/>
      <c r="BQ149" s="237"/>
      <c r="BR149" s="237"/>
      <c r="BS149" s="237"/>
      <c r="BT149" s="237"/>
      <c r="BU149" s="237"/>
      <c r="BV149" s="237"/>
      <c r="BW149" s="237"/>
      <c r="BX149" s="237"/>
      <c r="BY149" s="237"/>
      <c r="BZ149" s="237"/>
      <c r="CA149" s="237"/>
      <c r="CB149" s="237"/>
      <c r="CC149" s="237"/>
      <c r="CD149" s="237"/>
      <c r="CE149" s="237"/>
      <c r="CF149" s="237"/>
      <c r="CG149" s="237"/>
      <c r="CH149" s="237"/>
      <c r="CI149" s="237"/>
      <c r="CJ149" s="237"/>
      <c r="CK149" s="237"/>
      <c r="CL149" s="237"/>
      <c r="CM149" s="237"/>
      <c r="CN149" s="237"/>
      <c r="CO149" s="237"/>
      <c r="CP149" s="237"/>
      <c r="CQ149" s="237"/>
      <c r="CR149" s="237"/>
      <c r="CS149" s="237"/>
      <c r="CT149" s="237"/>
      <c r="CU149" s="237"/>
      <c r="CV149" s="237"/>
      <c r="CW149" s="237"/>
      <c r="CX149" s="237"/>
      <c r="CY149" s="237"/>
      <c r="CZ149" s="237"/>
      <c r="DA149" s="237"/>
      <c r="DB149" s="237"/>
      <c r="DC149" s="237"/>
      <c r="DD149" s="237"/>
      <c r="DE149" s="237"/>
      <c r="DF149" s="237"/>
      <c r="DG149" s="237"/>
      <c r="DH149" s="237"/>
      <c r="DI149" s="237"/>
      <c r="DJ149" s="237"/>
      <c r="DK149" s="237"/>
      <c r="DL149" s="237"/>
      <c r="DM149" s="237"/>
      <c r="DN149" s="237"/>
      <c r="DO149" s="237"/>
      <c r="DP149" s="237"/>
      <c r="DQ149" s="237"/>
      <c r="DR149" s="237"/>
      <c r="DS149" s="237"/>
      <c r="DT149" s="237"/>
      <c r="DU149" s="237"/>
      <c r="DV149" s="237"/>
      <c r="DW149" s="237"/>
      <c r="DX149" s="237"/>
      <c r="DY149" s="237"/>
      <c r="DZ149" s="237"/>
      <c r="EA149" s="237"/>
      <c r="EB149" s="237"/>
      <c r="EC149" s="237"/>
      <c r="ED149" s="237"/>
      <c r="EE149" s="237"/>
      <c r="EF149" s="237"/>
    </row>
    <row r="150" spans="1:136" s="290" customFormat="1" ht="51" customHeight="1">
      <c r="A150" s="30">
        <v>147</v>
      </c>
      <c r="B150" s="286" t="s">
        <v>1061</v>
      </c>
      <c r="C150" s="267" t="s">
        <v>1544</v>
      </c>
      <c r="D150" s="266" t="s">
        <v>1188</v>
      </c>
      <c r="E150" s="287"/>
      <c r="F150" s="175"/>
      <c r="G150" s="175"/>
      <c r="H150" s="158"/>
      <c r="I150" s="288"/>
      <c r="J150" s="289" t="s">
        <v>1545</v>
      </c>
      <c r="K150" s="158"/>
      <c r="L150" s="158"/>
      <c r="M150" s="158"/>
      <c r="N150" s="158"/>
      <c r="O150" s="158"/>
      <c r="P150" s="158"/>
      <c r="Q150" s="25" t="s">
        <v>1546</v>
      </c>
      <c r="R150" s="25" t="s">
        <v>1547</v>
      </c>
      <c r="S150" s="269" t="s">
        <v>16</v>
      </c>
      <c r="T150" s="26" t="s">
        <v>1444</v>
      </c>
      <c r="U150" s="25" t="s">
        <v>1495</v>
      </c>
      <c r="V150" s="23" t="s">
        <v>1548</v>
      </c>
      <c r="W150" s="27" t="s">
        <v>1073</v>
      </c>
      <c r="X150" s="160"/>
      <c r="Y150" s="206"/>
      <c r="Z150" s="206"/>
      <c r="AA150" s="206"/>
      <c r="AB150" s="224"/>
      <c r="AC150" s="224"/>
      <c r="AD150" s="115"/>
      <c r="AE150" s="115"/>
      <c r="AF150" s="115"/>
      <c r="AG150" s="115"/>
      <c r="AH150" s="115"/>
      <c r="AI150" s="115"/>
      <c r="AJ150" s="115"/>
      <c r="AK150" s="115"/>
      <c r="AL150" s="115"/>
      <c r="AM150" s="115"/>
      <c r="AN150" s="115"/>
      <c r="AO150" s="115"/>
      <c r="AP150" s="115"/>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c r="BU150" s="115"/>
      <c r="BV150" s="115"/>
      <c r="BW150" s="115"/>
      <c r="BX150" s="115"/>
      <c r="BY150" s="115"/>
      <c r="BZ150" s="115"/>
      <c r="CA150" s="115"/>
      <c r="CB150" s="115"/>
      <c r="CC150" s="115"/>
      <c r="CD150" s="115"/>
      <c r="CE150" s="115"/>
      <c r="CF150" s="115"/>
      <c r="CG150" s="115"/>
      <c r="CH150" s="115"/>
      <c r="CI150" s="115"/>
      <c r="CJ150" s="115"/>
      <c r="CK150" s="115"/>
      <c r="CL150" s="115"/>
      <c r="CM150" s="115"/>
      <c r="CN150" s="115"/>
      <c r="CO150" s="115"/>
      <c r="CP150" s="115"/>
      <c r="CQ150" s="115"/>
      <c r="CR150" s="115"/>
      <c r="CS150" s="115"/>
      <c r="CT150" s="115"/>
      <c r="CU150" s="115"/>
      <c r="CV150" s="115"/>
      <c r="CW150" s="115"/>
      <c r="CX150" s="115"/>
      <c r="CY150" s="115"/>
      <c r="CZ150" s="115"/>
      <c r="DA150" s="115"/>
      <c r="DB150" s="115"/>
      <c r="DC150" s="115"/>
      <c r="DD150" s="115"/>
      <c r="DE150" s="115"/>
      <c r="DF150" s="115"/>
      <c r="DG150" s="115"/>
      <c r="DH150" s="115"/>
      <c r="DI150" s="115"/>
      <c r="DJ150" s="115"/>
      <c r="DK150" s="115"/>
      <c r="DL150" s="115"/>
      <c r="DM150" s="115"/>
      <c r="DN150" s="115"/>
      <c r="DO150" s="115"/>
      <c r="DP150" s="115"/>
      <c r="DQ150" s="115"/>
      <c r="DR150" s="115"/>
      <c r="DS150" s="115"/>
      <c r="DT150" s="115"/>
      <c r="DU150" s="115"/>
      <c r="DV150" s="115"/>
      <c r="DW150" s="115"/>
      <c r="DX150" s="115"/>
      <c r="DY150" s="115"/>
      <c r="DZ150" s="115"/>
      <c r="EA150" s="115"/>
      <c r="EB150" s="115"/>
      <c r="EC150" s="115"/>
      <c r="ED150" s="115"/>
      <c r="EE150" s="115"/>
      <c r="EF150" s="115"/>
    </row>
    <row r="151" spans="1:136" s="264" customFormat="1" ht="31.5" customHeight="1">
      <c r="A151" s="30">
        <v>148</v>
      </c>
      <c r="B151" s="256" t="s">
        <v>1061</v>
      </c>
      <c r="C151" s="280" t="s">
        <v>1549</v>
      </c>
      <c r="D151" s="256" t="s">
        <v>1188</v>
      </c>
      <c r="E151" s="257"/>
      <c r="F151" s="259"/>
      <c r="G151" s="259"/>
      <c r="H151" s="259"/>
      <c r="I151" s="258"/>
      <c r="J151" s="259" t="s">
        <v>1550</v>
      </c>
      <c r="K151" s="281"/>
      <c r="L151" s="281"/>
      <c r="M151" s="281"/>
      <c r="N151" s="281"/>
      <c r="O151" s="281"/>
      <c r="P151" s="282"/>
      <c r="Q151" s="261" t="s">
        <v>1551</v>
      </c>
      <c r="R151" s="261" t="s">
        <v>1552</v>
      </c>
      <c r="S151" s="261" t="s">
        <v>9</v>
      </c>
      <c r="T151" s="261" t="s">
        <v>1542</v>
      </c>
      <c r="U151" s="261"/>
      <c r="V151" s="262"/>
      <c r="W151" s="283" t="s">
        <v>1073</v>
      </c>
      <c r="X151" s="291"/>
      <c r="Y151" s="178"/>
      <c r="Z151" s="178" t="s">
        <v>1024</v>
      </c>
      <c r="AA151" s="178"/>
      <c r="AB151" s="224"/>
      <c r="AC151" s="224"/>
      <c r="AD151" s="237"/>
      <c r="AE151" s="237"/>
      <c r="AF151" s="237"/>
      <c r="AG151" s="237"/>
      <c r="AH151" s="237"/>
      <c r="AI151" s="237"/>
      <c r="AJ151" s="237"/>
      <c r="AK151" s="237"/>
      <c r="AL151" s="237"/>
      <c r="AM151" s="237"/>
      <c r="AN151" s="237"/>
      <c r="AO151" s="237"/>
      <c r="AP151" s="237"/>
      <c r="AQ151" s="237"/>
      <c r="AR151" s="237"/>
      <c r="AS151" s="237"/>
      <c r="AT151" s="237"/>
      <c r="AU151" s="237"/>
      <c r="AV151" s="237"/>
      <c r="AW151" s="237"/>
      <c r="AX151" s="237"/>
      <c r="AY151" s="237"/>
      <c r="AZ151" s="237"/>
      <c r="BA151" s="237"/>
      <c r="BB151" s="237"/>
      <c r="BC151" s="237"/>
      <c r="BD151" s="237"/>
      <c r="BE151" s="237"/>
      <c r="BF151" s="237"/>
      <c r="BG151" s="237"/>
      <c r="BH151" s="237"/>
      <c r="BI151" s="237"/>
      <c r="BJ151" s="237"/>
      <c r="BK151" s="237"/>
      <c r="BL151" s="237"/>
      <c r="BM151" s="237"/>
      <c r="BN151" s="237"/>
      <c r="BO151" s="237"/>
      <c r="BP151" s="237"/>
      <c r="BQ151" s="237"/>
      <c r="BR151" s="237"/>
      <c r="BS151" s="237"/>
      <c r="BT151" s="237"/>
      <c r="BU151" s="237"/>
      <c r="BV151" s="237"/>
      <c r="BW151" s="237"/>
      <c r="BX151" s="237"/>
      <c r="BY151" s="237"/>
      <c r="BZ151" s="237"/>
      <c r="CA151" s="237"/>
      <c r="CB151" s="237"/>
      <c r="CC151" s="237"/>
      <c r="CD151" s="237"/>
      <c r="CE151" s="237"/>
      <c r="CF151" s="237"/>
      <c r="CG151" s="237"/>
      <c r="CH151" s="237"/>
      <c r="CI151" s="237"/>
      <c r="CJ151" s="237"/>
      <c r="CK151" s="237"/>
      <c r="CL151" s="237"/>
      <c r="CM151" s="237"/>
      <c r="CN151" s="237"/>
      <c r="CO151" s="237"/>
      <c r="CP151" s="237"/>
      <c r="CQ151" s="237"/>
      <c r="CR151" s="237"/>
      <c r="CS151" s="237"/>
      <c r="CT151" s="237"/>
      <c r="CU151" s="237"/>
      <c r="CV151" s="237"/>
      <c r="CW151" s="237"/>
      <c r="CX151" s="237"/>
      <c r="CY151" s="237"/>
      <c r="CZ151" s="237"/>
      <c r="DA151" s="237"/>
      <c r="DB151" s="237"/>
      <c r="DC151" s="237"/>
      <c r="DD151" s="237"/>
      <c r="DE151" s="237"/>
      <c r="DF151" s="237"/>
      <c r="DG151" s="237"/>
      <c r="DH151" s="237"/>
      <c r="DI151" s="237"/>
      <c r="DJ151" s="237"/>
      <c r="DK151" s="237"/>
      <c r="DL151" s="237"/>
      <c r="DM151" s="237"/>
      <c r="DN151" s="237"/>
      <c r="DO151" s="237"/>
      <c r="DP151" s="237"/>
      <c r="DQ151" s="237"/>
      <c r="DR151" s="237"/>
      <c r="DS151" s="237"/>
      <c r="DT151" s="237"/>
      <c r="DU151" s="237"/>
      <c r="DV151" s="237"/>
      <c r="DW151" s="237"/>
      <c r="DX151" s="237"/>
      <c r="DY151" s="237"/>
      <c r="DZ151" s="237"/>
      <c r="EA151" s="237"/>
      <c r="EB151" s="237"/>
      <c r="EC151" s="237"/>
      <c r="ED151" s="237"/>
      <c r="EE151" s="237"/>
      <c r="EF151" s="237"/>
    </row>
    <row r="152" spans="1:136" ht="57">
      <c r="A152" s="30">
        <v>149</v>
      </c>
      <c r="B152" s="114" t="s">
        <v>1315</v>
      </c>
      <c r="C152" s="132" t="s">
        <v>1553</v>
      </c>
      <c r="D152" s="67" t="s">
        <v>1075</v>
      </c>
      <c r="E152" s="145"/>
      <c r="F152" s="158"/>
      <c r="G152" s="158"/>
      <c r="H152" s="158"/>
      <c r="I152" s="158"/>
      <c r="J152" s="173" t="s">
        <v>1554</v>
      </c>
      <c r="K152" s="173"/>
      <c r="L152" s="173"/>
      <c r="M152" s="173"/>
      <c r="N152" s="173"/>
      <c r="O152" s="176"/>
      <c r="P152" s="173"/>
      <c r="Q152" s="292" t="s">
        <v>1555</v>
      </c>
      <c r="R152" s="25" t="s">
        <v>1556</v>
      </c>
      <c r="S152" s="26" t="s">
        <v>9</v>
      </c>
      <c r="T152" s="293" t="s">
        <v>1123</v>
      </c>
      <c r="U152" s="294" t="s">
        <v>1124</v>
      </c>
      <c r="V152" s="294" t="s">
        <v>1125</v>
      </c>
      <c r="W152" s="295" t="s">
        <v>1073</v>
      </c>
      <c r="X152" s="295"/>
      <c r="Y152" s="296"/>
      <c r="Z152" s="178" t="s">
        <v>1258</v>
      </c>
      <c r="AA152" s="178"/>
      <c r="AB152" s="216" t="s">
        <v>1557</v>
      </c>
      <c r="AC152" s="224" t="s">
        <v>1364</v>
      </c>
    </row>
    <row r="153" spans="1:136" ht="61.5" customHeight="1">
      <c r="A153" s="55">
        <v>150</v>
      </c>
      <c r="B153" s="286" t="s">
        <v>1061</v>
      </c>
      <c r="C153" s="132" t="s">
        <v>1558</v>
      </c>
      <c r="D153" s="286" t="s">
        <v>1099</v>
      </c>
      <c r="E153" s="287"/>
      <c r="F153" s="175"/>
      <c r="G153" s="175"/>
      <c r="H153" s="297"/>
      <c r="I153" s="298"/>
      <c r="J153" s="299" t="s">
        <v>1559</v>
      </c>
      <c r="K153" s="298"/>
      <c r="L153" s="300"/>
      <c r="M153" s="301"/>
      <c r="N153" s="301"/>
      <c r="O153" s="301"/>
      <c r="P153" s="140"/>
      <c r="Q153" s="292" t="s">
        <v>1560</v>
      </c>
      <c r="R153" s="25" t="s">
        <v>1561</v>
      </c>
      <c r="S153" s="292" t="s">
        <v>1413</v>
      </c>
      <c r="T153" s="292" t="s">
        <v>1257</v>
      </c>
      <c r="U153" s="292"/>
      <c r="V153" s="302"/>
      <c r="W153" s="303" t="s">
        <v>1073</v>
      </c>
      <c r="X153" s="304"/>
      <c r="Y153" s="64"/>
      <c r="Z153" s="178"/>
      <c r="AA153" s="64"/>
      <c r="AB153" s="146"/>
      <c r="AC153" s="224"/>
    </row>
    <row r="154" spans="1:136" s="264" customFormat="1" ht="39.5" customHeight="1">
      <c r="A154" s="30">
        <v>151</v>
      </c>
      <c r="B154" s="256" t="s">
        <v>1061</v>
      </c>
      <c r="C154" s="280" t="s">
        <v>1562</v>
      </c>
      <c r="D154" s="246" t="s">
        <v>1188</v>
      </c>
      <c r="E154" s="247"/>
      <c r="F154" s="249"/>
      <c r="G154" s="249"/>
      <c r="H154" s="249"/>
      <c r="I154" s="248"/>
      <c r="J154" s="249" t="s">
        <v>1563</v>
      </c>
      <c r="K154" s="249"/>
      <c r="L154" s="249"/>
      <c r="M154" s="249"/>
      <c r="N154" s="249"/>
      <c r="O154" s="249"/>
      <c r="P154" s="250"/>
      <c r="Q154" s="261" t="s">
        <v>1564</v>
      </c>
      <c r="R154" s="261" t="s">
        <v>1565</v>
      </c>
      <c r="S154" s="261" t="s">
        <v>9</v>
      </c>
      <c r="T154" s="261"/>
      <c r="U154" s="261"/>
      <c r="V154" s="262"/>
      <c r="W154" s="283" t="s">
        <v>1073</v>
      </c>
      <c r="X154" s="291"/>
      <c r="Y154" s="64"/>
      <c r="Z154" s="178" t="s">
        <v>1258</v>
      </c>
      <c r="AA154" s="178"/>
      <c r="AB154" s="285" t="s">
        <v>1566</v>
      </c>
      <c r="AC154" s="224" t="s">
        <v>1364</v>
      </c>
      <c r="AD154" s="237"/>
      <c r="AE154" s="237"/>
      <c r="AF154" s="237"/>
      <c r="AG154" s="237"/>
      <c r="AH154" s="237"/>
      <c r="AI154" s="237"/>
      <c r="AJ154" s="237"/>
      <c r="AK154" s="237"/>
      <c r="AL154" s="237"/>
      <c r="AM154" s="237"/>
      <c r="AN154" s="237"/>
      <c r="AO154" s="237"/>
      <c r="AP154" s="237"/>
      <c r="AQ154" s="237"/>
      <c r="AR154" s="237"/>
      <c r="AS154" s="237"/>
      <c r="AT154" s="237"/>
      <c r="AU154" s="237"/>
      <c r="AV154" s="237"/>
      <c r="AW154" s="237"/>
      <c r="AX154" s="237"/>
      <c r="AY154" s="237"/>
      <c r="AZ154" s="237"/>
      <c r="BA154" s="237"/>
      <c r="BB154" s="237"/>
      <c r="BC154" s="237"/>
      <c r="BD154" s="237"/>
      <c r="BE154" s="237"/>
      <c r="BF154" s="237"/>
      <c r="BG154" s="237"/>
      <c r="BH154" s="237"/>
      <c r="BI154" s="237"/>
      <c r="BJ154" s="237"/>
      <c r="BK154" s="237"/>
      <c r="BL154" s="237"/>
      <c r="BM154" s="237"/>
      <c r="BN154" s="237"/>
      <c r="BO154" s="237"/>
      <c r="BP154" s="237"/>
      <c r="BQ154" s="237"/>
      <c r="BR154" s="237"/>
      <c r="BS154" s="237"/>
      <c r="BT154" s="237"/>
      <c r="BU154" s="237"/>
      <c r="BV154" s="237"/>
      <c r="BW154" s="237"/>
      <c r="BX154" s="237"/>
      <c r="BY154" s="237"/>
      <c r="BZ154" s="237"/>
      <c r="CA154" s="237"/>
      <c r="CB154" s="237"/>
      <c r="CC154" s="237"/>
      <c r="CD154" s="237"/>
      <c r="CE154" s="237"/>
      <c r="CF154" s="237"/>
      <c r="CG154" s="237"/>
      <c r="CH154" s="237"/>
      <c r="CI154" s="237"/>
      <c r="CJ154" s="237"/>
      <c r="CK154" s="237"/>
      <c r="CL154" s="237"/>
      <c r="CM154" s="237"/>
      <c r="CN154" s="237"/>
      <c r="CO154" s="237"/>
      <c r="CP154" s="237"/>
      <c r="CQ154" s="237"/>
      <c r="CR154" s="237"/>
      <c r="CS154" s="237"/>
      <c r="CT154" s="237"/>
      <c r="CU154" s="237"/>
      <c r="CV154" s="237"/>
      <c r="CW154" s="237"/>
      <c r="CX154" s="237"/>
      <c r="CY154" s="237"/>
      <c r="CZ154" s="237"/>
      <c r="DA154" s="237"/>
      <c r="DB154" s="237"/>
      <c r="DC154" s="237"/>
      <c r="DD154" s="237"/>
      <c r="DE154" s="237"/>
      <c r="DF154" s="237"/>
      <c r="DG154" s="237"/>
      <c r="DH154" s="237"/>
      <c r="DI154" s="237"/>
      <c r="DJ154" s="237"/>
      <c r="DK154" s="237"/>
      <c r="DL154" s="237"/>
      <c r="DM154" s="237"/>
      <c r="DN154" s="237"/>
      <c r="DO154" s="237"/>
      <c r="DP154" s="237"/>
      <c r="DQ154" s="237"/>
      <c r="DR154" s="237"/>
      <c r="DS154" s="237"/>
      <c r="DT154" s="237"/>
      <c r="DU154" s="237"/>
      <c r="DV154" s="237"/>
      <c r="DW154" s="237"/>
      <c r="DX154" s="237"/>
      <c r="DY154" s="237"/>
      <c r="DZ154" s="237"/>
      <c r="EA154" s="237"/>
      <c r="EB154" s="237"/>
      <c r="EC154" s="237"/>
      <c r="ED154" s="237"/>
      <c r="EE154" s="237"/>
      <c r="EF154" s="237"/>
    </row>
    <row r="155" spans="1:136" s="264" customFormat="1" ht="37.5" customHeight="1">
      <c r="A155" s="30">
        <v>152</v>
      </c>
      <c r="B155" s="256" t="s">
        <v>1061</v>
      </c>
      <c r="C155" s="305" t="s">
        <v>1567</v>
      </c>
      <c r="D155" s="256" t="s">
        <v>1188</v>
      </c>
      <c r="E155" s="257"/>
      <c r="F155" s="259"/>
      <c r="G155" s="259"/>
      <c r="H155" s="259"/>
      <c r="I155" s="258"/>
      <c r="J155" s="259" t="s">
        <v>1568</v>
      </c>
      <c r="K155" s="281"/>
      <c r="L155" s="281"/>
      <c r="M155" s="281"/>
      <c r="N155" s="281"/>
      <c r="O155" s="281"/>
      <c r="P155" s="282"/>
      <c r="Q155" s="261" t="s">
        <v>1569</v>
      </c>
      <c r="R155" s="261" t="s">
        <v>1570</v>
      </c>
      <c r="S155" s="261" t="s">
        <v>1185</v>
      </c>
      <c r="T155" s="261" t="s">
        <v>1542</v>
      </c>
      <c r="U155" s="261"/>
      <c r="V155" s="262"/>
      <c r="W155" s="283" t="s">
        <v>1073</v>
      </c>
      <c r="X155" s="291"/>
      <c r="Y155" s="69"/>
      <c r="Z155" s="178" t="s">
        <v>1258</v>
      </c>
      <c r="AA155" s="27"/>
      <c r="AB155" s="306"/>
      <c r="AC155" s="306"/>
      <c r="AD155" s="237"/>
      <c r="AE155" s="237"/>
      <c r="AF155" s="237"/>
      <c r="AG155" s="237"/>
      <c r="AH155" s="237"/>
      <c r="AI155" s="237"/>
      <c r="AJ155" s="237"/>
      <c r="AK155" s="237"/>
      <c r="AL155" s="237"/>
      <c r="AM155" s="237"/>
      <c r="AN155" s="237"/>
      <c r="AO155" s="237"/>
      <c r="AP155" s="237"/>
      <c r="AQ155" s="237"/>
      <c r="AR155" s="237"/>
      <c r="AS155" s="237"/>
      <c r="AT155" s="237"/>
      <c r="AU155" s="237"/>
      <c r="AV155" s="237"/>
      <c r="AW155" s="237"/>
      <c r="AX155" s="237"/>
      <c r="AY155" s="237"/>
      <c r="AZ155" s="237"/>
      <c r="BA155" s="237"/>
      <c r="BB155" s="237"/>
      <c r="BC155" s="237"/>
      <c r="BD155" s="237"/>
      <c r="BE155" s="237"/>
      <c r="BF155" s="237"/>
      <c r="BG155" s="237"/>
      <c r="BH155" s="237"/>
      <c r="BI155" s="237"/>
      <c r="BJ155" s="237"/>
      <c r="BK155" s="237"/>
      <c r="BL155" s="237"/>
      <c r="BM155" s="237"/>
      <c r="BN155" s="237"/>
      <c r="BO155" s="237"/>
      <c r="BP155" s="237"/>
      <c r="BQ155" s="237"/>
      <c r="BR155" s="237"/>
      <c r="BS155" s="237"/>
      <c r="BT155" s="237"/>
      <c r="BU155" s="237"/>
      <c r="BV155" s="237"/>
      <c r="BW155" s="237"/>
      <c r="BX155" s="237"/>
      <c r="BY155" s="237"/>
      <c r="BZ155" s="237"/>
      <c r="CA155" s="237"/>
      <c r="CB155" s="237"/>
      <c r="CC155" s="237"/>
      <c r="CD155" s="237"/>
      <c r="CE155" s="237"/>
      <c r="CF155" s="237"/>
      <c r="CG155" s="237"/>
      <c r="CH155" s="237"/>
      <c r="CI155" s="237"/>
      <c r="CJ155" s="237"/>
      <c r="CK155" s="237"/>
      <c r="CL155" s="237"/>
      <c r="CM155" s="237"/>
      <c r="CN155" s="237"/>
      <c r="CO155" s="237"/>
      <c r="CP155" s="237"/>
      <c r="CQ155" s="237"/>
      <c r="CR155" s="237"/>
      <c r="CS155" s="237"/>
      <c r="CT155" s="237"/>
      <c r="CU155" s="237"/>
      <c r="CV155" s="237"/>
      <c r="CW155" s="237"/>
      <c r="CX155" s="237"/>
      <c r="CY155" s="237"/>
      <c r="CZ155" s="237"/>
      <c r="DA155" s="237"/>
      <c r="DB155" s="237"/>
      <c r="DC155" s="237"/>
      <c r="DD155" s="237"/>
      <c r="DE155" s="237"/>
      <c r="DF155" s="237"/>
      <c r="DG155" s="237"/>
      <c r="DH155" s="237"/>
      <c r="DI155" s="237"/>
      <c r="DJ155" s="237"/>
      <c r="DK155" s="237"/>
      <c r="DL155" s="237"/>
      <c r="DM155" s="237"/>
      <c r="DN155" s="237"/>
      <c r="DO155" s="237"/>
      <c r="DP155" s="237"/>
      <c r="DQ155" s="237"/>
      <c r="DR155" s="237"/>
      <c r="DS155" s="237"/>
      <c r="DT155" s="237"/>
      <c r="DU155" s="237"/>
      <c r="DV155" s="237"/>
      <c r="DW155" s="237"/>
      <c r="DX155" s="237"/>
      <c r="DY155" s="237"/>
      <c r="DZ155" s="237"/>
      <c r="EA155" s="237"/>
      <c r="EB155" s="237"/>
      <c r="EC155" s="237"/>
      <c r="ED155" s="237"/>
      <c r="EE155" s="237"/>
      <c r="EF155" s="237"/>
    </row>
    <row r="156" spans="1:136" ht="19">
      <c r="A156" s="30">
        <v>153</v>
      </c>
      <c r="B156" s="256" t="s">
        <v>1061</v>
      </c>
      <c r="C156" s="196" t="s">
        <v>1571</v>
      </c>
      <c r="D156" s="286" t="s">
        <v>1188</v>
      </c>
      <c r="E156" s="287"/>
      <c r="F156" s="175"/>
      <c r="G156" s="175"/>
      <c r="H156" s="297"/>
      <c r="I156" s="298"/>
      <c r="J156" s="299" t="s">
        <v>1572</v>
      </c>
      <c r="K156" s="298"/>
      <c r="L156" s="301"/>
      <c r="M156" s="301"/>
      <c r="N156" s="301"/>
      <c r="O156" s="301"/>
      <c r="P156" s="140"/>
      <c r="Q156" s="292" t="s">
        <v>1573</v>
      </c>
      <c r="R156" s="292" t="s">
        <v>1574</v>
      </c>
      <c r="S156" s="292" t="s">
        <v>1185</v>
      </c>
      <c r="T156" s="292"/>
      <c r="U156" s="292"/>
      <c r="V156" s="302"/>
      <c r="W156" s="303" t="s">
        <v>1073</v>
      </c>
      <c r="X156" s="307"/>
      <c r="Y156" s="27" t="s">
        <v>1197</v>
      </c>
      <c r="Z156" s="27"/>
      <c r="AA156" s="27"/>
      <c r="AB156" s="308"/>
      <c r="AC156" s="114"/>
    </row>
    <row r="157" spans="1:136" s="98" customFormat="1" ht="35" customHeight="1">
      <c r="A157" s="30">
        <v>154</v>
      </c>
      <c r="B157" s="230" t="s">
        <v>1061</v>
      </c>
      <c r="C157" s="172" t="s">
        <v>1575</v>
      </c>
      <c r="D157" s="147" t="s">
        <v>1088</v>
      </c>
      <c r="E157" s="148"/>
      <c r="F157" s="149"/>
      <c r="G157" s="149"/>
      <c r="H157" s="309" t="s">
        <v>1576</v>
      </c>
      <c r="I157" s="227"/>
      <c r="J157" s="227"/>
      <c r="K157" s="227"/>
      <c r="L157" s="227"/>
      <c r="M157" s="227"/>
      <c r="N157" s="227"/>
      <c r="O157" s="227"/>
      <c r="P157" s="310"/>
      <c r="Q157" s="151" t="s">
        <v>1577</v>
      </c>
      <c r="R157" s="151" t="s">
        <v>1578</v>
      </c>
      <c r="S157" s="151" t="s">
        <v>1413</v>
      </c>
      <c r="T157" s="151"/>
      <c r="U157" s="151"/>
      <c r="V157" s="153"/>
      <c r="W157" s="95" t="s">
        <v>1073</v>
      </c>
      <c r="X157" s="311"/>
      <c r="Y157" s="95"/>
      <c r="Z157" s="95"/>
      <c r="AA157" s="95"/>
      <c r="AB157" s="312"/>
      <c r="AC157" s="116"/>
    </row>
    <row r="158" spans="1:136" s="107" customFormat="1" ht="35.25" customHeight="1">
      <c r="A158" s="55">
        <v>155</v>
      </c>
      <c r="B158" s="239" t="s">
        <v>1061</v>
      </c>
      <c r="C158" s="169" t="s">
        <v>1579</v>
      </c>
      <c r="D158" s="53" t="s">
        <v>1285</v>
      </c>
      <c r="E158" s="125"/>
      <c r="F158" s="126"/>
      <c r="G158" s="126"/>
      <c r="H158" s="127"/>
      <c r="I158" s="128" t="s">
        <v>1580</v>
      </c>
      <c r="J158" s="128"/>
      <c r="K158" s="128"/>
      <c r="L158" s="128"/>
      <c r="M158" s="128"/>
      <c r="N158" s="128"/>
      <c r="O158" s="128"/>
      <c r="P158" s="129"/>
      <c r="Q158" s="130" t="s">
        <v>1581</v>
      </c>
      <c r="R158" s="130" t="s">
        <v>1582</v>
      </c>
      <c r="S158" s="130" t="s">
        <v>1066</v>
      </c>
      <c r="T158" s="130"/>
      <c r="U158" s="130"/>
      <c r="V158" s="131"/>
      <c r="W158" s="105" t="s">
        <v>1073</v>
      </c>
      <c r="X158" s="313"/>
      <c r="Y158" s="105"/>
      <c r="Z158" s="105"/>
      <c r="AA158" s="105"/>
      <c r="AB158" s="314"/>
      <c r="AC158" s="117"/>
    </row>
    <row r="159" spans="1:136" ht="32.25" customHeight="1">
      <c r="A159" s="265">
        <v>156</v>
      </c>
      <c r="B159" s="256" t="s">
        <v>1061</v>
      </c>
      <c r="C159" s="196" t="s">
        <v>1583</v>
      </c>
      <c r="D159" s="286" t="s">
        <v>1075</v>
      </c>
      <c r="E159" s="287"/>
      <c r="F159" s="175"/>
      <c r="G159" s="175"/>
      <c r="H159" s="297"/>
      <c r="I159" s="301"/>
      <c r="J159" s="228" t="s">
        <v>1584</v>
      </c>
      <c r="K159" s="301"/>
      <c r="L159" s="301"/>
      <c r="M159" s="301"/>
      <c r="N159" s="301"/>
      <c r="O159" s="301"/>
      <c r="P159" s="140"/>
      <c r="Q159" s="292" t="s">
        <v>1585</v>
      </c>
      <c r="R159" s="292" t="s">
        <v>1586</v>
      </c>
      <c r="S159" s="292" t="s">
        <v>16</v>
      </c>
      <c r="T159" s="292" t="s">
        <v>1257</v>
      </c>
      <c r="U159" s="292"/>
      <c r="V159" s="302"/>
      <c r="W159" s="303" t="s">
        <v>1073</v>
      </c>
      <c r="X159" s="307"/>
      <c r="Y159" s="27"/>
      <c r="Z159" s="27"/>
      <c r="AA159" s="27"/>
      <c r="AB159" s="308"/>
      <c r="AC159" s="114"/>
    </row>
    <row r="160" spans="1:136" ht="32.25" customHeight="1">
      <c r="A160" s="265">
        <v>157</v>
      </c>
      <c r="B160" s="256" t="s">
        <v>1061</v>
      </c>
      <c r="C160" s="196" t="s">
        <v>1587</v>
      </c>
      <c r="D160" s="286" t="s">
        <v>1075</v>
      </c>
      <c r="E160" s="287"/>
      <c r="F160" s="175"/>
      <c r="G160" s="175"/>
      <c r="H160" s="297"/>
      <c r="I160" s="301"/>
      <c r="J160" s="228" t="s">
        <v>1588</v>
      </c>
      <c r="K160" s="301"/>
      <c r="L160" s="301"/>
      <c r="M160" s="301"/>
      <c r="N160" s="301"/>
      <c r="O160" s="301"/>
      <c r="P160" s="140"/>
      <c r="Q160" s="292" t="s">
        <v>1589</v>
      </c>
      <c r="R160" s="292" t="s">
        <v>1590</v>
      </c>
      <c r="S160" s="292" t="s">
        <v>16</v>
      </c>
      <c r="T160" s="292" t="s">
        <v>1591</v>
      </c>
      <c r="U160" s="292"/>
      <c r="V160" s="302"/>
      <c r="W160" s="303" t="s">
        <v>1073</v>
      </c>
      <c r="X160" s="307"/>
      <c r="Y160" s="27" t="s">
        <v>2273</v>
      </c>
      <c r="Z160" s="27"/>
      <c r="AA160" s="27"/>
      <c r="AB160" s="308"/>
      <c r="AC160" s="114"/>
    </row>
    <row r="161" spans="1:29" ht="32.25" customHeight="1">
      <c r="A161" s="55">
        <v>158</v>
      </c>
      <c r="B161" s="256" t="s">
        <v>1061</v>
      </c>
      <c r="C161" s="196" t="s">
        <v>1592</v>
      </c>
      <c r="D161" s="286" t="s">
        <v>1075</v>
      </c>
      <c r="E161" s="287"/>
      <c r="F161" s="175"/>
      <c r="G161" s="175"/>
      <c r="H161" s="297"/>
      <c r="I161" s="301"/>
      <c r="J161" s="228" t="s">
        <v>1593</v>
      </c>
      <c r="K161" s="301"/>
      <c r="L161" s="301"/>
      <c r="M161" s="301"/>
      <c r="N161" s="301"/>
      <c r="O161" s="301"/>
      <c r="P161" s="140"/>
      <c r="Q161" s="292" t="s">
        <v>1594</v>
      </c>
      <c r="R161" s="292" t="s">
        <v>1595</v>
      </c>
      <c r="S161" s="292" t="s">
        <v>16</v>
      </c>
      <c r="T161" s="292" t="s">
        <v>1123</v>
      </c>
      <c r="U161" s="292" t="s">
        <v>1124</v>
      </c>
      <c r="V161" s="302" t="s">
        <v>1446</v>
      </c>
      <c r="W161" s="303" t="s">
        <v>1073</v>
      </c>
      <c r="X161" s="307"/>
      <c r="Y161" s="27"/>
      <c r="Z161" s="27"/>
      <c r="AA161" s="27"/>
      <c r="AB161" s="308"/>
      <c r="AC161" s="114"/>
    </row>
    <row r="162" spans="1:29" s="98" customFormat="1" ht="36" customHeight="1">
      <c r="A162" s="30">
        <v>159</v>
      </c>
      <c r="B162" s="116" t="s">
        <v>1061</v>
      </c>
      <c r="C162" s="116" t="s">
        <v>1596</v>
      </c>
      <c r="D162" s="147" t="s">
        <v>1088</v>
      </c>
      <c r="E162" s="148"/>
      <c r="F162" s="149"/>
      <c r="G162" s="149"/>
      <c r="H162" s="534" t="s">
        <v>1597</v>
      </c>
      <c r="I162" s="561"/>
      <c r="J162" s="561"/>
      <c r="K162" s="561"/>
      <c r="L162" s="561"/>
      <c r="M162" s="561"/>
      <c r="N162" s="561"/>
      <c r="O162" s="561"/>
      <c r="P162" s="562"/>
      <c r="Q162" s="151" t="s">
        <v>1598</v>
      </c>
      <c r="R162" s="151" t="s">
        <v>1599</v>
      </c>
      <c r="S162" s="152" t="s">
        <v>1072</v>
      </c>
      <c r="T162" s="152"/>
      <c r="U162" s="151"/>
      <c r="V162" s="153"/>
      <c r="W162" s="95" t="s">
        <v>1073</v>
      </c>
      <c r="X162" s="315"/>
      <c r="Y162" s="95"/>
      <c r="Z162" s="95"/>
      <c r="AA162" s="95"/>
      <c r="AB162" s="116"/>
      <c r="AC162" s="116"/>
    </row>
    <row r="163" spans="1:29" s="107" customFormat="1" ht="33.75" customHeight="1">
      <c r="A163" s="55">
        <v>160</v>
      </c>
      <c r="B163" s="117" t="s">
        <v>1061</v>
      </c>
      <c r="C163" s="117" t="s">
        <v>1600</v>
      </c>
      <c r="D163" s="53" t="s">
        <v>1093</v>
      </c>
      <c r="E163" s="125"/>
      <c r="F163" s="126"/>
      <c r="G163" s="126"/>
      <c r="H163" s="161"/>
      <c r="I163" s="161" t="s">
        <v>1601</v>
      </c>
      <c r="J163" s="161"/>
      <c r="K163" s="161"/>
      <c r="L163" s="161"/>
      <c r="M163" s="161"/>
      <c r="N163" s="161"/>
      <c r="O163" s="161"/>
      <c r="P163" s="170"/>
      <c r="Q163" s="130" t="s">
        <v>1602</v>
      </c>
      <c r="R163" s="130" t="s">
        <v>1603</v>
      </c>
      <c r="S163" s="155" t="s">
        <v>1066</v>
      </c>
      <c r="T163" s="155"/>
      <c r="U163" s="130"/>
      <c r="V163" s="131"/>
      <c r="W163" s="105" t="s">
        <v>1073</v>
      </c>
      <c r="X163" s="171"/>
      <c r="Y163" s="105"/>
      <c r="Z163" s="105"/>
      <c r="AA163" s="105"/>
      <c r="AB163" s="117"/>
      <c r="AC163" s="117"/>
    </row>
    <row r="164" spans="1:29" ht="33.75" customHeight="1">
      <c r="A164" s="30">
        <v>161</v>
      </c>
      <c r="B164" s="114" t="s">
        <v>1061</v>
      </c>
      <c r="C164" s="114" t="s">
        <v>1604</v>
      </c>
      <c r="D164" s="67" t="s">
        <v>1075</v>
      </c>
      <c r="E164" s="145"/>
      <c r="F164" s="135"/>
      <c r="G164" s="135"/>
      <c r="H164" s="142"/>
      <c r="I164" s="142"/>
      <c r="J164" s="556" t="s">
        <v>1605</v>
      </c>
      <c r="K164" s="554"/>
      <c r="L164" s="554"/>
      <c r="M164" s="554"/>
      <c r="N164" s="554"/>
      <c r="O164" s="554"/>
      <c r="P164" s="555"/>
      <c r="Q164" s="25" t="s">
        <v>1606</v>
      </c>
      <c r="R164" s="25" t="s">
        <v>1607</v>
      </c>
      <c r="S164" s="26" t="s">
        <v>1072</v>
      </c>
      <c r="T164" s="26" t="s">
        <v>1608</v>
      </c>
      <c r="U164" s="25"/>
      <c r="V164" s="23"/>
      <c r="W164" s="27" t="s">
        <v>1073</v>
      </c>
      <c r="X164" s="144"/>
      <c r="Y164" s="64" t="s">
        <v>1186</v>
      </c>
      <c r="Z164" s="64"/>
      <c r="AA164" s="64"/>
      <c r="AB164" s="285" t="s">
        <v>1543</v>
      </c>
      <c r="AC164" s="224" t="s">
        <v>1364</v>
      </c>
    </row>
    <row r="165" spans="1:29" ht="54" customHeight="1">
      <c r="A165" s="30">
        <v>162</v>
      </c>
      <c r="B165" s="114" t="s">
        <v>1061</v>
      </c>
      <c r="C165" s="114" t="s">
        <v>1609</v>
      </c>
      <c r="D165" s="67" t="s">
        <v>1075</v>
      </c>
      <c r="E165" s="145"/>
      <c r="F165" s="135"/>
      <c r="G165" s="135"/>
      <c r="H165" s="142"/>
      <c r="I165" s="142"/>
      <c r="J165" s="556" t="s">
        <v>1610</v>
      </c>
      <c r="K165" s="554"/>
      <c r="L165" s="554"/>
      <c r="M165" s="554"/>
      <c r="N165" s="554"/>
      <c r="O165" s="554"/>
      <c r="P165" s="555"/>
      <c r="Q165" s="25" t="s">
        <v>1611</v>
      </c>
      <c r="R165" s="25" t="s">
        <v>1612</v>
      </c>
      <c r="S165" s="26" t="s">
        <v>1072</v>
      </c>
      <c r="T165" s="26" t="s">
        <v>1608</v>
      </c>
      <c r="U165" s="25"/>
      <c r="V165" s="23"/>
      <c r="W165" s="27" t="s">
        <v>1073</v>
      </c>
      <c r="X165" s="144"/>
      <c r="Y165" s="64" t="s">
        <v>1186</v>
      </c>
      <c r="Z165" s="64"/>
      <c r="AA165" s="64"/>
      <c r="AB165" s="316"/>
      <c r="AC165" s="316"/>
    </row>
    <row r="166" spans="1:29" ht="54" customHeight="1">
      <c r="A166" s="265">
        <v>163</v>
      </c>
      <c r="B166" s="114" t="s">
        <v>1061</v>
      </c>
      <c r="C166" s="114" t="s">
        <v>1613</v>
      </c>
      <c r="D166" s="67" t="s">
        <v>1075</v>
      </c>
      <c r="E166" s="145"/>
      <c r="F166" s="135"/>
      <c r="G166" s="135"/>
      <c r="H166" s="142"/>
      <c r="I166" s="142"/>
      <c r="J166" s="556" t="s">
        <v>1614</v>
      </c>
      <c r="K166" s="554"/>
      <c r="L166" s="554"/>
      <c r="M166" s="554"/>
      <c r="N166" s="554"/>
      <c r="O166" s="554"/>
      <c r="P166" s="555"/>
      <c r="Q166" s="25" t="s">
        <v>1615</v>
      </c>
      <c r="R166" s="25" t="s">
        <v>1616</v>
      </c>
      <c r="S166" s="26" t="s">
        <v>16</v>
      </c>
      <c r="T166" s="26" t="s">
        <v>1608</v>
      </c>
      <c r="U166" s="25"/>
      <c r="V166" s="23"/>
      <c r="W166" s="27" t="s">
        <v>1080</v>
      </c>
      <c r="X166" s="144"/>
      <c r="Y166" s="64"/>
      <c r="Z166" s="64"/>
      <c r="AA166" s="64"/>
      <c r="AB166" s="316"/>
      <c r="AC166" s="316"/>
    </row>
    <row r="167" spans="1:29" ht="35.25" customHeight="1">
      <c r="A167" s="30">
        <v>164</v>
      </c>
      <c r="B167" s="114" t="s">
        <v>1061</v>
      </c>
      <c r="C167" s="114" t="s">
        <v>1617</v>
      </c>
      <c r="D167" s="67" t="s">
        <v>1075</v>
      </c>
      <c r="E167" s="145"/>
      <c r="F167" s="135"/>
      <c r="G167" s="135"/>
      <c r="H167" s="142"/>
      <c r="I167" s="142"/>
      <c r="J167" s="556" t="s">
        <v>1618</v>
      </c>
      <c r="K167" s="554"/>
      <c r="L167" s="554"/>
      <c r="M167" s="554"/>
      <c r="N167" s="554"/>
      <c r="O167" s="554"/>
      <c r="P167" s="555"/>
      <c r="Q167" s="25" t="s">
        <v>1619</v>
      </c>
      <c r="R167" s="25" t="s">
        <v>1620</v>
      </c>
      <c r="S167" s="26" t="s">
        <v>1079</v>
      </c>
      <c r="T167" s="26" t="s">
        <v>1608</v>
      </c>
      <c r="U167" s="25"/>
      <c r="V167" s="23"/>
      <c r="W167" s="27" t="s">
        <v>1073</v>
      </c>
      <c r="X167" s="144"/>
      <c r="Y167" s="64"/>
      <c r="Z167" s="64"/>
      <c r="AA167" s="64"/>
      <c r="AB167" s="114"/>
      <c r="AC167" s="114"/>
    </row>
    <row r="168" spans="1:29" ht="35.25" customHeight="1">
      <c r="A168" s="30">
        <v>165</v>
      </c>
      <c r="B168" s="114" t="s">
        <v>1061</v>
      </c>
      <c r="C168" s="114" t="s">
        <v>1621</v>
      </c>
      <c r="D168" s="67" t="s">
        <v>1075</v>
      </c>
      <c r="E168" s="145"/>
      <c r="F168" s="139"/>
      <c r="G168" s="228"/>
      <c r="H168" s="173"/>
      <c r="I168" s="173"/>
      <c r="J168" s="554" t="s">
        <v>1622</v>
      </c>
      <c r="K168" s="554"/>
      <c r="L168" s="554"/>
      <c r="M168" s="554"/>
      <c r="N168" s="554"/>
      <c r="O168" s="554"/>
      <c r="P168" s="555"/>
      <c r="Q168" s="25" t="s">
        <v>1623</v>
      </c>
      <c r="R168" s="25" t="s">
        <v>1624</v>
      </c>
      <c r="S168" s="26" t="s">
        <v>16</v>
      </c>
      <c r="T168" s="26" t="s">
        <v>1542</v>
      </c>
      <c r="U168" s="25"/>
      <c r="V168" s="23"/>
      <c r="W168" s="27" t="s">
        <v>1073</v>
      </c>
      <c r="X168" s="144"/>
      <c r="Y168" s="64"/>
      <c r="Z168" s="64"/>
      <c r="AA168" s="64"/>
      <c r="AB168" s="218"/>
      <c r="AC168" s="114"/>
    </row>
    <row r="169" spans="1:29" ht="35.25" customHeight="1">
      <c r="A169" s="265">
        <v>166</v>
      </c>
      <c r="B169" s="114" t="s">
        <v>1061</v>
      </c>
      <c r="C169" s="317" t="s">
        <v>1625</v>
      </c>
      <c r="D169" s="67" t="s">
        <v>1075</v>
      </c>
      <c r="E169" s="145"/>
      <c r="F169" s="139"/>
      <c r="G169" s="228"/>
      <c r="H169" s="66"/>
      <c r="I169" s="173"/>
      <c r="J169" s="554" t="s">
        <v>1626</v>
      </c>
      <c r="K169" s="554"/>
      <c r="L169" s="554"/>
      <c r="M169" s="554"/>
      <c r="N169" s="554"/>
      <c r="O169" s="554"/>
      <c r="P169" s="555"/>
      <c r="Q169" s="25" t="s">
        <v>1627</v>
      </c>
      <c r="R169" s="25" t="s">
        <v>1628</v>
      </c>
      <c r="S169" s="26" t="s">
        <v>16</v>
      </c>
      <c r="T169" s="26" t="s">
        <v>1542</v>
      </c>
      <c r="U169" s="25"/>
      <c r="V169" s="23"/>
      <c r="W169" s="27" t="s">
        <v>1073</v>
      </c>
      <c r="X169" s="63"/>
      <c r="Y169" s="64"/>
      <c r="Z169" s="64"/>
      <c r="AA169" s="64"/>
      <c r="AB169" s="218"/>
      <c r="AC169" s="114"/>
    </row>
    <row r="170" spans="1:29" ht="35.25" customHeight="1">
      <c r="A170" s="265">
        <v>167</v>
      </c>
      <c r="B170" s="114" t="s">
        <v>1061</v>
      </c>
      <c r="C170" s="317" t="s">
        <v>1629</v>
      </c>
      <c r="D170" s="67" t="s">
        <v>1075</v>
      </c>
      <c r="E170" s="145"/>
      <c r="F170" s="139"/>
      <c r="G170" s="228"/>
      <c r="H170" s="66"/>
      <c r="I170" s="173"/>
      <c r="J170" s="554" t="s">
        <v>1630</v>
      </c>
      <c r="K170" s="554"/>
      <c r="L170" s="554"/>
      <c r="M170" s="554"/>
      <c r="N170" s="554"/>
      <c r="O170" s="554"/>
      <c r="P170" s="555"/>
      <c r="Q170" s="25" t="s">
        <v>1631</v>
      </c>
      <c r="R170" s="25" t="s">
        <v>1632</v>
      </c>
      <c r="S170" s="26" t="s">
        <v>16</v>
      </c>
      <c r="T170" s="26" t="s">
        <v>1542</v>
      </c>
      <c r="U170" s="25"/>
      <c r="V170" s="23"/>
      <c r="W170" s="27" t="s">
        <v>1073</v>
      </c>
      <c r="X170" s="63"/>
      <c r="Y170" s="64"/>
      <c r="Z170" s="64"/>
      <c r="AA170" s="64"/>
      <c r="AB170" s="218"/>
      <c r="AC170" s="114"/>
    </row>
    <row r="171" spans="1:29" s="80" customFormat="1" ht="30" customHeight="1">
      <c r="A171" s="30">
        <v>168</v>
      </c>
      <c r="B171" s="147" t="s">
        <v>1061</v>
      </c>
      <c r="C171" s="172" t="s">
        <v>1633</v>
      </c>
      <c r="D171" s="147" t="s">
        <v>1088</v>
      </c>
      <c r="E171" s="189"/>
      <c r="F171" s="165"/>
      <c r="G171" s="165"/>
      <c r="H171" s="80" t="s">
        <v>1634</v>
      </c>
      <c r="I171" s="165"/>
      <c r="J171" s="165"/>
      <c r="K171" s="165"/>
      <c r="L171" s="165"/>
      <c r="M171" s="165"/>
      <c r="N171" s="318"/>
      <c r="O171" s="319"/>
      <c r="P171" s="319"/>
      <c r="Q171" s="152" t="s">
        <v>1635</v>
      </c>
      <c r="R171" s="152" t="s">
        <v>1636</v>
      </c>
      <c r="S171" s="152" t="s">
        <v>1185</v>
      </c>
      <c r="T171" s="152"/>
      <c r="U171" s="152"/>
      <c r="V171" s="167"/>
      <c r="W171" s="76" t="s">
        <v>1073</v>
      </c>
      <c r="X171" s="320"/>
      <c r="Y171" s="212"/>
      <c r="Z171" s="212"/>
      <c r="AA171" s="212"/>
      <c r="AB171" s="200"/>
      <c r="AC171" s="321"/>
    </row>
    <row r="172" spans="1:29" s="54" customFormat="1" ht="30" customHeight="1">
      <c r="A172" s="55">
        <v>169</v>
      </c>
      <c r="B172" s="53" t="s">
        <v>1061</v>
      </c>
      <c r="C172" s="169" t="s">
        <v>1637</v>
      </c>
      <c r="D172" s="53" t="s">
        <v>1285</v>
      </c>
      <c r="E172" s="192"/>
      <c r="F172" s="161"/>
      <c r="G172" s="161"/>
      <c r="I172" s="161" t="s">
        <v>1638</v>
      </c>
      <c r="J172" s="161"/>
      <c r="K172" s="161"/>
      <c r="L172" s="161"/>
      <c r="M172" s="161"/>
      <c r="N172" s="322"/>
      <c r="O172" s="323"/>
      <c r="P172" s="323"/>
      <c r="Q172" s="155" t="s">
        <v>1639</v>
      </c>
      <c r="R172" s="155" t="s">
        <v>1640</v>
      </c>
      <c r="S172" s="155" t="s">
        <v>1066</v>
      </c>
      <c r="T172" s="155"/>
      <c r="U172" s="155"/>
      <c r="V172" s="193"/>
      <c r="W172" s="49" t="s">
        <v>1073</v>
      </c>
      <c r="X172" s="324"/>
      <c r="Y172" s="222"/>
      <c r="Z172" s="222"/>
      <c r="AA172" s="222"/>
      <c r="AB172" s="203"/>
      <c r="AC172" s="325"/>
    </row>
    <row r="173" spans="1:29" s="66" customFormat="1" ht="30" customHeight="1">
      <c r="A173" s="30">
        <v>170</v>
      </c>
      <c r="B173" s="67" t="s">
        <v>1061</v>
      </c>
      <c r="C173" s="196" t="s">
        <v>1641</v>
      </c>
      <c r="D173" s="67" t="s">
        <v>1075</v>
      </c>
      <c r="E173" s="141"/>
      <c r="F173" s="158"/>
      <c r="G173" s="158"/>
      <c r="H173" s="273"/>
      <c r="I173" s="158"/>
      <c r="J173" s="158" t="s">
        <v>1642</v>
      </c>
      <c r="K173" s="158"/>
      <c r="L173" s="158"/>
      <c r="M173" s="158"/>
      <c r="N173" s="326"/>
      <c r="O173" s="327"/>
      <c r="P173" s="327"/>
      <c r="Q173" s="26" t="s">
        <v>1643</v>
      </c>
      <c r="R173" s="26" t="s">
        <v>1644</v>
      </c>
      <c r="S173" s="26" t="s">
        <v>1185</v>
      </c>
      <c r="T173" s="26"/>
      <c r="U173" s="26"/>
      <c r="V173" s="137"/>
      <c r="W173" s="62" t="s">
        <v>1073</v>
      </c>
      <c r="X173" s="328"/>
      <c r="Y173" s="69" t="s">
        <v>1186</v>
      </c>
      <c r="Z173" s="69"/>
      <c r="AA173" s="69"/>
      <c r="AB173" s="146"/>
      <c r="AC173" s="224"/>
    </row>
    <row r="174" spans="1:29" s="66" customFormat="1" ht="30" customHeight="1">
      <c r="A174" s="30">
        <v>171</v>
      </c>
      <c r="B174" s="67" t="s">
        <v>1061</v>
      </c>
      <c r="C174" s="196" t="s">
        <v>1645</v>
      </c>
      <c r="D174" s="67" t="s">
        <v>1075</v>
      </c>
      <c r="E174" s="141"/>
      <c r="F174" s="158"/>
      <c r="G174" s="158"/>
      <c r="H174" s="273"/>
      <c r="I174" s="158"/>
      <c r="J174" s="158" t="s">
        <v>1646</v>
      </c>
      <c r="K174" s="158"/>
      <c r="L174" s="158"/>
      <c r="M174" s="158"/>
      <c r="N174" s="326"/>
      <c r="O174" s="327"/>
      <c r="P174" s="327"/>
      <c r="Q174" s="26" t="s">
        <v>1647</v>
      </c>
      <c r="R174" s="26" t="s">
        <v>1648</v>
      </c>
      <c r="S174" s="26" t="s">
        <v>1185</v>
      </c>
      <c r="T174" s="26"/>
      <c r="U174" s="26"/>
      <c r="V174" s="137"/>
      <c r="W174" s="62" t="s">
        <v>1073</v>
      </c>
      <c r="X174" s="328"/>
      <c r="Y174" s="69" t="s">
        <v>1186</v>
      </c>
      <c r="Z174" s="69"/>
      <c r="AA174" s="69"/>
      <c r="AB174" s="146"/>
      <c r="AC174" s="224"/>
    </row>
    <row r="175" spans="1:29" s="98" customFormat="1" ht="37.5" customHeight="1">
      <c r="A175" s="30">
        <v>172</v>
      </c>
      <c r="B175" s="116" t="s">
        <v>1649</v>
      </c>
      <c r="C175" s="151" t="s">
        <v>1650</v>
      </c>
      <c r="D175" s="147" t="s">
        <v>1088</v>
      </c>
      <c r="E175" s="148"/>
      <c r="F175" s="149" t="s">
        <v>1651</v>
      </c>
      <c r="G175" s="149"/>
      <c r="H175" s="165"/>
      <c r="I175" s="165"/>
      <c r="J175" s="165"/>
      <c r="K175" s="165"/>
      <c r="L175" s="165"/>
      <c r="M175" s="165"/>
      <c r="N175" s="165"/>
      <c r="O175" s="165"/>
      <c r="P175" s="166"/>
      <c r="Q175" s="151" t="s">
        <v>1652</v>
      </c>
      <c r="R175" s="151" t="s">
        <v>1653</v>
      </c>
      <c r="S175" s="152" t="s">
        <v>1654</v>
      </c>
      <c r="T175" s="152"/>
      <c r="U175" s="151"/>
      <c r="V175" s="153"/>
      <c r="W175" s="95" t="s">
        <v>1073</v>
      </c>
      <c r="X175" s="168"/>
      <c r="Y175" s="95"/>
      <c r="Z175" s="95"/>
      <c r="AA175" s="95"/>
      <c r="AB175" s="116"/>
      <c r="AC175" s="116"/>
    </row>
    <row r="176" spans="1:29" s="107" customFormat="1" ht="32.25" customHeight="1">
      <c r="A176" s="55">
        <v>173</v>
      </c>
      <c r="B176" s="117" t="s">
        <v>1649</v>
      </c>
      <c r="C176" s="130" t="s">
        <v>1655</v>
      </c>
      <c r="D176" s="53" t="s">
        <v>1093</v>
      </c>
      <c r="E176" s="125"/>
      <c r="F176" s="126"/>
      <c r="G176" s="126" t="s">
        <v>1656</v>
      </c>
      <c r="H176" s="161"/>
      <c r="I176" s="161"/>
      <c r="J176" s="161"/>
      <c r="K176" s="161"/>
      <c r="L176" s="161"/>
      <c r="M176" s="161"/>
      <c r="N176" s="161"/>
      <c r="O176" s="161"/>
      <c r="P176" s="170"/>
      <c r="Q176" s="130" t="s">
        <v>1657</v>
      </c>
      <c r="R176" s="130" t="s">
        <v>1658</v>
      </c>
      <c r="S176" s="155" t="s">
        <v>1066</v>
      </c>
      <c r="T176" s="155"/>
      <c r="U176" s="130"/>
      <c r="V176" s="131"/>
      <c r="W176" s="105" t="s">
        <v>1073</v>
      </c>
      <c r="X176" s="171"/>
      <c r="Y176" s="105"/>
      <c r="Z176" s="105"/>
      <c r="AA176" s="105"/>
      <c r="AB176" s="117"/>
      <c r="AC176" s="117"/>
    </row>
    <row r="177" spans="1:29" s="98" customFormat="1" ht="51" customHeight="1">
      <c r="A177" s="30">
        <v>174</v>
      </c>
      <c r="B177" s="116" t="s">
        <v>1649</v>
      </c>
      <c r="C177" s="151" t="s">
        <v>1659</v>
      </c>
      <c r="D177" s="147" t="s">
        <v>1088</v>
      </c>
      <c r="E177" s="148"/>
      <c r="F177" s="149"/>
      <c r="G177" s="149"/>
      <c r="H177" s="165" t="s">
        <v>1660</v>
      </c>
      <c r="I177" s="165"/>
      <c r="J177" s="165"/>
      <c r="K177" s="165"/>
      <c r="L177" s="165"/>
      <c r="M177" s="165"/>
      <c r="N177" s="165"/>
      <c r="O177" s="165"/>
      <c r="P177" s="166"/>
      <c r="Q177" s="151" t="s">
        <v>1661</v>
      </c>
      <c r="R177" s="151" t="s">
        <v>1662</v>
      </c>
      <c r="S177" s="152" t="s">
        <v>1185</v>
      </c>
      <c r="T177" s="152"/>
      <c r="U177" s="152"/>
      <c r="V177" s="167"/>
      <c r="W177" s="76" t="s">
        <v>1073</v>
      </c>
      <c r="X177" s="168"/>
      <c r="Y177" s="95"/>
      <c r="Z177" s="95"/>
      <c r="AA177" s="95"/>
      <c r="AB177" s="116"/>
      <c r="AC177" s="116"/>
    </row>
    <row r="178" spans="1:29" s="107" customFormat="1" ht="35.25" customHeight="1">
      <c r="A178" s="55">
        <v>175</v>
      </c>
      <c r="B178" s="117" t="s">
        <v>1649</v>
      </c>
      <c r="C178" s="130" t="s">
        <v>1663</v>
      </c>
      <c r="D178" s="53" t="s">
        <v>1093</v>
      </c>
      <c r="E178" s="125"/>
      <c r="F178" s="126"/>
      <c r="G178" s="126"/>
      <c r="H178" s="161"/>
      <c r="I178" s="161" t="s">
        <v>1664</v>
      </c>
      <c r="J178" s="161"/>
      <c r="K178" s="161"/>
      <c r="L178" s="161"/>
      <c r="M178" s="161"/>
      <c r="N178" s="161"/>
      <c r="O178" s="161"/>
      <c r="P178" s="170"/>
      <c r="Q178" s="130" t="s">
        <v>1665</v>
      </c>
      <c r="R178" s="130" t="s">
        <v>1666</v>
      </c>
      <c r="S178" s="155" t="s">
        <v>1066</v>
      </c>
      <c r="T178" s="155"/>
      <c r="U178" s="130"/>
      <c r="V178" s="131"/>
      <c r="W178" s="105" t="s">
        <v>1073</v>
      </c>
      <c r="X178" s="171"/>
      <c r="Y178" s="105"/>
      <c r="Z178" s="105"/>
      <c r="AA178" s="105"/>
      <c r="AB178" s="117"/>
      <c r="AC178" s="117"/>
    </row>
    <row r="179" spans="1:29" s="66" customFormat="1" ht="65.25" customHeight="1">
      <c r="A179" s="30">
        <v>176</v>
      </c>
      <c r="B179" s="67" t="s">
        <v>1649</v>
      </c>
      <c r="C179" s="25" t="s">
        <v>1667</v>
      </c>
      <c r="D179" s="67" t="s">
        <v>1075</v>
      </c>
      <c r="E179" s="141"/>
      <c r="F179" s="142"/>
      <c r="G179" s="142"/>
      <c r="H179" s="142"/>
      <c r="I179" s="142"/>
      <c r="J179" s="142" t="s">
        <v>1668</v>
      </c>
      <c r="K179" s="142"/>
      <c r="L179" s="142"/>
      <c r="M179" s="142"/>
      <c r="N179" s="142"/>
      <c r="O179" s="142"/>
      <c r="P179" s="143"/>
      <c r="Q179" s="25" t="s">
        <v>1669</v>
      </c>
      <c r="R179" s="25" t="s">
        <v>1670</v>
      </c>
      <c r="S179" s="26" t="s">
        <v>1185</v>
      </c>
      <c r="T179" s="26"/>
      <c r="U179" s="26"/>
      <c r="V179" s="137"/>
      <c r="W179" s="62" t="s">
        <v>1073</v>
      </c>
      <c r="X179" s="144"/>
      <c r="Y179" s="87" t="s">
        <v>1027</v>
      </c>
      <c r="Z179" s="87"/>
      <c r="AA179" s="87" t="s">
        <v>1175</v>
      </c>
      <c r="AB179" s="67"/>
      <c r="AC179" s="67"/>
    </row>
    <row r="180" spans="1:29" s="66" customFormat="1" ht="38">
      <c r="A180" s="30">
        <v>177</v>
      </c>
      <c r="B180" s="67" t="s">
        <v>1649</v>
      </c>
      <c r="C180" s="329" t="s">
        <v>1671</v>
      </c>
      <c r="D180" s="67" t="s">
        <v>1075</v>
      </c>
      <c r="E180" s="141"/>
      <c r="F180" s="142"/>
      <c r="G180" s="142"/>
      <c r="H180" s="142"/>
      <c r="I180" s="142"/>
      <c r="J180" s="173" t="s">
        <v>1672</v>
      </c>
      <c r="K180" s="142"/>
      <c r="L180" s="142"/>
      <c r="M180" s="142"/>
      <c r="N180" s="142"/>
      <c r="O180" s="142"/>
      <c r="P180" s="143"/>
      <c r="Q180" s="25" t="s">
        <v>1673</v>
      </c>
      <c r="R180" s="25" t="s">
        <v>1674</v>
      </c>
      <c r="S180" s="26" t="s">
        <v>1185</v>
      </c>
      <c r="T180" s="26"/>
      <c r="U180" s="26"/>
      <c r="V180" s="137"/>
      <c r="W180" s="62" t="s">
        <v>1073</v>
      </c>
      <c r="X180" s="144"/>
      <c r="Y180" s="87"/>
      <c r="Z180" s="87"/>
      <c r="AA180" s="87" t="s">
        <v>1175</v>
      </c>
      <c r="AB180" s="67"/>
      <c r="AC180" s="67"/>
    </row>
    <row r="181" spans="1:29" s="80" customFormat="1" ht="45" customHeight="1">
      <c r="A181" s="30">
        <v>178</v>
      </c>
      <c r="B181" s="147" t="s">
        <v>1649</v>
      </c>
      <c r="C181" s="120" t="s">
        <v>1675</v>
      </c>
      <c r="D181" s="147" t="s">
        <v>1088</v>
      </c>
      <c r="E181" s="189"/>
      <c r="F181" s="165"/>
      <c r="G181" s="165"/>
      <c r="H181" s="165"/>
      <c r="I181" s="165"/>
      <c r="J181" s="147" t="s">
        <v>1676</v>
      </c>
      <c r="K181" s="165"/>
      <c r="L181" s="165"/>
      <c r="M181" s="165"/>
      <c r="N181" s="165"/>
      <c r="O181" s="165"/>
      <c r="P181" s="166"/>
      <c r="Q181" s="151" t="s">
        <v>1677</v>
      </c>
      <c r="R181" s="151" t="s">
        <v>1678</v>
      </c>
      <c r="S181" s="152" t="s">
        <v>1679</v>
      </c>
      <c r="T181" s="152"/>
      <c r="U181" s="152"/>
      <c r="V181" s="167"/>
      <c r="W181" s="76" t="s">
        <v>1073</v>
      </c>
      <c r="X181" s="168"/>
      <c r="Y181" s="76"/>
      <c r="Z181" s="76"/>
      <c r="AA181" s="76"/>
      <c r="AB181" s="147"/>
      <c r="AC181" s="147"/>
    </row>
    <row r="182" spans="1:29" s="54" customFormat="1" ht="46.5" customHeight="1">
      <c r="A182" s="55">
        <v>179</v>
      </c>
      <c r="B182" s="53" t="s">
        <v>1649</v>
      </c>
      <c r="C182" s="201" t="s">
        <v>1206</v>
      </c>
      <c r="D182" s="53" t="s">
        <v>1093</v>
      </c>
      <c r="E182" s="330"/>
      <c r="F182" s="331"/>
      <c r="G182" s="331"/>
      <c r="H182" s="161"/>
      <c r="I182" s="161"/>
      <c r="J182" s="161"/>
      <c r="K182" s="161" t="s">
        <v>1207</v>
      </c>
      <c r="L182" s="161"/>
      <c r="M182" s="161"/>
      <c r="N182" s="161"/>
      <c r="O182" s="161"/>
      <c r="P182" s="170"/>
      <c r="Q182" s="130" t="s">
        <v>1680</v>
      </c>
      <c r="R182" s="130" t="s">
        <v>1681</v>
      </c>
      <c r="S182" s="155" t="s">
        <v>1097</v>
      </c>
      <c r="T182" s="155"/>
      <c r="U182" s="155"/>
      <c r="V182" s="193"/>
      <c r="W182" s="49" t="s">
        <v>1073</v>
      </c>
      <c r="X182" s="171"/>
      <c r="Y182" s="49"/>
      <c r="Z182" s="49"/>
      <c r="AA182" s="49"/>
      <c r="AB182" s="53"/>
      <c r="AC182" s="53"/>
    </row>
    <row r="183" spans="1:29" s="66" customFormat="1" ht="35.25" customHeight="1">
      <c r="A183" s="55">
        <v>180</v>
      </c>
      <c r="B183" s="67" t="s">
        <v>1649</v>
      </c>
      <c r="C183" s="132" t="s">
        <v>1212</v>
      </c>
      <c r="D183" s="67" t="s">
        <v>1075</v>
      </c>
      <c r="E183" s="145"/>
      <c r="F183" s="135"/>
      <c r="G183" s="135"/>
      <c r="H183" s="142"/>
      <c r="I183" s="332"/>
      <c r="J183" s="142"/>
      <c r="K183" s="142"/>
      <c r="L183" s="173" t="s">
        <v>1682</v>
      </c>
      <c r="M183" s="173"/>
      <c r="N183" s="173"/>
      <c r="O183" s="173"/>
      <c r="P183" s="176"/>
      <c r="Q183" s="114" t="s">
        <v>2039</v>
      </c>
      <c r="R183" s="25" t="s">
        <v>1683</v>
      </c>
      <c r="S183" s="26" t="s">
        <v>1079</v>
      </c>
      <c r="T183" s="26" t="s">
        <v>1180</v>
      </c>
      <c r="U183" s="26"/>
      <c r="V183" s="137"/>
      <c r="W183" s="62" t="s">
        <v>1073</v>
      </c>
      <c r="X183" s="63"/>
      <c r="Y183" s="62"/>
      <c r="Z183" s="62"/>
      <c r="AA183" s="62"/>
      <c r="AB183" s="67"/>
      <c r="AC183" s="67"/>
    </row>
    <row r="184" spans="1:29" s="66" customFormat="1" ht="30.75" customHeight="1">
      <c r="A184" s="30">
        <v>181</v>
      </c>
      <c r="B184" s="67" t="s">
        <v>1649</v>
      </c>
      <c r="C184" s="187" t="s">
        <v>1215</v>
      </c>
      <c r="D184" s="67" t="s">
        <v>1075</v>
      </c>
      <c r="E184" s="141"/>
      <c r="F184" s="142"/>
      <c r="G184" s="142"/>
      <c r="H184" s="142"/>
      <c r="I184" s="142"/>
      <c r="J184" s="142"/>
      <c r="K184" s="142"/>
      <c r="L184" s="173" t="s">
        <v>1684</v>
      </c>
      <c r="M184" s="173"/>
      <c r="N184" s="173"/>
      <c r="O184" s="173"/>
      <c r="P184" s="173"/>
      <c r="Q184" s="67" t="s">
        <v>2040</v>
      </c>
      <c r="R184" s="26" t="s">
        <v>1685</v>
      </c>
      <c r="S184" s="26" t="s">
        <v>1079</v>
      </c>
      <c r="T184" s="26" t="s">
        <v>1180</v>
      </c>
      <c r="U184" s="26"/>
      <c r="V184" s="137"/>
      <c r="W184" s="62" t="s">
        <v>1073</v>
      </c>
      <c r="X184" s="63"/>
      <c r="Y184" s="65"/>
      <c r="Z184" s="65"/>
      <c r="AA184" s="65"/>
      <c r="AB184" s="67"/>
      <c r="AC184" s="67"/>
    </row>
    <row r="185" spans="1:29" s="66" customFormat="1" ht="36" customHeight="1">
      <c r="A185" s="55">
        <v>182</v>
      </c>
      <c r="B185" s="67" t="s">
        <v>1649</v>
      </c>
      <c r="C185" s="67" t="s">
        <v>1218</v>
      </c>
      <c r="D185" s="67" t="s">
        <v>1075</v>
      </c>
      <c r="E185" s="141"/>
      <c r="F185" s="142"/>
      <c r="G185" s="142"/>
      <c r="H185" s="142"/>
      <c r="I185" s="142"/>
      <c r="J185" s="142"/>
      <c r="K185" s="208"/>
      <c r="L185" s="173" t="s">
        <v>1686</v>
      </c>
      <c r="M185" s="173"/>
      <c r="N185" s="173"/>
      <c r="O185" s="173"/>
      <c r="P185" s="174"/>
      <c r="Q185" s="26" t="s">
        <v>1687</v>
      </c>
      <c r="R185" s="26" t="s">
        <v>1688</v>
      </c>
      <c r="S185" s="26" t="s">
        <v>1079</v>
      </c>
      <c r="T185" s="26"/>
      <c r="U185" s="26"/>
      <c r="V185" s="137"/>
      <c r="W185" s="62" t="s">
        <v>1073</v>
      </c>
      <c r="X185" s="63" t="s">
        <v>1103</v>
      </c>
      <c r="Y185" s="65"/>
      <c r="Z185" s="65"/>
      <c r="AA185" s="65"/>
      <c r="AB185" s="67"/>
      <c r="AC185" s="67"/>
    </row>
    <row r="186" spans="1:29" s="98" customFormat="1" ht="48" customHeight="1">
      <c r="A186" s="30">
        <v>183</v>
      </c>
      <c r="B186" s="116" t="s">
        <v>1649</v>
      </c>
      <c r="C186" s="151" t="s">
        <v>1689</v>
      </c>
      <c r="D186" s="147" t="s">
        <v>1088</v>
      </c>
      <c r="E186" s="148"/>
      <c r="F186" s="149"/>
      <c r="G186" s="149"/>
      <c r="H186" s="165" t="s">
        <v>1690</v>
      </c>
      <c r="I186" s="165"/>
      <c r="J186" s="165"/>
      <c r="K186" s="165"/>
      <c r="L186" s="165"/>
      <c r="M186" s="165"/>
      <c r="N186" s="165"/>
      <c r="O186" s="165"/>
      <c r="P186" s="166"/>
      <c r="Q186" s="151" t="s">
        <v>1691</v>
      </c>
      <c r="R186" s="151" t="s">
        <v>1692</v>
      </c>
      <c r="S186" s="152" t="s">
        <v>16</v>
      </c>
      <c r="T186" s="152"/>
      <c r="U186" s="151"/>
      <c r="V186" s="153"/>
      <c r="W186" s="95" t="s">
        <v>1073</v>
      </c>
      <c r="X186" s="168"/>
      <c r="Y186" s="95"/>
      <c r="Z186" s="95"/>
      <c r="AA186" s="95"/>
      <c r="AB186" s="116"/>
      <c r="AC186" s="116"/>
    </row>
    <row r="187" spans="1:29" s="107" customFormat="1" ht="39.75" customHeight="1">
      <c r="A187" s="55">
        <v>184</v>
      </c>
      <c r="B187" s="117" t="s">
        <v>1649</v>
      </c>
      <c r="C187" s="130" t="s">
        <v>1693</v>
      </c>
      <c r="D187" s="53" t="s">
        <v>1093</v>
      </c>
      <c r="E187" s="125"/>
      <c r="F187" s="126"/>
      <c r="G187" s="126"/>
      <c r="H187" s="161"/>
      <c r="I187" s="161" t="s">
        <v>1694</v>
      </c>
      <c r="J187" s="161"/>
      <c r="K187" s="161"/>
      <c r="L187" s="161"/>
      <c r="M187" s="161"/>
      <c r="N187" s="161"/>
      <c r="O187" s="161"/>
      <c r="P187" s="170"/>
      <c r="Q187" s="130" t="s">
        <v>1695</v>
      </c>
      <c r="R187" s="130" t="s">
        <v>1696</v>
      </c>
      <c r="S187" s="155" t="s">
        <v>1066</v>
      </c>
      <c r="T187" s="155"/>
      <c r="U187" s="130"/>
      <c r="V187" s="131"/>
      <c r="W187" s="105" t="s">
        <v>1073</v>
      </c>
      <c r="X187" s="171"/>
      <c r="Y187" s="105"/>
      <c r="Z187" s="105"/>
      <c r="AA187" s="105"/>
      <c r="AB187" s="117"/>
      <c r="AC187" s="117"/>
    </row>
    <row r="188" spans="1:29" s="80" customFormat="1" ht="42.75" customHeight="1">
      <c r="A188" s="30">
        <v>185</v>
      </c>
      <c r="B188" s="147" t="s">
        <v>1649</v>
      </c>
      <c r="C188" s="152" t="s">
        <v>1697</v>
      </c>
      <c r="D188" s="147" t="s">
        <v>1088</v>
      </c>
      <c r="E188" s="189"/>
      <c r="F188" s="165"/>
      <c r="G188" s="165"/>
      <c r="H188" s="165"/>
      <c r="I188" s="165"/>
      <c r="J188" s="540" t="s">
        <v>1698</v>
      </c>
      <c r="K188" s="541"/>
      <c r="L188" s="541"/>
      <c r="M188" s="541"/>
      <c r="N188" s="541"/>
      <c r="O188" s="541"/>
      <c r="P188" s="542"/>
      <c r="Q188" s="152" t="s">
        <v>1699</v>
      </c>
      <c r="R188" s="152" t="s">
        <v>1700</v>
      </c>
      <c r="S188" s="152" t="s">
        <v>1079</v>
      </c>
      <c r="T188" s="152"/>
      <c r="U188" s="152"/>
      <c r="V188" s="167"/>
      <c r="W188" s="76" t="s">
        <v>1073</v>
      </c>
      <c r="X188" s="320"/>
      <c r="Y188" s="76"/>
      <c r="Z188" s="76"/>
      <c r="AA188" s="76"/>
      <c r="AB188" s="147"/>
      <c r="AC188" s="147"/>
    </row>
    <row r="189" spans="1:29" s="107" customFormat="1" ht="38">
      <c r="A189" s="55">
        <v>186</v>
      </c>
      <c r="B189" s="117" t="s">
        <v>1649</v>
      </c>
      <c r="C189" s="130" t="s">
        <v>1701</v>
      </c>
      <c r="D189" s="53" t="s">
        <v>1093</v>
      </c>
      <c r="E189" s="125"/>
      <c r="F189" s="126"/>
      <c r="G189" s="126"/>
      <c r="H189" s="161"/>
      <c r="I189" s="161"/>
      <c r="J189" s="161"/>
      <c r="K189" s="161" t="s">
        <v>1702</v>
      </c>
      <c r="L189" s="161"/>
      <c r="M189" s="161"/>
      <c r="N189" s="161"/>
      <c r="O189" s="161"/>
      <c r="P189" s="161"/>
      <c r="Q189" s="130" t="s">
        <v>1703</v>
      </c>
      <c r="R189" s="130" t="s">
        <v>1704</v>
      </c>
      <c r="S189" s="155" t="s">
        <v>1066</v>
      </c>
      <c r="T189" s="155"/>
      <c r="U189" s="130"/>
      <c r="V189" s="131"/>
      <c r="W189" s="105" t="s">
        <v>1073</v>
      </c>
      <c r="X189" s="171"/>
      <c r="Y189" s="105"/>
      <c r="Z189" s="105"/>
      <c r="AA189" s="105"/>
      <c r="AB189" s="117"/>
      <c r="AC189" s="117"/>
    </row>
    <row r="190" spans="1:29" s="66" customFormat="1" ht="36.75" customHeight="1">
      <c r="A190" s="30">
        <v>187</v>
      </c>
      <c r="B190" s="67" t="s">
        <v>1649</v>
      </c>
      <c r="C190" s="26" t="s">
        <v>1705</v>
      </c>
      <c r="D190" s="67" t="s">
        <v>1075</v>
      </c>
      <c r="E190" s="141"/>
      <c r="F190" s="142"/>
      <c r="G190" s="142"/>
      <c r="H190" s="142"/>
      <c r="I190" s="142"/>
      <c r="J190" s="142"/>
      <c r="K190" s="142"/>
      <c r="L190" s="556" t="s">
        <v>1706</v>
      </c>
      <c r="M190" s="554"/>
      <c r="N190" s="554"/>
      <c r="O190" s="554"/>
      <c r="P190" s="555"/>
      <c r="Q190" s="26" t="s">
        <v>1707</v>
      </c>
      <c r="R190" s="26" t="s">
        <v>1708</v>
      </c>
      <c r="S190" s="26" t="s">
        <v>1079</v>
      </c>
      <c r="T190" s="26"/>
      <c r="U190" s="26"/>
      <c r="V190" s="137"/>
      <c r="W190" s="62" t="s">
        <v>1073</v>
      </c>
      <c r="X190" s="144"/>
      <c r="Y190" s="62"/>
      <c r="Z190" s="62"/>
      <c r="AA190" s="62"/>
      <c r="AB190" s="333" t="s">
        <v>1709</v>
      </c>
      <c r="AC190" s="334" t="s">
        <v>1379</v>
      </c>
    </row>
    <row r="191" spans="1:29" s="66" customFormat="1" ht="38">
      <c r="A191" s="55">
        <v>188</v>
      </c>
      <c r="B191" s="67" t="s">
        <v>1649</v>
      </c>
      <c r="C191" s="67" t="s">
        <v>1710</v>
      </c>
      <c r="D191" s="67" t="s">
        <v>1075</v>
      </c>
      <c r="E191" s="141"/>
      <c r="F191" s="142"/>
      <c r="G191" s="142"/>
      <c r="H191" s="142"/>
      <c r="I191" s="142"/>
      <c r="J191" s="142"/>
      <c r="K191" s="142"/>
      <c r="L191" s="142" t="s">
        <v>1711</v>
      </c>
      <c r="M191" s="142"/>
      <c r="N191" s="142"/>
      <c r="O191" s="142"/>
      <c r="P191" s="142"/>
      <c r="Q191" s="26" t="s">
        <v>1712</v>
      </c>
      <c r="R191" s="26" t="s">
        <v>1713</v>
      </c>
      <c r="S191" s="26" t="s">
        <v>16</v>
      </c>
      <c r="T191" s="293" t="s">
        <v>1192</v>
      </c>
      <c r="U191" s="293"/>
      <c r="V191" s="335"/>
      <c r="W191" s="336" t="s">
        <v>1073</v>
      </c>
      <c r="X191" s="337"/>
      <c r="Y191" s="69"/>
      <c r="Z191" s="69"/>
      <c r="AA191" s="69"/>
      <c r="AB191" s="146"/>
      <c r="AC191" s="338"/>
    </row>
    <row r="192" spans="1:29" s="66" customFormat="1" ht="38" customHeight="1">
      <c r="A192" s="30">
        <v>189</v>
      </c>
      <c r="B192" s="67" t="s">
        <v>1649</v>
      </c>
      <c r="C192" s="26" t="s">
        <v>1714</v>
      </c>
      <c r="D192" s="67" t="s">
        <v>1075</v>
      </c>
      <c r="E192" s="141"/>
      <c r="F192" s="142"/>
      <c r="G192" s="142"/>
      <c r="H192" s="142"/>
      <c r="I192" s="142"/>
      <c r="J192" s="208"/>
      <c r="K192" s="173"/>
      <c r="L192" s="173" t="s">
        <v>1715</v>
      </c>
      <c r="M192" s="173"/>
      <c r="N192" s="173"/>
      <c r="O192" s="173"/>
      <c r="P192" s="173"/>
      <c r="Q192" s="26" t="s">
        <v>1716</v>
      </c>
      <c r="R192" s="26" t="s">
        <v>1717</v>
      </c>
      <c r="S192" s="26" t="s">
        <v>16</v>
      </c>
      <c r="T192" s="26"/>
      <c r="U192" s="26"/>
      <c r="V192" s="137"/>
      <c r="W192" s="62" t="s">
        <v>1080</v>
      </c>
      <c r="X192" s="63"/>
      <c r="Y192" s="62"/>
      <c r="Z192" s="62"/>
      <c r="AA192" s="62"/>
      <c r="AB192" s="65"/>
      <c r="AC192" s="65"/>
    </row>
    <row r="193" spans="1:29" s="66" customFormat="1" ht="39.75" customHeight="1">
      <c r="A193" s="55">
        <v>190</v>
      </c>
      <c r="B193" s="67" t="s">
        <v>1649</v>
      </c>
      <c r="C193" s="67" t="s">
        <v>1718</v>
      </c>
      <c r="D193" s="67" t="s">
        <v>1075</v>
      </c>
      <c r="E193" s="141"/>
      <c r="F193" s="142"/>
      <c r="G193" s="142"/>
      <c r="H193" s="142"/>
      <c r="I193" s="142"/>
      <c r="J193" s="142"/>
      <c r="K193" s="142"/>
      <c r="L193" s="142" t="s">
        <v>1719</v>
      </c>
      <c r="M193" s="142"/>
      <c r="N193" s="142"/>
      <c r="O193" s="142"/>
      <c r="P193" s="142"/>
      <c r="Q193" s="26" t="s">
        <v>1720</v>
      </c>
      <c r="R193" s="26" t="s">
        <v>1721</v>
      </c>
      <c r="S193" s="26" t="s">
        <v>16</v>
      </c>
      <c r="T193" s="293" t="s">
        <v>1180</v>
      </c>
      <c r="U193" s="293"/>
      <c r="V193" s="335"/>
      <c r="W193" s="336" t="s">
        <v>1073</v>
      </c>
      <c r="X193" s="337"/>
      <c r="Y193" s="69"/>
      <c r="Z193" s="69"/>
      <c r="AA193" s="69"/>
      <c r="AB193" s="215"/>
      <c r="AC193" s="67"/>
    </row>
    <row r="194" spans="1:29" s="80" customFormat="1" ht="42.75" customHeight="1">
      <c r="A194" s="30">
        <v>191</v>
      </c>
      <c r="B194" s="147" t="s">
        <v>1649</v>
      </c>
      <c r="C194" s="152" t="s">
        <v>1722</v>
      </c>
      <c r="D194" s="147" t="s">
        <v>1088</v>
      </c>
      <c r="E194" s="189"/>
      <c r="F194" s="165"/>
      <c r="G194" s="165"/>
      <c r="H194" s="165"/>
      <c r="I194" s="165"/>
      <c r="J194" s="540" t="s">
        <v>1723</v>
      </c>
      <c r="K194" s="541"/>
      <c r="L194" s="541"/>
      <c r="M194" s="541"/>
      <c r="N194" s="541"/>
      <c r="O194" s="541"/>
      <c r="P194" s="542"/>
      <c r="Q194" s="152" t="s">
        <v>1724</v>
      </c>
      <c r="R194" s="152" t="s">
        <v>1725</v>
      </c>
      <c r="S194" s="152" t="s">
        <v>1079</v>
      </c>
      <c r="T194" s="152"/>
      <c r="U194" s="152"/>
      <c r="V194" s="167"/>
      <c r="W194" s="76" t="s">
        <v>1073</v>
      </c>
      <c r="X194" s="320"/>
      <c r="Y194" s="76"/>
      <c r="Z194" s="76"/>
      <c r="AA194" s="76"/>
      <c r="AB194" s="147"/>
      <c r="AC194" s="147"/>
    </row>
    <row r="195" spans="1:29" s="107" customFormat="1" ht="38">
      <c r="A195" s="55">
        <v>192</v>
      </c>
      <c r="B195" s="117" t="s">
        <v>1649</v>
      </c>
      <c r="C195" s="130" t="s">
        <v>1701</v>
      </c>
      <c r="D195" s="53" t="s">
        <v>1093</v>
      </c>
      <c r="E195" s="125"/>
      <c r="F195" s="126"/>
      <c r="G195" s="126"/>
      <c r="H195" s="161"/>
      <c r="I195" s="161"/>
      <c r="J195" s="161"/>
      <c r="K195" s="161" t="s">
        <v>1702</v>
      </c>
      <c r="L195" s="161"/>
      <c r="M195" s="161"/>
      <c r="N195" s="161"/>
      <c r="O195" s="161"/>
      <c r="P195" s="161"/>
      <c r="Q195" s="130" t="s">
        <v>1726</v>
      </c>
      <c r="R195" s="130" t="s">
        <v>1727</v>
      </c>
      <c r="S195" s="155" t="s">
        <v>1066</v>
      </c>
      <c r="T195" s="155"/>
      <c r="U195" s="130"/>
      <c r="V195" s="131"/>
      <c r="W195" s="105" t="s">
        <v>1073</v>
      </c>
      <c r="X195" s="171"/>
      <c r="Y195" s="105"/>
      <c r="Z195" s="105"/>
      <c r="AA195" s="105"/>
      <c r="AB195" s="117"/>
      <c r="AC195" s="117"/>
    </row>
    <row r="196" spans="1:29" s="66" customFormat="1" ht="36.75" customHeight="1">
      <c r="A196" s="30">
        <v>193</v>
      </c>
      <c r="B196" s="67" t="s">
        <v>1649</v>
      </c>
      <c r="C196" s="26" t="s">
        <v>1705</v>
      </c>
      <c r="D196" s="67" t="s">
        <v>1075</v>
      </c>
      <c r="E196" s="141"/>
      <c r="F196" s="142"/>
      <c r="G196" s="142"/>
      <c r="H196" s="142"/>
      <c r="I196" s="142"/>
      <c r="J196" s="142"/>
      <c r="K196" s="142"/>
      <c r="L196" s="556" t="s">
        <v>1706</v>
      </c>
      <c r="M196" s="554"/>
      <c r="N196" s="554"/>
      <c r="O196" s="554"/>
      <c r="P196" s="555"/>
      <c r="Q196" s="26" t="s">
        <v>1728</v>
      </c>
      <c r="R196" s="26" t="s">
        <v>1729</v>
      </c>
      <c r="S196" s="26" t="s">
        <v>1079</v>
      </c>
      <c r="T196" s="26"/>
      <c r="U196" s="26"/>
      <c r="V196" s="137"/>
      <c r="W196" s="62" t="s">
        <v>1073</v>
      </c>
      <c r="X196" s="144"/>
      <c r="Y196" s="62"/>
      <c r="Z196" s="62"/>
      <c r="AA196" s="62" t="s">
        <v>1730</v>
      </c>
      <c r="AB196" s="333" t="s">
        <v>1709</v>
      </c>
      <c r="AC196" s="334" t="s">
        <v>1379</v>
      </c>
    </row>
    <row r="197" spans="1:29" s="66" customFormat="1" ht="38">
      <c r="A197" s="55">
        <v>194</v>
      </c>
      <c r="B197" s="67" t="s">
        <v>1649</v>
      </c>
      <c r="C197" s="67" t="s">
        <v>1710</v>
      </c>
      <c r="D197" s="67" t="s">
        <v>1075</v>
      </c>
      <c r="E197" s="141"/>
      <c r="F197" s="142"/>
      <c r="G197" s="142"/>
      <c r="H197" s="142"/>
      <c r="I197" s="142"/>
      <c r="J197" s="142"/>
      <c r="K197" s="142"/>
      <c r="L197" s="142" t="s">
        <v>1711</v>
      </c>
      <c r="M197" s="142"/>
      <c r="N197" s="142"/>
      <c r="O197" s="142"/>
      <c r="P197" s="142"/>
      <c r="Q197" s="26" t="s">
        <v>1731</v>
      </c>
      <c r="R197" s="26" t="s">
        <v>1732</v>
      </c>
      <c r="S197" s="26" t="s">
        <v>16</v>
      </c>
      <c r="T197" s="293" t="s">
        <v>1192</v>
      </c>
      <c r="U197" s="293"/>
      <c r="V197" s="335"/>
      <c r="W197" s="336" t="s">
        <v>1073</v>
      </c>
      <c r="X197" s="337"/>
      <c r="Y197" s="69"/>
      <c r="Z197" s="69"/>
      <c r="AA197" s="69"/>
      <c r="AB197" s="146"/>
      <c r="AC197" s="338"/>
    </row>
    <row r="198" spans="1:29" s="66" customFormat="1" ht="38" customHeight="1">
      <c r="A198" s="30">
        <v>195</v>
      </c>
      <c r="B198" s="67" t="s">
        <v>1649</v>
      </c>
      <c r="C198" s="26" t="s">
        <v>1714</v>
      </c>
      <c r="D198" s="67" t="s">
        <v>1075</v>
      </c>
      <c r="E198" s="141"/>
      <c r="F198" s="142"/>
      <c r="G198" s="142"/>
      <c r="H198" s="142"/>
      <c r="I198" s="142"/>
      <c r="J198" s="208"/>
      <c r="K198" s="173"/>
      <c r="L198" s="173" t="s">
        <v>1733</v>
      </c>
      <c r="M198" s="173"/>
      <c r="N198" s="173"/>
      <c r="O198" s="173"/>
      <c r="P198" s="173"/>
      <c r="Q198" s="26" t="s">
        <v>1734</v>
      </c>
      <c r="R198" s="26" t="s">
        <v>1735</v>
      </c>
      <c r="S198" s="26" t="s">
        <v>16</v>
      </c>
      <c r="T198" s="26"/>
      <c r="U198" s="26"/>
      <c r="V198" s="137"/>
      <c r="W198" s="62" t="s">
        <v>1080</v>
      </c>
      <c r="X198" s="63"/>
      <c r="Y198" s="62"/>
      <c r="Z198" s="62"/>
      <c r="AA198" s="62" t="s">
        <v>1730</v>
      </c>
      <c r="AB198" s="65"/>
      <c r="AC198" s="65"/>
    </row>
    <row r="199" spans="1:29" s="66" customFormat="1" ht="39.75" customHeight="1">
      <c r="A199" s="55">
        <v>196</v>
      </c>
      <c r="B199" s="67" t="s">
        <v>1649</v>
      </c>
      <c r="C199" s="67" t="s">
        <v>1718</v>
      </c>
      <c r="D199" s="67" t="s">
        <v>1075</v>
      </c>
      <c r="E199" s="141"/>
      <c r="F199" s="142"/>
      <c r="G199" s="142"/>
      <c r="H199" s="142"/>
      <c r="I199" s="142"/>
      <c r="J199" s="142"/>
      <c r="K199" s="142"/>
      <c r="L199" s="142" t="s">
        <v>1719</v>
      </c>
      <c r="M199" s="142"/>
      <c r="N199" s="142"/>
      <c r="O199" s="142"/>
      <c r="P199" s="142"/>
      <c r="Q199" s="26" t="s">
        <v>1736</v>
      </c>
      <c r="R199" s="26" t="s">
        <v>1737</v>
      </c>
      <c r="S199" s="26" t="s">
        <v>16</v>
      </c>
      <c r="T199" s="293" t="s">
        <v>1180</v>
      </c>
      <c r="U199" s="293"/>
      <c r="V199" s="335"/>
      <c r="W199" s="336" t="s">
        <v>1073</v>
      </c>
      <c r="X199" s="337"/>
      <c r="Y199" s="69"/>
      <c r="Z199" s="69"/>
      <c r="AA199" s="69"/>
      <c r="AB199" s="215"/>
      <c r="AC199" s="67"/>
    </row>
    <row r="200" spans="1:29" s="80" customFormat="1" ht="42.75" customHeight="1">
      <c r="A200" s="30">
        <v>197</v>
      </c>
      <c r="B200" s="147" t="s">
        <v>1649</v>
      </c>
      <c r="C200" s="152" t="s">
        <v>1738</v>
      </c>
      <c r="D200" s="147" t="s">
        <v>1088</v>
      </c>
      <c r="E200" s="189"/>
      <c r="F200" s="165"/>
      <c r="G200" s="165"/>
      <c r="H200" s="165"/>
      <c r="I200" s="165"/>
      <c r="J200" s="540" t="s">
        <v>1739</v>
      </c>
      <c r="K200" s="541"/>
      <c r="L200" s="541"/>
      <c r="M200" s="541"/>
      <c r="N200" s="541"/>
      <c r="O200" s="541"/>
      <c r="P200" s="542"/>
      <c r="Q200" s="152" t="s">
        <v>1740</v>
      </c>
      <c r="R200" s="152" t="s">
        <v>1741</v>
      </c>
      <c r="S200" s="152" t="s">
        <v>1079</v>
      </c>
      <c r="T200" s="152"/>
      <c r="U200" s="152"/>
      <c r="V200" s="167"/>
      <c r="W200" s="76" t="s">
        <v>1073</v>
      </c>
      <c r="X200" s="320"/>
      <c r="Y200" s="76"/>
      <c r="Z200" s="76"/>
      <c r="AA200" s="76"/>
      <c r="AB200" s="147"/>
      <c r="AC200" s="147"/>
    </row>
    <row r="201" spans="1:29" s="107" customFormat="1" ht="38">
      <c r="A201" s="55">
        <v>198</v>
      </c>
      <c r="B201" s="117" t="s">
        <v>1649</v>
      </c>
      <c r="C201" s="130" t="s">
        <v>1701</v>
      </c>
      <c r="D201" s="53" t="s">
        <v>1093</v>
      </c>
      <c r="E201" s="125"/>
      <c r="F201" s="126"/>
      <c r="G201" s="126"/>
      <c r="H201" s="161"/>
      <c r="I201" s="161"/>
      <c r="J201" s="161"/>
      <c r="K201" s="161" t="s">
        <v>1702</v>
      </c>
      <c r="L201" s="161"/>
      <c r="M201" s="161"/>
      <c r="N201" s="161"/>
      <c r="O201" s="161"/>
      <c r="P201" s="161"/>
      <c r="Q201" s="130" t="s">
        <v>1742</v>
      </c>
      <c r="R201" s="130" t="s">
        <v>1743</v>
      </c>
      <c r="S201" s="155" t="s">
        <v>1066</v>
      </c>
      <c r="T201" s="155"/>
      <c r="U201" s="130"/>
      <c r="V201" s="131"/>
      <c r="W201" s="105" t="s">
        <v>1073</v>
      </c>
      <c r="X201" s="171"/>
      <c r="Y201" s="105"/>
      <c r="Z201" s="105"/>
      <c r="AA201" s="105"/>
      <c r="AB201" s="117"/>
      <c r="AC201" s="117"/>
    </row>
    <row r="202" spans="1:29" s="66" customFormat="1" ht="36.75" customHeight="1">
      <c r="A202" s="30">
        <v>199</v>
      </c>
      <c r="B202" s="67" t="s">
        <v>1649</v>
      </c>
      <c r="C202" s="26" t="s">
        <v>1705</v>
      </c>
      <c r="D202" s="67" t="s">
        <v>1075</v>
      </c>
      <c r="E202" s="141"/>
      <c r="F202" s="142"/>
      <c r="G202" s="142"/>
      <c r="H202" s="142"/>
      <c r="I202" s="142"/>
      <c r="J202" s="142"/>
      <c r="K202" s="142"/>
      <c r="L202" s="556" t="s">
        <v>1706</v>
      </c>
      <c r="M202" s="554"/>
      <c r="N202" s="554"/>
      <c r="O202" s="554"/>
      <c r="P202" s="555"/>
      <c r="Q202" s="26" t="s">
        <v>1744</v>
      </c>
      <c r="R202" s="26" t="s">
        <v>1745</v>
      </c>
      <c r="S202" s="26" t="s">
        <v>1079</v>
      </c>
      <c r="T202" s="26"/>
      <c r="U202" s="26"/>
      <c r="V202" s="137"/>
      <c r="W202" s="62" t="s">
        <v>1073</v>
      </c>
      <c r="X202" s="144"/>
      <c r="Y202" s="62"/>
      <c r="Z202" s="62"/>
      <c r="AA202" s="62"/>
      <c r="AB202" s="333" t="s">
        <v>1746</v>
      </c>
      <c r="AC202" s="334" t="s">
        <v>1379</v>
      </c>
    </row>
    <row r="203" spans="1:29" s="66" customFormat="1" ht="38">
      <c r="A203" s="55">
        <v>200</v>
      </c>
      <c r="B203" s="67" t="s">
        <v>1649</v>
      </c>
      <c r="C203" s="67" t="s">
        <v>1710</v>
      </c>
      <c r="D203" s="67" t="s">
        <v>1075</v>
      </c>
      <c r="E203" s="141"/>
      <c r="F203" s="142"/>
      <c r="G203" s="142"/>
      <c r="H203" s="142"/>
      <c r="I203" s="142"/>
      <c r="J203" s="142"/>
      <c r="K203" s="142"/>
      <c r="L203" s="142" t="s">
        <v>1711</v>
      </c>
      <c r="M203" s="142"/>
      <c r="N203" s="142"/>
      <c r="O203" s="142"/>
      <c r="P203" s="142"/>
      <c r="Q203" s="26" t="s">
        <v>1747</v>
      </c>
      <c r="R203" s="26" t="s">
        <v>1748</v>
      </c>
      <c r="S203" s="26" t="s">
        <v>16</v>
      </c>
      <c r="T203" s="293" t="s">
        <v>1192</v>
      </c>
      <c r="U203" s="293"/>
      <c r="V203" s="335"/>
      <c r="W203" s="336" t="s">
        <v>1073</v>
      </c>
      <c r="X203" s="337"/>
      <c r="Y203" s="69"/>
      <c r="Z203" s="69"/>
      <c r="AA203" s="69"/>
      <c r="AB203" s="146"/>
      <c r="AC203" s="338"/>
    </row>
    <row r="204" spans="1:29" s="66" customFormat="1" ht="38" customHeight="1">
      <c r="A204" s="30">
        <v>201</v>
      </c>
      <c r="B204" s="67" t="s">
        <v>1649</v>
      </c>
      <c r="C204" s="26" t="s">
        <v>1714</v>
      </c>
      <c r="D204" s="67" t="s">
        <v>1075</v>
      </c>
      <c r="E204" s="141"/>
      <c r="F204" s="142"/>
      <c r="G204" s="142"/>
      <c r="H204" s="142"/>
      <c r="I204" s="142"/>
      <c r="J204" s="208"/>
      <c r="K204" s="173"/>
      <c r="L204" s="173" t="s">
        <v>1715</v>
      </c>
      <c r="M204" s="173"/>
      <c r="N204" s="173"/>
      <c r="O204" s="173"/>
      <c r="P204" s="173"/>
      <c r="Q204" s="26" t="s">
        <v>1749</v>
      </c>
      <c r="R204" s="26" t="s">
        <v>1750</v>
      </c>
      <c r="S204" s="26" t="s">
        <v>16</v>
      </c>
      <c r="T204" s="26"/>
      <c r="U204" s="26"/>
      <c r="V204" s="137"/>
      <c r="W204" s="62" t="s">
        <v>1080</v>
      </c>
      <c r="X204" s="63"/>
      <c r="Y204" s="62"/>
      <c r="Z204" s="62"/>
      <c r="AA204" s="62"/>
      <c r="AB204" s="65"/>
      <c r="AC204" s="65"/>
    </row>
    <row r="205" spans="1:29" s="66" customFormat="1" ht="39.75" customHeight="1">
      <c r="A205" s="55">
        <v>202</v>
      </c>
      <c r="B205" s="67" t="s">
        <v>1649</v>
      </c>
      <c r="C205" s="67" t="s">
        <v>1718</v>
      </c>
      <c r="D205" s="67" t="s">
        <v>1075</v>
      </c>
      <c r="E205" s="141"/>
      <c r="F205" s="142"/>
      <c r="G205" s="142"/>
      <c r="H205" s="142"/>
      <c r="I205" s="142"/>
      <c r="J205" s="142"/>
      <c r="K205" s="142"/>
      <c r="L205" s="142" t="s">
        <v>1719</v>
      </c>
      <c r="M205" s="142"/>
      <c r="N205" s="142"/>
      <c r="O205" s="142"/>
      <c r="P205" s="142"/>
      <c r="Q205" s="26" t="s">
        <v>1751</v>
      </c>
      <c r="R205" s="26" t="s">
        <v>1752</v>
      </c>
      <c r="S205" s="26" t="s">
        <v>16</v>
      </c>
      <c r="T205" s="293" t="s">
        <v>1180</v>
      </c>
      <c r="U205" s="293"/>
      <c r="V205" s="335"/>
      <c r="W205" s="336" t="s">
        <v>1073</v>
      </c>
      <c r="X205" s="337"/>
      <c r="Y205" s="69"/>
      <c r="Z205" s="69"/>
      <c r="AA205" s="69"/>
      <c r="AB205" s="215"/>
      <c r="AC205" s="67"/>
    </row>
    <row r="206" spans="1:29" s="66" customFormat="1" ht="48.75" customHeight="1">
      <c r="A206" s="55">
        <v>203</v>
      </c>
      <c r="B206" s="67" t="s">
        <v>1649</v>
      </c>
      <c r="C206" s="67" t="s">
        <v>1753</v>
      </c>
      <c r="D206" s="67" t="s">
        <v>1075</v>
      </c>
      <c r="E206" s="141"/>
      <c r="F206" s="142"/>
      <c r="G206" s="142"/>
      <c r="H206" s="142"/>
      <c r="I206" s="142"/>
      <c r="J206" s="142"/>
      <c r="K206" s="142"/>
      <c r="L206" s="142" t="s">
        <v>1754</v>
      </c>
      <c r="M206" s="142"/>
      <c r="N206" s="142"/>
      <c r="O206" s="142"/>
      <c r="P206" s="142"/>
      <c r="Q206" s="26" t="s">
        <v>1755</v>
      </c>
      <c r="R206" s="26" t="s">
        <v>1756</v>
      </c>
      <c r="S206" s="26" t="s">
        <v>16</v>
      </c>
      <c r="T206" s="293" t="s">
        <v>1123</v>
      </c>
      <c r="U206" s="293" t="s">
        <v>1124</v>
      </c>
      <c r="V206" s="335" t="s">
        <v>1757</v>
      </c>
      <c r="W206" s="336" t="s">
        <v>1073</v>
      </c>
      <c r="X206" s="337"/>
      <c r="Y206" s="69"/>
      <c r="Z206" s="69"/>
      <c r="AA206" s="69"/>
      <c r="AB206" s="215"/>
      <c r="AC206" s="67"/>
    </row>
    <row r="207" spans="1:29" s="80" customFormat="1" ht="32.25" customHeight="1">
      <c r="A207" s="30">
        <v>204</v>
      </c>
      <c r="B207" s="147" t="s">
        <v>1649</v>
      </c>
      <c r="C207" s="152" t="s">
        <v>1758</v>
      </c>
      <c r="D207" s="147" t="s">
        <v>1088</v>
      </c>
      <c r="E207" s="189"/>
      <c r="F207" s="165"/>
      <c r="G207" s="165"/>
      <c r="H207" s="165" t="s">
        <v>1759</v>
      </c>
      <c r="I207" s="165"/>
      <c r="J207" s="211"/>
      <c r="K207" s="199"/>
      <c r="L207" s="199"/>
      <c r="M207" s="199"/>
      <c r="N207" s="199"/>
      <c r="O207" s="199"/>
      <c r="P207" s="199"/>
      <c r="Q207" s="152" t="s">
        <v>1760</v>
      </c>
      <c r="R207" s="152" t="s">
        <v>1761</v>
      </c>
      <c r="S207" s="152" t="s">
        <v>1185</v>
      </c>
      <c r="T207" s="152"/>
      <c r="U207" s="152"/>
      <c r="V207" s="167"/>
      <c r="W207" s="76" t="s">
        <v>1073</v>
      </c>
      <c r="X207" s="77"/>
      <c r="Y207" s="76"/>
      <c r="Z207" s="76"/>
      <c r="AA207" s="76"/>
      <c r="AB207" s="79"/>
      <c r="AC207" s="79"/>
    </row>
    <row r="208" spans="1:29" s="54" customFormat="1" ht="32.25" customHeight="1">
      <c r="A208" s="55">
        <v>205</v>
      </c>
      <c r="B208" s="53" t="s">
        <v>1649</v>
      </c>
      <c r="C208" s="155" t="s">
        <v>1762</v>
      </c>
      <c r="D208" s="53" t="s">
        <v>1285</v>
      </c>
      <c r="E208" s="192"/>
      <c r="F208" s="161"/>
      <c r="G208" s="161"/>
      <c r="H208" s="161"/>
      <c r="I208" s="161" t="s">
        <v>1763</v>
      </c>
      <c r="J208" s="162"/>
      <c r="K208" s="163"/>
      <c r="L208" s="163"/>
      <c r="M208" s="163"/>
      <c r="N208" s="163"/>
      <c r="O208" s="163"/>
      <c r="P208" s="163"/>
      <c r="Q208" s="155" t="s">
        <v>1764</v>
      </c>
      <c r="R208" s="155" t="s">
        <v>1765</v>
      </c>
      <c r="S208" s="155" t="s">
        <v>1766</v>
      </c>
      <c r="T208" s="155"/>
      <c r="U208" s="155"/>
      <c r="V208" s="193"/>
      <c r="W208" s="49" t="s">
        <v>1073</v>
      </c>
      <c r="X208" s="82"/>
      <c r="Y208" s="49"/>
      <c r="Z208" s="49"/>
      <c r="AA208" s="49"/>
      <c r="AB208" s="84"/>
      <c r="AC208" s="84"/>
    </row>
    <row r="209" spans="1:29" s="80" customFormat="1" ht="38.25" customHeight="1">
      <c r="A209" s="30">
        <v>206</v>
      </c>
      <c r="B209" s="147" t="s">
        <v>1649</v>
      </c>
      <c r="C209" s="147" t="s">
        <v>1767</v>
      </c>
      <c r="D209" s="147" t="s">
        <v>1088</v>
      </c>
      <c r="E209" s="189"/>
      <c r="F209" s="165"/>
      <c r="G209" s="165"/>
      <c r="H209" s="211"/>
      <c r="I209" s="211"/>
      <c r="J209" s="211" t="s">
        <v>1768</v>
      </c>
      <c r="K209" s="199"/>
      <c r="L209" s="199"/>
      <c r="M209" s="199"/>
      <c r="N209" s="199"/>
      <c r="O209" s="199"/>
      <c r="P209" s="199"/>
      <c r="Q209" s="152" t="s">
        <v>1769</v>
      </c>
      <c r="R209" s="152" t="s">
        <v>1770</v>
      </c>
      <c r="S209" s="152" t="s">
        <v>16</v>
      </c>
      <c r="T209" s="152"/>
      <c r="U209" s="152"/>
      <c r="V209" s="152"/>
      <c r="W209" s="76" t="s">
        <v>1080</v>
      </c>
      <c r="X209" s="77"/>
      <c r="Y209" s="76"/>
      <c r="Z209" s="79"/>
      <c r="AA209" s="79"/>
      <c r="AB209" s="79"/>
      <c r="AC209" s="79"/>
    </row>
    <row r="210" spans="1:29" s="54" customFormat="1" ht="38.25" customHeight="1">
      <c r="A210" s="55">
        <v>207</v>
      </c>
      <c r="B210" s="53" t="s">
        <v>1649</v>
      </c>
      <c r="C210" s="53" t="s">
        <v>1238</v>
      </c>
      <c r="D210" s="53" t="s">
        <v>1093</v>
      </c>
      <c r="E210" s="192"/>
      <c r="F210" s="161"/>
      <c r="G210" s="161"/>
      <c r="H210" s="162"/>
      <c r="I210" s="162"/>
      <c r="J210" s="162"/>
      <c r="K210" s="163" t="s">
        <v>1239</v>
      </c>
      <c r="L210" s="163"/>
      <c r="M210" s="163"/>
      <c r="N210" s="163"/>
      <c r="O210" s="163"/>
      <c r="P210" s="163"/>
      <c r="Q210" s="155" t="s">
        <v>1771</v>
      </c>
      <c r="R210" s="155" t="s">
        <v>1772</v>
      </c>
      <c r="S210" s="155" t="s">
        <v>1066</v>
      </c>
      <c r="T210" s="155"/>
      <c r="U210" s="155"/>
      <c r="V210" s="155"/>
      <c r="W210" s="49" t="s">
        <v>1080</v>
      </c>
      <c r="X210" s="82"/>
      <c r="Y210" s="49"/>
      <c r="Z210" s="84"/>
      <c r="AA210" s="84"/>
      <c r="AB210" s="84"/>
      <c r="AC210" s="84"/>
    </row>
    <row r="211" spans="1:29" s="66" customFormat="1" ht="38.25" customHeight="1">
      <c r="A211" s="30">
        <v>208</v>
      </c>
      <c r="B211" s="67" t="s">
        <v>1649</v>
      </c>
      <c r="C211" s="67" t="s">
        <v>1242</v>
      </c>
      <c r="D211" s="67" t="s">
        <v>1075</v>
      </c>
      <c r="E211" s="141"/>
      <c r="F211" s="142"/>
      <c r="G211" s="142"/>
      <c r="H211" s="208"/>
      <c r="I211" s="208"/>
      <c r="J211" s="208"/>
      <c r="K211" s="173"/>
      <c r="L211" s="173" t="s">
        <v>1243</v>
      </c>
      <c r="M211" s="173"/>
      <c r="N211" s="173"/>
      <c r="O211" s="173"/>
      <c r="P211" s="173"/>
      <c r="Q211" s="26" t="s">
        <v>1773</v>
      </c>
      <c r="R211" s="26" t="s">
        <v>1774</v>
      </c>
      <c r="S211" s="26" t="s">
        <v>16</v>
      </c>
      <c r="T211" s="26" t="s">
        <v>1250</v>
      </c>
      <c r="U211" s="26" t="s">
        <v>1251</v>
      </c>
      <c r="V211" s="26" t="s">
        <v>1252</v>
      </c>
      <c r="W211" s="62" t="s">
        <v>1080</v>
      </c>
      <c r="X211" s="63"/>
      <c r="Y211" s="62"/>
      <c r="Z211" s="65"/>
      <c r="AA211" s="65"/>
      <c r="AB211" s="65"/>
      <c r="AC211" s="65"/>
    </row>
    <row r="212" spans="1:29" s="66" customFormat="1" ht="38.25" customHeight="1">
      <c r="A212" s="30">
        <v>209</v>
      </c>
      <c r="B212" s="67" t="s">
        <v>1649</v>
      </c>
      <c r="C212" s="67" t="s">
        <v>1246</v>
      </c>
      <c r="D212" s="67" t="s">
        <v>1075</v>
      </c>
      <c r="E212" s="141"/>
      <c r="F212" s="142"/>
      <c r="G212" s="142"/>
      <c r="H212" s="208"/>
      <c r="I212" s="208"/>
      <c r="J212" s="208"/>
      <c r="K212" s="173"/>
      <c r="L212" s="173" t="s">
        <v>1247</v>
      </c>
      <c r="M212" s="173"/>
      <c r="N212" s="173"/>
      <c r="O212" s="173"/>
      <c r="P212" s="173"/>
      <c r="Q212" s="26" t="s">
        <v>1775</v>
      </c>
      <c r="R212" s="26" t="s">
        <v>1776</v>
      </c>
      <c r="S212" s="26" t="s">
        <v>1079</v>
      </c>
      <c r="T212" s="26" t="s">
        <v>1250</v>
      </c>
      <c r="U212" s="26" t="s">
        <v>1251</v>
      </c>
      <c r="V212" s="26" t="s">
        <v>1252</v>
      </c>
      <c r="W212" s="62" t="s">
        <v>1080</v>
      </c>
      <c r="X212" s="63"/>
      <c r="Y212" s="62"/>
      <c r="Z212" s="65"/>
      <c r="AA212" s="65"/>
      <c r="AB212" s="65"/>
      <c r="AC212" s="65"/>
    </row>
    <row r="213" spans="1:29" s="66" customFormat="1" ht="38.25" customHeight="1">
      <c r="A213" s="30">
        <v>210</v>
      </c>
      <c r="B213" s="67" t="s">
        <v>1649</v>
      </c>
      <c r="C213" s="67" t="s">
        <v>1253</v>
      </c>
      <c r="D213" s="67" t="s">
        <v>1075</v>
      </c>
      <c r="E213" s="141"/>
      <c r="F213" s="142"/>
      <c r="G213" s="142"/>
      <c r="H213" s="208"/>
      <c r="I213" s="208"/>
      <c r="J213" s="208"/>
      <c r="K213" s="173"/>
      <c r="L213" s="173" t="s">
        <v>1316</v>
      </c>
      <c r="M213" s="173"/>
      <c r="N213" s="173"/>
      <c r="O213" s="173"/>
      <c r="P213" s="173"/>
      <c r="Q213" s="26" t="s">
        <v>1777</v>
      </c>
      <c r="R213" s="26" t="s">
        <v>1778</v>
      </c>
      <c r="S213" s="26" t="s">
        <v>16</v>
      </c>
      <c r="T213" s="26" t="s">
        <v>1257</v>
      </c>
      <c r="U213" s="26"/>
      <c r="V213" s="26"/>
      <c r="W213" s="62" t="s">
        <v>1080</v>
      </c>
      <c r="X213" s="63"/>
      <c r="Y213" s="62"/>
      <c r="Z213" s="65"/>
      <c r="AA213" s="65"/>
      <c r="AB213" s="65"/>
      <c r="AC213" s="65"/>
    </row>
    <row r="214" spans="1:29" s="98" customFormat="1" ht="39" customHeight="1">
      <c r="A214" s="30">
        <v>211</v>
      </c>
      <c r="B214" s="116" t="s">
        <v>1649</v>
      </c>
      <c r="C214" s="120" t="s">
        <v>1779</v>
      </c>
      <c r="D214" s="147" t="s">
        <v>1280</v>
      </c>
      <c r="E214" s="339"/>
      <c r="F214" s="340"/>
      <c r="G214" s="340"/>
      <c r="H214" s="165"/>
      <c r="I214" s="165"/>
      <c r="J214" s="534" t="s">
        <v>1780</v>
      </c>
      <c r="K214" s="561"/>
      <c r="L214" s="561"/>
      <c r="M214" s="561"/>
      <c r="N214" s="561"/>
      <c r="O214" s="561"/>
      <c r="P214" s="562"/>
      <c r="Q214" s="152" t="s">
        <v>1781</v>
      </c>
      <c r="R214" s="152" t="s">
        <v>1782</v>
      </c>
      <c r="S214" s="152" t="s">
        <v>1185</v>
      </c>
      <c r="T214" s="152"/>
      <c r="U214" s="151"/>
      <c r="V214" s="153"/>
      <c r="W214" s="95" t="s">
        <v>1073</v>
      </c>
      <c r="X214" s="315"/>
      <c r="Y214" s="95"/>
      <c r="Z214" s="95"/>
      <c r="AA214" s="95"/>
      <c r="AB214" s="116"/>
      <c r="AC214" s="116"/>
    </row>
    <row r="215" spans="1:29" s="107" customFormat="1" ht="39" customHeight="1">
      <c r="A215" s="55">
        <v>212</v>
      </c>
      <c r="B215" s="117" t="s">
        <v>1649</v>
      </c>
      <c r="C215" s="201" t="s">
        <v>1783</v>
      </c>
      <c r="D215" s="53" t="s">
        <v>1285</v>
      </c>
      <c r="E215" s="330"/>
      <c r="F215" s="331"/>
      <c r="G215" s="331"/>
      <c r="H215" s="161"/>
      <c r="I215" s="161"/>
      <c r="J215" s="161"/>
      <c r="K215" s="161" t="s">
        <v>1702</v>
      </c>
      <c r="L215" s="161"/>
      <c r="M215" s="161"/>
      <c r="N215" s="161"/>
      <c r="O215" s="161"/>
      <c r="P215" s="170"/>
      <c r="Q215" s="155" t="s">
        <v>1784</v>
      </c>
      <c r="R215" s="155" t="s">
        <v>1785</v>
      </c>
      <c r="S215" s="155" t="s">
        <v>1210</v>
      </c>
      <c r="T215" s="155"/>
      <c r="U215" s="130"/>
      <c r="V215" s="131"/>
      <c r="W215" s="105" t="s">
        <v>1073</v>
      </c>
      <c r="X215" s="171"/>
      <c r="Y215" s="105"/>
      <c r="Z215" s="105"/>
      <c r="AA215" s="105"/>
      <c r="AB215" s="117"/>
      <c r="AC215" s="117"/>
    </row>
    <row r="216" spans="1:29" ht="38">
      <c r="A216" s="30">
        <v>213</v>
      </c>
      <c r="B216" s="114" t="s">
        <v>1649</v>
      </c>
      <c r="C216" s="132" t="s">
        <v>1705</v>
      </c>
      <c r="D216" s="67" t="s">
        <v>1188</v>
      </c>
      <c r="E216" s="341"/>
      <c r="F216" s="342"/>
      <c r="G216" s="342"/>
      <c r="H216" s="142"/>
      <c r="I216" s="142"/>
      <c r="J216" s="142"/>
      <c r="K216" s="142"/>
      <c r="L216" s="142" t="s">
        <v>1706</v>
      </c>
      <c r="M216" s="142"/>
      <c r="N216" s="142"/>
      <c r="O216" s="142"/>
      <c r="P216" s="143"/>
      <c r="Q216" s="26" t="s">
        <v>1786</v>
      </c>
      <c r="R216" s="26" t="s">
        <v>1787</v>
      </c>
      <c r="S216" s="26" t="s">
        <v>1072</v>
      </c>
      <c r="T216" s="26"/>
      <c r="U216" s="25"/>
      <c r="V216" s="23"/>
      <c r="W216" s="62" t="s">
        <v>1073</v>
      </c>
      <c r="X216" s="144"/>
      <c r="Y216" s="64"/>
      <c r="Z216" s="64"/>
      <c r="AA216" s="69" t="s">
        <v>1730</v>
      </c>
      <c r="AB216" s="343" t="s">
        <v>1788</v>
      </c>
      <c r="AC216" s="338" t="s">
        <v>1379</v>
      </c>
    </row>
    <row r="217" spans="1:29" s="66" customFormat="1" ht="57">
      <c r="A217" s="55">
        <v>214</v>
      </c>
      <c r="B217" s="67" t="s">
        <v>1649</v>
      </c>
      <c r="C217" s="67" t="s">
        <v>1710</v>
      </c>
      <c r="D217" s="67" t="s">
        <v>1075</v>
      </c>
      <c r="E217" s="141"/>
      <c r="F217" s="142"/>
      <c r="G217" s="142"/>
      <c r="H217" s="142"/>
      <c r="I217" s="142"/>
      <c r="J217" s="142"/>
      <c r="K217" s="142"/>
      <c r="L217" s="142" t="s">
        <v>1711</v>
      </c>
      <c r="M217" s="142"/>
      <c r="N217" s="142"/>
      <c r="O217" s="142"/>
      <c r="P217" s="142"/>
      <c r="Q217" s="26" t="s">
        <v>1789</v>
      </c>
      <c r="R217" s="26" t="s">
        <v>1790</v>
      </c>
      <c r="S217" s="26" t="s">
        <v>16</v>
      </c>
      <c r="T217" s="293" t="s">
        <v>1192</v>
      </c>
      <c r="U217" s="293"/>
      <c r="V217" s="335"/>
      <c r="W217" s="336" t="s">
        <v>1073</v>
      </c>
      <c r="X217" s="337"/>
      <c r="Y217" s="69"/>
      <c r="Z217" s="69"/>
      <c r="AA217" s="69"/>
      <c r="AB217" s="146"/>
      <c r="AC217" s="338"/>
    </row>
    <row r="218" spans="1:29" s="66" customFormat="1" ht="39.75" customHeight="1">
      <c r="A218" s="55">
        <v>215</v>
      </c>
      <c r="B218" s="67" t="s">
        <v>1649</v>
      </c>
      <c r="C218" s="67" t="s">
        <v>1718</v>
      </c>
      <c r="D218" s="67" t="s">
        <v>1075</v>
      </c>
      <c r="E218" s="141"/>
      <c r="F218" s="142"/>
      <c r="G218" s="142"/>
      <c r="H218" s="142"/>
      <c r="I218" s="142"/>
      <c r="J218" s="142"/>
      <c r="K218" s="142"/>
      <c r="L218" s="142" t="s">
        <v>1719</v>
      </c>
      <c r="M218" s="142"/>
      <c r="N218" s="142"/>
      <c r="O218" s="142"/>
      <c r="P218" s="142"/>
      <c r="Q218" s="26" t="s">
        <v>1791</v>
      </c>
      <c r="R218" s="26" t="s">
        <v>1792</v>
      </c>
      <c r="S218" s="26" t="s">
        <v>16</v>
      </c>
      <c r="T218" s="293" t="s">
        <v>1180</v>
      </c>
      <c r="U218" s="293"/>
      <c r="V218" s="335"/>
      <c r="W218" s="336" t="s">
        <v>1073</v>
      </c>
      <c r="X218" s="337"/>
      <c r="Y218" s="69"/>
      <c r="Z218" s="69"/>
      <c r="AA218" s="69"/>
      <c r="AB218" s="215"/>
      <c r="AC218" s="67"/>
    </row>
    <row r="219" spans="1:29" s="353" customFormat="1" ht="57">
      <c r="A219" s="30">
        <v>216</v>
      </c>
      <c r="B219" s="67" t="s">
        <v>1649</v>
      </c>
      <c r="C219" s="67" t="s">
        <v>1793</v>
      </c>
      <c r="D219" s="344" t="s">
        <v>1075</v>
      </c>
      <c r="E219" s="345"/>
      <c r="F219" s="346"/>
      <c r="G219" s="346"/>
      <c r="H219" s="347"/>
      <c r="I219" s="347"/>
      <c r="J219" s="347"/>
      <c r="K219" s="347"/>
      <c r="L219" s="347" t="s">
        <v>1794</v>
      </c>
      <c r="M219" s="346"/>
      <c r="N219" s="346"/>
      <c r="O219" s="346"/>
      <c r="P219" s="348"/>
      <c r="Q219" s="344" t="s">
        <v>1795</v>
      </c>
      <c r="R219" s="344" t="s">
        <v>1796</v>
      </c>
      <c r="S219" s="344" t="s">
        <v>1185</v>
      </c>
      <c r="T219" s="344" t="s">
        <v>1123</v>
      </c>
      <c r="U219" s="349" t="s">
        <v>1124</v>
      </c>
      <c r="V219" s="350" t="s">
        <v>1797</v>
      </c>
      <c r="W219" s="62" t="s">
        <v>1073</v>
      </c>
      <c r="X219" s="197"/>
      <c r="Y219" s="69"/>
      <c r="Z219" s="69"/>
      <c r="AA219" s="69" t="s">
        <v>1730</v>
      </c>
      <c r="AB219" s="351"/>
      <c r="AC219" s="352"/>
    </row>
    <row r="220" spans="1:29" s="98" customFormat="1" ht="50.25" customHeight="1">
      <c r="A220" s="30">
        <v>217</v>
      </c>
      <c r="B220" s="116" t="s">
        <v>1649</v>
      </c>
      <c r="C220" s="151" t="s">
        <v>1798</v>
      </c>
      <c r="D220" s="147" t="s">
        <v>1088</v>
      </c>
      <c r="E220" s="148"/>
      <c r="F220" s="149"/>
      <c r="G220" s="149"/>
      <c r="H220" s="165" t="s">
        <v>1799</v>
      </c>
      <c r="I220" s="165"/>
      <c r="J220" s="165"/>
      <c r="K220" s="165"/>
      <c r="L220" s="165"/>
      <c r="M220" s="165"/>
      <c r="N220" s="165"/>
      <c r="O220" s="165"/>
      <c r="P220" s="166"/>
      <c r="Q220" s="151" t="s">
        <v>1800</v>
      </c>
      <c r="R220" s="151" t="s">
        <v>1801</v>
      </c>
      <c r="S220" s="152" t="s">
        <v>1185</v>
      </c>
      <c r="T220" s="152"/>
      <c r="U220" s="151"/>
      <c r="V220" s="153"/>
      <c r="W220" s="76" t="s">
        <v>1073</v>
      </c>
      <c r="X220" s="168"/>
      <c r="Y220" s="95"/>
      <c r="Z220" s="95"/>
      <c r="AA220" s="95"/>
      <c r="AB220" s="116"/>
      <c r="AC220" s="116"/>
    </row>
    <row r="221" spans="1:29" s="107" customFormat="1" ht="30" customHeight="1">
      <c r="A221" s="55">
        <v>218</v>
      </c>
      <c r="B221" s="117" t="s">
        <v>1649</v>
      </c>
      <c r="C221" s="130" t="s">
        <v>1802</v>
      </c>
      <c r="D221" s="53" t="s">
        <v>1093</v>
      </c>
      <c r="E221" s="125"/>
      <c r="F221" s="126"/>
      <c r="G221" s="126"/>
      <c r="H221" s="161"/>
      <c r="I221" s="161" t="s">
        <v>1803</v>
      </c>
      <c r="J221" s="161"/>
      <c r="K221" s="161"/>
      <c r="L221" s="161"/>
      <c r="M221" s="161"/>
      <c r="N221" s="161"/>
      <c r="O221" s="161"/>
      <c r="P221" s="170"/>
      <c r="Q221" s="130" t="s">
        <v>1804</v>
      </c>
      <c r="R221" s="130" t="s">
        <v>1805</v>
      </c>
      <c r="S221" s="155" t="s">
        <v>1097</v>
      </c>
      <c r="T221" s="155"/>
      <c r="U221" s="130"/>
      <c r="V221" s="131"/>
      <c r="W221" s="105" t="s">
        <v>1073</v>
      </c>
      <c r="X221" s="171"/>
      <c r="Y221" s="105"/>
      <c r="Z221" s="105"/>
      <c r="AA221" s="105"/>
      <c r="AB221" s="117"/>
      <c r="AC221" s="117"/>
    </row>
    <row r="222" spans="1:29" ht="30" customHeight="1">
      <c r="A222" s="55">
        <v>219</v>
      </c>
      <c r="B222" s="114" t="s">
        <v>1649</v>
      </c>
      <c r="C222" s="25" t="s">
        <v>1806</v>
      </c>
      <c r="D222" s="67" t="s">
        <v>1075</v>
      </c>
      <c r="E222" s="145"/>
      <c r="F222" s="135"/>
      <c r="G222" s="135"/>
      <c r="H222" s="142"/>
      <c r="I222" s="142"/>
      <c r="J222" s="142" t="s">
        <v>1807</v>
      </c>
      <c r="K222" s="142"/>
      <c r="L222" s="142"/>
      <c r="M222" s="142"/>
      <c r="N222" s="142"/>
      <c r="O222" s="142"/>
      <c r="P222" s="143"/>
      <c r="Q222" s="25" t="s">
        <v>1808</v>
      </c>
      <c r="R222" s="25" t="s">
        <v>1809</v>
      </c>
      <c r="S222" s="26" t="s">
        <v>16</v>
      </c>
      <c r="T222" s="26" t="s">
        <v>1257</v>
      </c>
      <c r="U222" s="25"/>
      <c r="V222" s="23"/>
      <c r="W222" s="27" t="s">
        <v>1073</v>
      </c>
      <c r="X222" s="144"/>
      <c r="Y222" s="27"/>
      <c r="Z222" s="27"/>
      <c r="AA222" s="27"/>
      <c r="AB222" s="114"/>
      <c r="AC222" s="114"/>
    </row>
    <row r="223" spans="1:29" s="98" customFormat="1" ht="48" customHeight="1">
      <c r="A223" s="30">
        <v>220</v>
      </c>
      <c r="B223" s="116" t="s">
        <v>1649</v>
      </c>
      <c r="C223" s="151" t="s">
        <v>1810</v>
      </c>
      <c r="D223" s="147" t="s">
        <v>1088</v>
      </c>
      <c r="E223" s="148"/>
      <c r="F223" s="149"/>
      <c r="G223" s="149"/>
      <c r="H223" s="165"/>
      <c r="I223" s="165"/>
      <c r="J223" s="165" t="s">
        <v>1811</v>
      </c>
      <c r="K223" s="165"/>
      <c r="L223" s="165"/>
      <c r="M223" s="165"/>
      <c r="N223" s="165"/>
      <c r="O223" s="165"/>
      <c r="P223" s="166"/>
      <c r="Q223" s="151" t="s">
        <v>1812</v>
      </c>
      <c r="R223" s="151" t="s">
        <v>1813</v>
      </c>
      <c r="S223" s="152" t="s">
        <v>1185</v>
      </c>
      <c r="T223" s="152"/>
      <c r="U223" s="151"/>
      <c r="V223" s="153"/>
      <c r="W223" s="95" t="s">
        <v>1073</v>
      </c>
      <c r="X223" s="168"/>
      <c r="Y223" s="95"/>
      <c r="Z223" s="95"/>
      <c r="AA223" s="95"/>
      <c r="AB223" s="116"/>
      <c r="AC223" s="116"/>
    </row>
    <row r="224" spans="1:29" s="107" customFormat="1" ht="30.75" customHeight="1">
      <c r="A224" s="55">
        <v>221</v>
      </c>
      <c r="B224" s="117" t="s">
        <v>1649</v>
      </c>
      <c r="C224" s="169" t="s">
        <v>1814</v>
      </c>
      <c r="D224" s="53" t="s">
        <v>1285</v>
      </c>
      <c r="E224" s="125"/>
      <c r="F224" s="126"/>
      <c r="G224" s="126"/>
      <c r="H224" s="161"/>
      <c r="I224" s="54"/>
      <c r="J224" s="161"/>
      <c r="K224" s="161" t="s">
        <v>1535</v>
      </c>
      <c r="L224" s="161"/>
      <c r="M224" s="161"/>
      <c r="N224" s="161"/>
      <c r="O224" s="161"/>
      <c r="P224" s="170"/>
      <c r="Q224" s="130" t="s">
        <v>1815</v>
      </c>
      <c r="R224" s="130" t="s">
        <v>1816</v>
      </c>
      <c r="S224" s="155" t="s">
        <v>1097</v>
      </c>
      <c r="T224" s="155"/>
      <c r="U224" s="130"/>
      <c r="V224" s="131"/>
      <c r="W224" s="105" t="s">
        <v>1073</v>
      </c>
      <c r="X224" s="171"/>
      <c r="Y224" s="105"/>
      <c r="Z224" s="105"/>
      <c r="AA224" s="105"/>
      <c r="AB224" s="117"/>
      <c r="AC224" s="117"/>
    </row>
    <row r="225" spans="1:29" s="367" customFormat="1" ht="30.75" customHeight="1">
      <c r="A225" s="30">
        <v>222</v>
      </c>
      <c r="B225" s="354" t="s">
        <v>1649</v>
      </c>
      <c r="C225" s="355" t="s">
        <v>1817</v>
      </c>
      <c r="D225" s="356" t="s">
        <v>1075</v>
      </c>
      <c r="E225" s="357"/>
      <c r="F225" s="358"/>
      <c r="G225" s="358"/>
      <c r="H225" s="359"/>
      <c r="I225" s="360"/>
      <c r="J225" s="360"/>
      <c r="K225" s="360"/>
      <c r="L225" s="361" t="s">
        <v>1818</v>
      </c>
      <c r="M225" s="358"/>
      <c r="N225" s="358"/>
      <c r="O225" s="358"/>
      <c r="P225" s="362"/>
      <c r="Q225" s="363" t="s">
        <v>1543</v>
      </c>
      <c r="R225" s="363" t="s">
        <v>1819</v>
      </c>
      <c r="S225" s="354" t="s">
        <v>1185</v>
      </c>
      <c r="T225" s="354" t="s">
        <v>1820</v>
      </c>
      <c r="U225" s="354"/>
      <c r="V225" s="364"/>
      <c r="W225" s="365" t="s">
        <v>1073</v>
      </c>
      <c r="X225" s="366"/>
      <c r="Y225" s="69"/>
      <c r="Z225" s="365" t="s">
        <v>1258</v>
      </c>
      <c r="AA225" s="354"/>
      <c r="AB225" s="354"/>
      <c r="AC225" s="354"/>
    </row>
    <row r="226" spans="1:29" s="66" customFormat="1" ht="36.75" customHeight="1">
      <c r="A226" s="30">
        <v>223</v>
      </c>
      <c r="B226" s="67" t="s">
        <v>1821</v>
      </c>
      <c r="C226" s="196" t="s">
        <v>1544</v>
      </c>
      <c r="D226" s="67" t="s">
        <v>1075</v>
      </c>
      <c r="E226" s="141"/>
      <c r="F226" s="142"/>
      <c r="G226" s="142"/>
      <c r="H226" s="142"/>
      <c r="K226" s="142"/>
      <c r="L226" s="142" t="s">
        <v>1822</v>
      </c>
      <c r="M226" s="142"/>
      <c r="N226" s="142"/>
      <c r="O226" s="142"/>
      <c r="P226" s="142"/>
      <c r="Q226" s="26" t="s">
        <v>1546</v>
      </c>
      <c r="R226" s="26" t="s">
        <v>1823</v>
      </c>
      <c r="S226" s="26" t="s">
        <v>16</v>
      </c>
      <c r="T226" s="26" t="s">
        <v>1123</v>
      </c>
      <c r="U226" s="26" t="s">
        <v>1124</v>
      </c>
      <c r="V226" s="137" t="s">
        <v>1446</v>
      </c>
      <c r="W226" s="62" t="s">
        <v>1073</v>
      </c>
      <c r="X226" s="144"/>
      <c r="Y226" s="69"/>
      <c r="Z226" s="69"/>
      <c r="AA226" s="69"/>
      <c r="AB226" s="224"/>
      <c r="AC226" s="224"/>
    </row>
    <row r="227" spans="1:29" s="379" customFormat="1" ht="53" customHeight="1">
      <c r="A227" s="30">
        <v>224</v>
      </c>
      <c r="B227" s="368" t="s">
        <v>1649</v>
      </c>
      <c r="C227" s="369" t="s">
        <v>1824</v>
      </c>
      <c r="D227" s="370" t="s">
        <v>1075</v>
      </c>
      <c r="E227" s="371"/>
      <c r="F227" s="372"/>
      <c r="G227" s="372"/>
      <c r="H227" s="372"/>
      <c r="I227" s="372"/>
      <c r="J227" s="372"/>
      <c r="K227" s="372"/>
      <c r="L227" s="372" t="s">
        <v>1825</v>
      </c>
      <c r="M227" s="372"/>
      <c r="N227" s="372"/>
      <c r="O227" s="372"/>
      <c r="P227" s="373"/>
      <c r="Q227" s="374" t="s">
        <v>1826</v>
      </c>
      <c r="R227" s="374" t="s">
        <v>1827</v>
      </c>
      <c r="S227" s="221" t="s">
        <v>1185</v>
      </c>
      <c r="T227" s="221"/>
      <c r="U227" s="221"/>
      <c r="V227" s="375"/>
      <c r="W227" s="376" t="s">
        <v>1073</v>
      </c>
      <c r="X227" s="377"/>
      <c r="Y227" s="69"/>
      <c r="Z227" s="378" t="s">
        <v>1258</v>
      </c>
      <c r="AA227" s="378"/>
      <c r="AB227" s="224"/>
      <c r="AC227" s="221"/>
    </row>
    <row r="228" spans="1:29" ht="63" customHeight="1">
      <c r="A228" s="30">
        <v>225</v>
      </c>
      <c r="B228" s="114" t="s">
        <v>1821</v>
      </c>
      <c r="C228" s="132" t="s">
        <v>1553</v>
      </c>
      <c r="D228" s="67" t="s">
        <v>1075</v>
      </c>
      <c r="E228" s="145"/>
      <c r="F228" s="158"/>
      <c r="G228" s="158"/>
      <c r="H228" s="158"/>
      <c r="I228" s="158"/>
      <c r="J228" s="173"/>
      <c r="K228" s="173"/>
      <c r="L228" s="173" t="s">
        <v>1554</v>
      </c>
      <c r="M228" s="173"/>
      <c r="N228" s="173"/>
      <c r="O228" s="176"/>
      <c r="P228" s="173"/>
      <c r="Q228" s="292" t="s">
        <v>1555</v>
      </c>
      <c r="R228" s="25" t="s">
        <v>1828</v>
      </c>
      <c r="S228" s="26" t="s">
        <v>1185</v>
      </c>
      <c r="T228" s="293" t="s">
        <v>1123</v>
      </c>
      <c r="U228" s="294" t="s">
        <v>1124</v>
      </c>
      <c r="V228" s="294" t="s">
        <v>1125</v>
      </c>
      <c r="W228" s="295" t="s">
        <v>1073</v>
      </c>
      <c r="X228" s="295"/>
      <c r="Y228" s="69"/>
      <c r="Z228" s="69" t="s">
        <v>1258</v>
      </c>
      <c r="AA228" s="69"/>
      <c r="AB228" s="216" t="s">
        <v>1557</v>
      </c>
      <c r="AC228" s="334" t="s">
        <v>1364</v>
      </c>
    </row>
    <row r="229" spans="1:29" ht="61.5" customHeight="1">
      <c r="A229" s="55">
        <v>226</v>
      </c>
      <c r="B229" s="114" t="s">
        <v>1649</v>
      </c>
      <c r="C229" s="132" t="s">
        <v>1558</v>
      </c>
      <c r="D229" s="286" t="s">
        <v>1099</v>
      </c>
      <c r="E229" s="287"/>
      <c r="F229" s="175"/>
      <c r="G229" s="175"/>
      <c r="H229" s="175"/>
      <c r="I229" s="301"/>
      <c r="J229" s="135"/>
      <c r="K229" s="175"/>
      <c r="L229" s="300" t="s">
        <v>1829</v>
      </c>
      <c r="M229" s="301"/>
      <c r="N229" s="301"/>
      <c r="O229" s="301"/>
      <c r="P229" s="140"/>
      <c r="Q229" s="292" t="s">
        <v>1560</v>
      </c>
      <c r="R229" s="292" t="s">
        <v>1561</v>
      </c>
      <c r="S229" s="292" t="s">
        <v>1413</v>
      </c>
      <c r="T229" s="292"/>
      <c r="U229" s="292"/>
      <c r="V229" s="302"/>
      <c r="W229" s="303" t="s">
        <v>1073</v>
      </c>
      <c r="X229" s="304"/>
      <c r="Y229" s="69"/>
      <c r="Z229" s="378"/>
      <c r="AA229" s="378"/>
      <c r="AB229" s="146"/>
      <c r="AC229" s="334"/>
    </row>
    <row r="230" spans="1:29" s="237" customFormat="1" ht="38" customHeight="1">
      <c r="A230" s="30">
        <v>227</v>
      </c>
      <c r="B230" s="246" t="s">
        <v>1649</v>
      </c>
      <c r="C230" s="280" t="s">
        <v>1562</v>
      </c>
      <c r="D230" s="246" t="s">
        <v>1188</v>
      </c>
      <c r="E230" s="247"/>
      <c r="F230" s="249"/>
      <c r="G230" s="249"/>
      <c r="H230" s="249"/>
      <c r="I230" s="249"/>
      <c r="K230" s="249"/>
      <c r="L230" s="249" t="s">
        <v>1563</v>
      </c>
      <c r="M230" s="249"/>
      <c r="N230" s="249"/>
      <c r="O230" s="249"/>
      <c r="P230" s="250"/>
      <c r="Q230" s="261" t="s">
        <v>1564</v>
      </c>
      <c r="R230" s="261" t="s">
        <v>1830</v>
      </c>
      <c r="S230" s="261" t="s">
        <v>1185</v>
      </c>
      <c r="T230" s="261"/>
      <c r="U230" s="261"/>
      <c r="V230" s="205"/>
      <c r="W230" s="378" t="s">
        <v>1073</v>
      </c>
      <c r="X230" s="380"/>
      <c r="Y230" s="69"/>
      <c r="Z230" s="378" t="s">
        <v>1258</v>
      </c>
      <c r="AA230" s="378"/>
      <c r="AB230" s="224"/>
      <c r="AC230" s="334"/>
    </row>
    <row r="231" spans="1:29" s="367" customFormat="1" ht="45" customHeight="1">
      <c r="A231" s="30">
        <v>228</v>
      </c>
      <c r="B231" s="354" t="s">
        <v>1649</v>
      </c>
      <c r="C231" s="381" t="s">
        <v>1831</v>
      </c>
      <c r="D231" s="356" t="s">
        <v>1075</v>
      </c>
      <c r="E231" s="357"/>
      <c r="F231" s="358"/>
      <c r="G231" s="358"/>
      <c r="H231" s="358"/>
      <c r="I231" s="358"/>
      <c r="J231" s="382"/>
      <c r="K231" s="383"/>
      <c r="L231" s="384" t="s">
        <v>1832</v>
      </c>
      <c r="M231" s="384"/>
      <c r="N231" s="384"/>
      <c r="O231" s="361"/>
      <c r="P231" s="362"/>
      <c r="Q231" s="363" t="s">
        <v>1833</v>
      </c>
      <c r="R231" s="363" t="s">
        <v>1834</v>
      </c>
      <c r="S231" s="354" t="s">
        <v>1185</v>
      </c>
      <c r="T231" s="354"/>
      <c r="U231" s="354"/>
      <c r="V231" s="364"/>
      <c r="W231" s="365" t="s">
        <v>1073</v>
      </c>
      <c r="X231" s="377"/>
      <c r="Y231" s="69"/>
      <c r="Z231" s="378" t="s">
        <v>1258</v>
      </c>
      <c r="AA231" s="378"/>
      <c r="AB231" s="354"/>
      <c r="AC231" s="354"/>
    </row>
    <row r="232" spans="1:29" ht="57">
      <c r="A232" s="30">
        <v>229</v>
      </c>
      <c r="B232" s="354" t="s">
        <v>1649</v>
      </c>
      <c r="C232" s="196" t="s">
        <v>1571</v>
      </c>
      <c r="D232" s="286" t="s">
        <v>1188</v>
      </c>
      <c r="E232" s="287"/>
      <c r="F232" s="175"/>
      <c r="G232" s="175"/>
      <c r="H232" s="297"/>
      <c r="I232" s="175"/>
      <c r="J232" s="135"/>
      <c r="K232" s="175"/>
      <c r="L232" s="301" t="s">
        <v>1835</v>
      </c>
      <c r="M232" s="301"/>
      <c r="N232" s="301"/>
      <c r="O232" s="301"/>
      <c r="P232" s="140"/>
      <c r="Q232" s="292" t="s">
        <v>1573</v>
      </c>
      <c r="R232" s="292" t="s">
        <v>1836</v>
      </c>
      <c r="S232" s="292" t="s">
        <v>1185</v>
      </c>
      <c r="T232" s="292"/>
      <c r="U232" s="292"/>
      <c r="V232" s="302"/>
      <c r="W232" s="303" t="s">
        <v>1073</v>
      </c>
      <c r="X232" s="307"/>
      <c r="Y232" s="385" t="s">
        <v>1197</v>
      </c>
      <c r="Z232" s="378"/>
      <c r="AA232" s="378"/>
      <c r="AB232" s="308"/>
      <c r="AC232" s="114"/>
    </row>
    <row r="233" spans="1:29" s="98" customFormat="1" ht="36" customHeight="1">
      <c r="A233" s="30">
        <v>230</v>
      </c>
      <c r="B233" s="116" t="s">
        <v>1649</v>
      </c>
      <c r="C233" s="116" t="s">
        <v>1837</v>
      </c>
      <c r="D233" s="147" t="s">
        <v>1088</v>
      </c>
      <c r="E233" s="148"/>
      <c r="F233" s="149"/>
      <c r="G233" s="149"/>
      <c r="H233" s="318"/>
      <c r="I233" s="319"/>
      <c r="J233" s="563" t="s">
        <v>1838</v>
      </c>
      <c r="K233" s="563"/>
      <c r="L233" s="563"/>
      <c r="M233" s="563"/>
      <c r="N233" s="563"/>
      <c r="O233" s="563"/>
      <c r="P233" s="564"/>
      <c r="Q233" s="151" t="s">
        <v>1839</v>
      </c>
      <c r="R233" s="151" t="s">
        <v>1840</v>
      </c>
      <c r="S233" s="152" t="s">
        <v>1072</v>
      </c>
      <c r="T233" s="152"/>
      <c r="U233" s="151"/>
      <c r="V233" s="153"/>
      <c r="W233" s="95" t="s">
        <v>1073</v>
      </c>
      <c r="X233" s="315"/>
      <c r="Y233" s="95"/>
      <c r="Z233" s="95"/>
      <c r="AA233" s="95"/>
      <c r="AB233" s="116"/>
      <c r="AC233" s="116"/>
    </row>
    <row r="234" spans="1:29" s="107" customFormat="1" ht="33.75" customHeight="1">
      <c r="A234" s="55">
        <v>231</v>
      </c>
      <c r="B234" s="117" t="s">
        <v>1649</v>
      </c>
      <c r="C234" s="117" t="s">
        <v>1841</v>
      </c>
      <c r="D234" s="53" t="s">
        <v>1093</v>
      </c>
      <c r="E234" s="125"/>
      <c r="F234" s="126"/>
      <c r="G234" s="126"/>
      <c r="H234" s="161"/>
      <c r="I234" s="161"/>
      <c r="J234" s="161"/>
      <c r="K234" s="161" t="s">
        <v>1842</v>
      </c>
      <c r="L234" s="161"/>
      <c r="M234" s="161"/>
      <c r="N234" s="161"/>
      <c r="O234" s="161"/>
      <c r="P234" s="170"/>
      <c r="Q234" s="130" t="s">
        <v>1843</v>
      </c>
      <c r="R234" s="130" t="s">
        <v>1844</v>
      </c>
      <c r="S234" s="155" t="s">
        <v>1066</v>
      </c>
      <c r="T234" s="155"/>
      <c r="U234" s="130"/>
      <c r="V234" s="131"/>
      <c r="W234" s="105" t="s">
        <v>1073</v>
      </c>
      <c r="X234" s="171"/>
      <c r="Y234" s="105"/>
      <c r="Z234" s="105"/>
      <c r="AA234" s="105"/>
      <c r="AB234" s="117"/>
      <c r="AC234" s="117"/>
    </row>
    <row r="235" spans="1:29" ht="33.75" customHeight="1">
      <c r="A235" s="30">
        <v>232</v>
      </c>
      <c r="B235" s="114" t="s">
        <v>1649</v>
      </c>
      <c r="C235" s="114" t="s">
        <v>1845</v>
      </c>
      <c r="D235" s="67" t="s">
        <v>1075</v>
      </c>
      <c r="E235" s="145"/>
      <c r="F235" s="135"/>
      <c r="G235" s="135"/>
      <c r="H235" s="142"/>
      <c r="I235" s="142"/>
      <c r="J235" s="386"/>
      <c r="K235" s="386"/>
      <c r="L235" s="554" t="s">
        <v>1846</v>
      </c>
      <c r="M235" s="554"/>
      <c r="N235" s="554"/>
      <c r="O235" s="554"/>
      <c r="P235" s="555"/>
      <c r="Q235" s="25" t="s">
        <v>1847</v>
      </c>
      <c r="R235" s="25" t="s">
        <v>1607</v>
      </c>
      <c r="S235" s="26" t="s">
        <v>1072</v>
      </c>
      <c r="T235" s="26" t="s">
        <v>1608</v>
      </c>
      <c r="U235" s="25"/>
      <c r="V235" s="23"/>
      <c r="W235" s="27" t="s">
        <v>1073</v>
      </c>
      <c r="X235" s="144"/>
      <c r="Y235" s="64" t="s">
        <v>1186</v>
      </c>
      <c r="Z235" s="64"/>
      <c r="AA235" s="64"/>
      <c r="AB235" s="285" t="s">
        <v>1543</v>
      </c>
      <c r="AC235" s="224" t="s">
        <v>1364</v>
      </c>
    </row>
    <row r="236" spans="1:29" ht="35.25" customHeight="1">
      <c r="A236" s="265">
        <v>233</v>
      </c>
      <c r="B236" s="114" t="s">
        <v>1649</v>
      </c>
      <c r="C236" s="114" t="s">
        <v>1035</v>
      </c>
      <c r="D236" s="67" t="s">
        <v>1075</v>
      </c>
      <c r="E236" s="145"/>
      <c r="F236" s="135"/>
      <c r="G236" s="135"/>
      <c r="H236" s="142"/>
      <c r="I236" s="142"/>
      <c r="J236" s="386"/>
      <c r="K236" s="386"/>
      <c r="L236" s="554" t="s">
        <v>1848</v>
      </c>
      <c r="M236" s="554"/>
      <c r="N236" s="554"/>
      <c r="O236" s="554"/>
      <c r="P236" s="555"/>
      <c r="Q236" s="25" t="s">
        <v>1849</v>
      </c>
      <c r="R236" s="25" t="s">
        <v>1850</v>
      </c>
      <c r="S236" s="26" t="s">
        <v>16</v>
      </c>
      <c r="T236" s="26" t="s">
        <v>1542</v>
      </c>
      <c r="U236" s="25"/>
      <c r="V236" s="23"/>
      <c r="W236" s="27" t="s">
        <v>1073</v>
      </c>
      <c r="X236" s="63"/>
      <c r="Y236" s="64"/>
      <c r="Z236" s="64"/>
      <c r="AA236" s="64"/>
      <c r="AB236" s="218"/>
      <c r="AC236" s="114"/>
    </row>
    <row r="237" spans="1:29" ht="35.25" customHeight="1">
      <c r="A237" s="30">
        <v>234</v>
      </c>
      <c r="B237" s="114" t="s">
        <v>1649</v>
      </c>
      <c r="C237" s="114" t="s">
        <v>1851</v>
      </c>
      <c r="D237" s="67" t="s">
        <v>1075</v>
      </c>
      <c r="E237" s="145"/>
      <c r="F237" s="135"/>
      <c r="G237" s="135"/>
      <c r="H237" s="142"/>
      <c r="I237" s="142"/>
      <c r="J237" s="386"/>
      <c r="K237" s="386"/>
      <c r="L237" s="554" t="s">
        <v>1852</v>
      </c>
      <c r="M237" s="554"/>
      <c r="N237" s="554"/>
      <c r="O237" s="554"/>
      <c r="P237" s="555"/>
      <c r="Q237" s="25" t="s">
        <v>1853</v>
      </c>
      <c r="R237" s="25" t="s">
        <v>1620</v>
      </c>
      <c r="S237" s="26" t="s">
        <v>1079</v>
      </c>
      <c r="T237" s="26" t="s">
        <v>1608</v>
      </c>
      <c r="U237" s="25"/>
      <c r="V237" s="23"/>
      <c r="W237" s="27" t="s">
        <v>1073</v>
      </c>
      <c r="X237" s="144"/>
      <c r="Y237" s="64"/>
      <c r="Z237" s="64"/>
      <c r="AA237" s="64"/>
      <c r="AB237" s="114"/>
      <c r="AC237" s="114"/>
    </row>
    <row r="238" spans="1:29" ht="35.25" customHeight="1">
      <c r="A238" s="30">
        <v>235</v>
      </c>
      <c r="B238" s="114" t="s">
        <v>1649</v>
      </c>
      <c r="C238" s="114" t="s">
        <v>1854</v>
      </c>
      <c r="D238" s="67" t="s">
        <v>1075</v>
      </c>
      <c r="E238" s="145"/>
      <c r="F238" s="135"/>
      <c r="G238" s="135"/>
      <c r="H238" s="142"/>
      <c r="I238" s="142"/>
      <c r="J238" s="386"/>
      <c r="K238" s="386"/>
      <c r="L238" s="554" t="s">
        <v>1855</v>
      </c>
      <c r="M238" s="554"/>
      <c r="N238" s="554"/>
      <c r="O238" s="554"/>
      <c r="P238" s="555"/>
      <c r="Q238" s="25" t="s">
        <v>1856</v>
      </c>
      <c r="R238" s="25" t="s">
        <v>1624</v>
      </c>
      <c r="S238" s="26" t="s">
        <v>16</v>
      </c>
      <c r="T238" s="26" t="s">
        <v>1542</v>
      </c>
      <c r="U238" s="25"/>
      <c r="V238" s="23"/>
      <c r="W238" s="27" t="s">
        <v>1073</v>
      </c>
      <c r="X238" s="144"/>
      <c r="Y238" s="64"/>
      <c r="Z238" s="64"/>
      <c r="AA238" s="64"/>
      <c r="AB238" s="218"/>
      <c r="AC238" s="114"/>
    </row>
    <row r="239" spans="1:29" ht="54" customHeight="1">
      <c r="A239" s="30">
        <v>236</v>
      </c>
      <c r="B239" s="114" t="s">
        <v>1649</v>
      </c>
      <c r="C239" s="114" t="s">
        <v>1857</v>
      </c>
      <c r="D239" s="67" t="s">
        <v>1075</v>
      </c>
      <c r="E239" s="145"/>
      <c r="F239" s="135"/>
      <c r="G239" s="135"/>
      <c r="H239" s="142"/>
      <c r="I239" s="142"/>
      <c r="J239" s="386"/>
      <c r="K239" s="386"/>
      <c r="L239" s="554" t="s">
        <v>1858</v>
      </c>
      <c r="M239" s="554"/>
      <c r="N239" s="554"/>
      <c r="O239" s="554"/>
      <c r="P239" s="555"/>
      <c r="Q239" s="25" t="s">
        <v>1859</v>
      </c>
      <c r="R239" s="25" t="s">
        <v>1860</v>
      </c>
      <c r="S239" s="26" t="s">
        <v>1072</v>
      </c>
      <c r="T239" s="26" t="s">
        <v>1608</v>
      </c>
      <c r="U239" s="25"/>
      <c r="V239" s="23"/>
      <c r="W239" s="27" t="s">
        <v>1073</v>
      </c>
      <c r="X239" s="144"/>
      <c r="Y239" s="64" t="s">
        <v>1186</v>
      </c>
      <c r="Z239" s="64"/>
      <c r="AA239" s="64"/>
      <c r="AB239" s="316"/>
      <c r="AC239" s="316"/>
    </row>
    <row r="240" spans="1:29" s="98" customFormat="1" ht="39" customHeight="1">
      <c r="A240" s="30">
        <v>237</v>
      </c>
      <c r="B240" s="116" t="s">
        <v>1649</v>
      </c>
      <c r="C240" s="120" t="s">
        <v>1861</v>
      </c>
      <c r="D240" s="147" t="s">
        <v>1280</v>
      </c>
      <c r="E240" s="339"/>
      <c r="F240" s="340"/>
      <c r="G240" s="340"/>
      <c r="H240" s="165"/>
      <c r="I240" s="165"/>
      <c r="J240" s="534" t="s">
        <v>1862</v>
      </c>
      <c r="K240" s="561"/>
      <c r="L240" s="561"/>
      <c r="M240" s="561"/>
      <c r="N240" s="561"/>
      <c r="O240" s="561"/>
      <c r="P240" s="562"/>
      <c r="Q240" s="152" t="s">
        <v>1863</v>
      </c>
      <c r="R240" s="152" t="s">
        <v>1864</v>
      </c>
      <c r="S240" s="152" t="s">
        <v>1413</v>
      </c>
      <c r="T240" s="152"/>
      <c r="U240" s="151"/>
      <c r="V240" s="153"/>
      <c r="W240" s="95" t="s">
        <v>1073</v>
      </c>
      <c r="X240" s="315"/>
      <c r="Y240" s="95"/>
      <c r="Z240" s="95"/>
      <c r="AA240" s="95"/>
      <c r="AB240" s="116"/>
      <c r="AC240" s="116"/>
    </row>
    <row r="241" spans="1:29" s="107" customFormat="1" ht="39" customHeight="1">
      <c r="A241" s="55">
        <v>238</v>
      </c>
      <c r="B241" s="117" t="s">
        <v>1649</v>
      </c>
      <c r="C241" s="201" t="s">
        <v>1783</v>
      </c>
      <c r="D241" s="53" t="s">
        <v>1285</v>
      </c>
      <c r="E241" s="330"/>
      <c r="F241" s="331"/>
      <c r="G241" s="331"/>
      <c r="H241" s="161"/>
      <c r="I241" s="161"/>
      <c r="J241" s="161"/>
      <c r="K241" s="161" t="s">
        <v>1702</v>
      </c>
      <c r="L241" s="161"/>
      <c r="M241" s="161"/>
      <c r="N241" s="161"/>
      <c r="O241" s="161"/>
      <c r="P241" s="170"/>
      <c r="Q241" s="155" t="s">
        <v>1865</v>
      </c>
      <c r="R241" s="155" t="s">
        <v>1866</v>
      </c>
      <c r="S241" s="155" t="s">
        <v>1210</v>
      </c>
      <c r="T241" s="155"/>
      <c r="U241" s="130"/>
      <c r="V241" s="131"/>
      <c r="W241" s="105" t="s">
        <v>1073</v>
      </c>
      <c r="X241" s="171"/>
      <c r="Y241" s="105"/>
      <c r="Z241" s="105"/>
      <c r="AA241" s="105"/>
      <c r="AB241" s="117"/>
      <c r="AC241" s="117"/>
    </row>
    <row r="242" spans="1:29" ht="38">
      <c r="A242" s="30">
        <v>239</v>
      </c>
      <c r="B242" s="114" t="s">
        <v>1649</v>
      </c>
      <c r="C242" s="132" t="s">
        <v>1705</v>
      </c>
      <c r="D242" s="67" t="s">
        <v>1188</v>
      </c>
      <c r="E242" s="341"/>
      <c r="F242" s="342"/>
      <c r="G242" s="342"/>
      <c r="H242" s="142"/>
      <c r="I242" s="142"/>
      <c r="J242" s="142"/>
      <c r="K242" s="142"/>
      <c r="L242" s="142" t="s">
        <v>1706</v>
      </c>
      <c r="M242" s="142"/>
      <c r="N242" s="142"/>
      <c r="O242" s="142"/>
      <c r="P242" s="143"/>
      <c r="Q242" s="26" t="s">
        <v>1867</v>
      </c>
      <c r="R242" s="26" t="s">
        <v>1868</v>
      </c>
      <c r="S242" s="26" t="s">
        <v>1072</v>
      </c>
      <c r="T242" s="26"/>
      <c r="U242" s="25"/>
      <c r="V242" s="23"/>
      <c r="W242" s="62" t="s">
        <v>1073</v>
      </c>
      <c r="X242" s="144"/>
      <c r="Y242" s="64"/>
      <c r="Z242" s="64"/>
      <c r="AA242" s="69" t="s">
        <v>1730</v>
      </c>
      <c r="AB242" s="338"/>
      <c r="AC242" s="338"/>
    </row>
    <row r="243" spans="1:29" s="66" customFormat="1" ht="57">
      <c r="A243" s="55">
        <v>240</v>
      </c>
      <c r="B243" s="67" t="s">
        <v>1649</v>
      </c>
      <c r="C243" s="67" t="s">
        <v>1710</v>
      </c>
      <c r="D243" s="67" t="s">
        <v>1075</v>
      </c>
      <c r="E243" s="141"/>
      <c r="F243" s="142"/>
      <c r="G243" s="142"/>
      <c r="H243" s="142"/>
      <c r="I243" s="142"/>
      <c r="J243" s="142"/>
      <c r="K243" s="142"/>
      <c r="L243" s="142" t="s">
        <v>1711</v>
      </c>
      <c r="M243" s="142"/>
      <c r="N243" s="142"/>
      <c r="O243" s="142"/>
      <c r="P243" s="142"/>
      <c r="Q243" s="26" t="s">
        <v>1869</v>
      </c>
      <c r="R243" s="26" t="s">
        <v>1870</v>
      </c>
      <c r="S243" s="26" t="s">
        <v>16</v>
      </c>
      <c r="T243" s="293" t="s">
        <v>1192</v>
      </c>
      <c r="U243" s="293"/>
      <c r="V243" s="335"/>
      <c r="W243" s="336" t="s">
        <v>1073</v>
      </c>
      <c r="X243" s="337"/>
      <c r="Y243" s="69"/>
      <c r="Z243" s="69"/>
      <c r="AA243" s="69"/>
      <c r="AB243" s="146"/>
      <c r="AC243" s="338"/>
    </row>
    <row r="244" spans="1:29" s="66" customFormat="1" ht="38" customHeight="1">
      <c r="A244" s="30">
        <v>241</v>
      </c>
      <c r="B244" s="67" t="s">
        <v>1649</v>
      </c>
      <c r="C244" s="26" t="s">
        <v>1871</v>
      </c>
      <c r="D244" s="67" t="s">
        <v>1075</v>
      </c>
      <c r="E244" s="141"/>
      <c r="F244" s="142"/>
      <c r="G244" s="142"/>
      <c r="H244" s="208"/>
      <c r="I244" s="173"/>
      <c r="J244" s="208"/>
      <c r="K244" s="173"/>
      <c r="L244" s="173" t="s">
        <v>1872</v>
      </c>
      <c r="M244" s="173"/>
      <c r="N244" s="142"/>
      <c r="O244" s="142"/>
      <c r="P244" s="173"/>
      <c r="Q244" s="26" t="s">
        <v>1873</v>
      </c>
      <c r="R244" s="26" t="s">
        <v>1874</v>
      </c>
      <c r="S244" s="26" t="s">
        <v>9</v>
      </c>
      <c r="T244" s="26"/>
      <c r="U244" s="26"/>
      <c r="V244" s="137"/>
      <c r="W244" s="62" t="s">
        <v>1080</v>
      </c>
      <c r="X244" s="63"/>
      <c r="Y244" s="62"/>
      <c r="Z244" s="62"/>
      <c r="AA244" s="62" t="s">
        <v>1730</v>
      </c>
      <c r="AB244" s="65"/>
      <c r="AC244" s="65"/>
    </row>
    <row r="245" spans="1:29" s="66" customFormat="1" ht="39.75" customHeight="1">
      <c r="A245" s="55">
        <v>242</v>
      </c>
      <c r="B245" s="67" t="s">
        <v>1649</v>
      </c>
      <c r="C245" s="67" t="s">
        <v>1718</v>
      </c>
      <c r="D245" s="67" t="s">
        <v>1075</v>
      </c>
      <c r="E245" s="141"/>
      <c r="F245" s="142"/>
      <c r="G245" s="142"/>
      <c r="H245" s="142"/>
      <c r="I245" s="142"/>
      <c r="J245" s="142"/>
      <c r="K245" s="142"/>
      <c r="L245" s="142" t="s">
        <v>1719</v>
      </c>
      <c r="M245" s="142"/>
      <c r="N245" s="142"/>
      <c r="O245" s="142"/>
      <c r="P245" s="142"/>
      <c r="Q245" s="26" t="s">
        <v>1875</v>
      </c>
      <c r="R245" s="26" t="s">
        <v>1876</v>
      </c>
      <c r="S245" s="26" t="s">
        <v>16</v>
      </c>
      <c r="T245" s="293" t="s">
        <v>1180</v>
      </c>
      <c r="U245" s="293"/>
      <c r="V245" s="335"/>
      <c r="W245" s="336" t="s">
        <v>1073</v>
      </c>
      <c r="X245" s="337"/>
      <c r="Y245" s="69"/>
      <c r="Z245" s="69"/>
      <c r="AA245" s="69"/>
      <c r="AB245" s="215"/>
      <c r="AC245" s="67"/>
    </row>
    <row r="246" spans="1:29" s="353" customFormat="1" ht="57">
      <c r="A246" s="30">
        <v>243</v>
      </c>
      <c r="B246" s="67" t="s">
        <v>1649</v>
      </c>
      <c r="C246" s="67" t="s">
        <v>1793</v>
      </c>
      <c r="D246" s="344" t="s">
        <v>1075</v>
      </c>
      <c r="E246" s="345"/>
      <c r="F246" s="346"/>
      <c r="G246" s="346"/>
      <c r="H246" s="347"/>
      <c r="I246" s="347"/>
      <c r="J246" s="347"/>
      <c r="K246" s="347"/>
      <c r="L246" s="347" t="s">
        <v>1794</v>
      </c>
      <c r="M246" s="346"/>
      <c r="N246" s="346"/>
      <c r="O246" s="346"/>
      <c r="P246" s="348"/>
      <c r="Q246" s="344" t="s">
        <v>1877</v>
      </c>
      <c r="R246" s="344" t="s">
        <v>1878</v>
      </c>
      <c r="S246" s="26" t="s">
        <v>1072</v>
      </c>
      <c r="T246" s="344" t="s">
        <v>1123</v>
      </c>
      <c r="U246" s="349" t="s">
        <v>1124</v>
      </c>
      <c r="V246" s="350" t="s">
        <v>1797</v>
      </c>
      <c r="W246" s="62" t="s">
        <v>1073</v>
      </c>
      <c r="X246" s="197"/>
      <c r="Y246" s="69"/>
      <c r="Z246" s="69"/>
      <c r="AA246" s="69" t="s">
        <v>1730</v>
      </c>
      <c r="AB246" s="351"/>
      <c r="AC246" s="352"/>
    </row>
    <row r="247" spans="1:29" s="80" customFormat="1" ht="30" customHeight="1">
      <c r="A247" s="30">
        <v>244</v>
      </c>
      <c r="B247" s="147" t="s">
        <v>1649</v>
      </c>
      <c r="C247" s="172" t="s">
        <v>1879</v>
      </c>
      <c r="D247" s="147" t="s">
        <v>1088</v>
      </c>
      <c r="E247" s="189"/>
      <c r="F247" s="165"/>
      <c r="G247" s="165"/>
      <c r="H247" s="165"/>
      <c r="I247" s="165"/>
      <c r="J247" s="165" t="s">
        <v>1880</v>
      </c>
      <c r="K247" s="165"/>
      <c r="L247" s="387"/>
      <c r="M247" s="165"/>
      <c r="N247" s="318"/>
      <c r="O247" s="319"/>
      <c r="P247" s="319"/>
      <c r="Q247" s="152" t="s">
        <v>1635</v>
      </c>
      <c r="R247" s="152" t="s">
        <v>1636</v>
      </c>
      <c r="S247" s="152" t="s">
        <v>1185</v>
      </c>
      <c r="T247" s="152"/>
      <c r="U247" s="152"/>
      <c r="V247" s="167"/>
      <c r="W247" s="76" t="s">
        <v>1073</v>
      </c>
      <c r="X247" s="320"/>
      <c r="Y247" s="212"/>
      <c r="Z247" s="212"/>
      <c r="AA247" s="212"/>
      <c r="AB247" s="200"/>
      <c r="AC247" s="321"/>
    </row>
    <row r="248" spans="1:29" s="54" customFormat="1" ht="30" customHeight="1">
      <c r="A248" s="55">
        <v>245</v>
      </c>
      <c r="B248" s="53" t="s">
        <v>1649</v>
      </c>
      <c r="C248" s="169" t="s">
        <v>1637</v>
      </c>
      <c r="D248" s="53" t="s">
        <v>1285</v>
      </c>
      <c r="E248" s="192"/>
      <c r="F248" s="161"/>
      <c r="G248" s="161"/>
      <c r="H248" s="161"/>
      <c r="I248" s="161"/>
      <c r="J248" s="161"/>
      <c r="K248" s="161" t="s">
        <v>1638</v>
      </c>
      <c r="L248" s="388"/>
      <c r="M248" s="161"/>
      <c r="N248" s="322"/>
      <c r="O248" s="323"/>
      <c r="P248" s="323"/>
      <c r="Q248" s="155" t="s">
        <v>1639</v>
      </c>
      <c r="R248" s="155" t="s">
        <v>1640</v>
      </c>
      <c r="S248" s="155" t="s">
        <v>1066</v>
      </c>
      <c r="T248" s="155"/>
      <c r="U248" s="155"/>
      <c r="V248" s="193"/>
      <c r="W248" s="49" t="s">
        <v>1073</v>
      </c>
      <c r="X248" s="324"/>
      <c r="Y248" s="222"/>
      <c r="Z248" s="222"/>
      <c r="AA248" s="222"/>
      <c r="AB248" s="203"/>
      <c r="AC248" s="325"/>
    </row>
    <row r="249" spans="1:29" s="66" customFormat="1" ht="30" customHeight="1">
      <c r="A249" s="30">
        <v>246</v>
      </c>
      <c r="B249" s="67" t="s">
        <v>1649</v>
      </c>
      <c r="C249" s="196" t="s">
        <v>1641</v>
      </c>
      <c r="D249" s="67" t="s">
        <v>1075</v>
      </c>
      <c r="E249" s="141"/>
      <c r="F249" s="158"/>
      <c r="G249" s="158"/>
      <c r="H249" s="158"/>
      <c r="I249" s="158"/>
      <c r="J249" s="158"/>
      <c r="K249" s="158"/>
      <c r="L249" s="288" t="s">
        <v>1642</v>
      </c>
      <c r="M249" s="158"/>
      <c r="N249" s="326"/>
      <c r="O249" s="327"/>
      <c r="P249" s="327"/>
      <c r="Q249" s="26" t="s">
        <v>1643</v>
      </c>
      <c r="R249" s="26" t="s">
        <v>1644</v>
      </c>
      <c r="S249" s="26" t="s">
        <v>1185</v>
      </c>
      <c r="T249" s="26"/>
      <c r="U249" s="26"/>
      <c r="V249" s="137"/>
      <c r="W249" s="62" t="s">
        <v>1073</v>
      </c>
      <c r="X249" s="328"/>
      <c r="Y249" s="69" t="s">
        <v>1186</v>
      </c>
      <c r="Z249" s="69"/>
      <c r="AA249" s="69"/>
      <c r="AB249" s="146"/>
      <c r="AC249" s="224"/>
    </row>
    <row r="250" spans="1:29" s="66" customFormat="1" ht="30" customHeight="1">
      <c r="A250" s="30">
        <v>247</v>
      </c>
      <c r="B250" s="67" t="s">
        <v>1649</v>
      </c>
      <c r="C250" s="196" t="s">
        <v>1645</v>
      </c>
      <c r="D250" s="67" t="s">
        <v>1075</v>
      </c>
      <c r="E250" s="141"/>
      <c r="F250" s="158"/>
      <c r="G250" s="158"/>
      <c r="H250" s="158"/>
      <c r="I250" s="158"/>
      <c r="J250" s="158"/>
      <c r="K250" s="158"/>
      <c r="L250" s="288" t="s">
        <v>1646</v>
      </c>
      <c r="M250" s="158"/>
      <c r="N250" s="326"/>
      <c r="O250" s="327"/>
      <c r="P250" s="327"/>
      <c r="Q250" s="26" t="s">
        <v>1647</v>
      </c>
      <c r="R250" s="26" t="s">
        <v>1648</v>
      </c>
      <c r="S250" s="26" t="s">
        <v>1185</v>
      </c>
      <c r="T250" s="26"/>
      <c r="U250" s="26"/>
      <c r="V250" s="137"/>
      <c r="W250" s="62" t="s">
        <v>1073</v>
      </c>
      <c r="X250" s="328"/>
      <c r="Y250" s="69" t="s">
        <v>1186</v>
      </c>
      <c r="Z250" s="69"/>
      <c r="AA250" s="69"/>
      <c r="AB250" s="146"/>
      <c r="AC250" s="224"/>
    </row>
    <row r="251" spans="1:29" s="80" customFormat="1" ht="34.5" customHeight="1">
      <c r="A251" s="30">
        <v>248</v>
      </c>
      <c r="B251" s="147" t="s">
        <v>1649</v>
      </c>
      <c r="C251" s="276" t="s">
        <v>1881</v>
      </c>
      <c r="D251" s="147" t="s">
        <v>1088</v>
      </c>
      <c r="E251" s="189"/>
      <c r="F251" s="165"/>
      <c r="G251" s="165"/>
      <c r="H251" s="165" t="s">
        <v>1882</v>
      </c>
      <c r="I251" s="165"/>
      <c r="J251" s="165"/>
      <c r="K251" s="165"/>
      <c r="L251" s="387"/>
      <c r="M251" s="165"/>
      <c r="N251" s="165"/>
      <c r="O251" s="165"/>
      <c r="P251" s="211"/>
      <c r="Q251" s="152" t="s">
        <v>1883</v>
      </c>
      <c r="R251" s="152" t="s">
        <v>1884</v>
      </c>
      <c r="S251" s="152" t="s">
        <v>1533</v>
      </c>
      <c r="T251" s="152"/>
      <c r="U251" s="152"/>
      <c r="V251" s="152"/>
      <c r="W251" s="76" t="s">
        <v>1080</v>
      </c>
      <c r="X251" s="79"/>
      <c r="Y251" s="79"/>
      <c r="Z251" s="79"/>
      <c r="AA251" s="79"/>
      <c r="AB251" s="389"/>
      <c r="AC251" s="389"/>
    </row>
    <row r="252" spans="1:29" s="54" customFormat="1" ht="34.5" customHeight="1">
      <c r="A252" s="55">
        <v>249</v>
      </c>
      <c r="B252" s="53" t="s">
        <v>1649</v>
      </c>
      <c r="C252" s="278" t="s">
        <v>1885</v>
      </c>
      <c r="D252" s="53" t="s">
        <v>1285</v>
      </c>
      <c r="E252" s="192"/>
      <c r="F252" s="161"/>
      <c r="G252" s="161"/>
      <c r="H252" s="161"/>
      <c r="I252" s="161" t="s">
        <v>1886</v>
      </c>
      <c r="J252" s="161"/>
      <c r="K252" s="161"/>
      <c r="L252" s="388"/>
      <c r="M252" s="161"/>
      <c r="N252" s="161"/>
      <c r="O252" s="161"/>
      <c r="P252" s="162"/>
      <c r="Q252" s="53" t="s">
        <v>1887</v>
      </c>
      <c r="R252" s="155" t="s">
        <v>1888</v>
      </c>
      <c r="S252" s="155" t="s">
        <v>1097</v>
      </c>
      <c r="T252" s="155"/>
      <c r="U252" s="155"/>
      <c r="V252" s="155"/>
      <c r="W252" s="49" t="s">
        <v>1080</v>
      </c>
      <c r="X252" s="84"/>
      <c r="Y252" s="84"/>
      <c r="Z252" s="84"/>
      <c r="AA252" s="84"/>
      <c r="AB252" s="390"/>
      <c r="AC252" s="390"/>
    </row>
    <row r="253" spans="1:29" s="66" customFormat="1" ht="76">
      <c r="A253" s="30">
        <v>250</v>
      </c>
      <c r="B253" s="67" t="s">
        <v>1649</v>
      </c>
      <c r="C253" s="187" t="s">
        <v>1889</v>
      </c>
      <c r="D253" s="67" t="s">
        <v>1188</v>
      </c>
      <c r="E253" s="141"/>
      <c r="F253" s="158"/>
      <c r="G253" s="158"/>
      <c r="H253" s="158"/>
      <c r="I253" s="158"/>
      <c r="J253" s="158" t="s">
        <v>1890</v>
      </c>
      <c r="K253" s="158"/>
      <c r="L253" s="288"/>
      <c r="M253" s="158"/>
      <c r="N253" s="158"/>
      <c r="O253" s="158"/>
      <c r="P253" s="208"/>
      <c r="Q253" s="67" t="s">
        <v>1891</v>
      </c>
      <c r="R253" s="26" t="s">
        <v>1892</v>
      </c>
      <c r="S253" s="26" t="s">
        <v>1185</v>
      </c>
      <c r="T253" s="26"/>
      <c r="U253" s="26"/>
      <c r="V253" s="26"/>
      <c r="W253" s="62" t="s">
        <v>1080</v>
      </c>
      <c r="X253" s="272"/>
      <c r="Y253" s="65" t="s">
        <v>1186</v>
      </c>
      <c r="Z253" s="65"/>
      <c r="AA253" s="65" t="s">
        <v>1175</v>
      </c>
      <c r="AB253" s="334"/>
      <c r="AC253" s="334"/>
    </row>
    <row r="254" spans="1:29" s="80" customFormat="1" ht="34.5" customHeight="1">
      <c r="A254" s="30">
        <v>251</v>
      </c>
      <c r="B254" s="147" t="s">
        <v>1649</v>
      </c>
      <c r="C254" s="276" t="s">
        <v>1893</v>
      </c>
      <c r="D254" s="147" t="s">
        <v>1088</v>
      </c>
      <c r="E254" s="387"/>
      <c r="F254" s="165"/>
      <c r="G254" s="165"/>
      <c r="H254" s="165"/>
      <c r="I254" s="165"/>
      <c r="J254" s="165" t="s">
        <v>1894</v>
      </c>
      <c r="K254" s="165"/>
      <c r="L254" s="165"/>
      <c r="M254" s="165"/>
      <c r="N254" s="165"/>
      <c r="O254" s="165"/>
      <c r="P254" s="211"/>
      <c r="Q254" s="152" t="s">
        <v>1895</v>
      </c>
      <c r="R254" s="152" t="s">
        <v>1896</v>
      </c>
      <c r="S254" s="152" t="s">
        <v>1185</v>
      </c>
      <c r="T254" s="152"/>
      <c r="U254" s="152"/>
      <c r="V254" s="152"/>
      <c r="W254" s="76" t="s">
        <v>1073</v>
      </c>
      <c r="X254" s="79"/>
      <c r="Y254" s="79"/>
      <c r="Z254" s="79"/>
      <c r="AA254" s="79"/>
      <c r="AB254" s="389"/>
      <c r="AC254" s="389"/>
    </row>
    <row r="255" spans="1:29" s="54" customFormat="1" ht="34.5" customHeight="1">
      <c r="A255" s="55">
        <v>252</v>
      </c>
      <c r="B255" s="53" t="s">
        <v>1649</v>
      </c>
      <c r="C255" s="278" t="s">
        <v>1897</v>
      </c>
      <c r="D255" s="53" t="s">
        <v>1093</v>
      </c>
      <c r="E255" s="388"/>
      <c r="F255" s="161"/>
      <c r="G255" s="161"/>
      <c r="H255" s="161"/>
      <c r="I255" s="161"/>
      <c r="J255" s="161"/>
      <c r="K255" s="161" t="s">
        <v>1898</v>
      </c>
      <c r="L255" s="161"/>
      <c r="M255" s="161"/>
      <c r="N255" s="161"/>
      <c r="O255" s="161"/>
      <c r="P255" s="162"/>
      <c r="Q255" s="53" t="s">
        <v>1899</v>
      </c>
      <c r="R255" s="155" t="s">
        <v>1900</v>
      </c>
      <c r="S255" s="155" t="s">
        <v>1066</v>
      </c>
      <c r="T255" s="155"/>
      <c r="U255" s="155"/>
      <c r="V255" s="155"/>
      <c r="W255" s="49" t="s">
        <v>1073</v>
      </c>
      <c r="X255" s="84"/>
      <c r="Y255" s="84"/>
      <c r="Z255" s="84"/>
      <c r="AA255" s="84"/>
      <c r="AB255" s="390"/>
      <c r="AC255" s="390"/>
    </row>
    <row r="256" spans="1:29" s="80" customFormat="1" ht="34.5" customHeight="1">
      <c r="A256" s="30">
        <v>253</v>
      </c>
      <c r="B256" s="147" t="s">
        <v>1649</v>
      </c>
      <c r="C256" s="276" t="s">
        <v>1901</v>
      </c>
      <c r="D256" s="147" t="s">
        <v>1088</v>
      </c>
      <c r="E256" s="387"/>
      <c r="F256" s="165"/>
      <c r="G256" s="165"/>
      <c r="H256" s="165"/>
      <c r="I256" s="165"/>
      <c r="J256" s="165"/>
      <c r="K256" s="165"/>
      <c r="L256" s="165" t="s">
        <v>1902</v>
      </c>
      <c r="M256" s="165"/>
      <c r="N256" s="165"/>
      <c r="O256" s="165"/>
      <c r="P256" s="211"/>
      <c r="Q256" s="152" t="s">
        <v>1903</v>
      </c>
      <c r="R256" s="152" t="s">
        <v>1904</v>
      </c>
      <c r="S256" s="152" t="s">
        <v>1533</v>
      </c>
      <c r="T256" s="152"/>
      <c r="U256" s="152"/>
      <c r="V256" s="152"/>
      <c r="W256" s="76" t="s">
        <v>1073</v>
      </c>
      <c r="X256" s="79"/>
      <c r="Y256" s="79"/>
      <c r="Z256" s="79"/>
      <c r="AA256" s="79"/>
      <c r="AB256" s="389"/>
      <c r="AC256" s="389"/>
    </row>
    <row r="257" spans="1:29" s="54" customFormat="1" ht="34.5" customHeight="1">
      <c r="A257" s="55">
        <v>254</v>
      </c>
      <c r="B257" s="53" t="s">
        <v>1649</v>
      </c>
      <c r="C257" s="278" t="s">
        <v>1701</v>
      </c>
      <c r="D257" s="53" t="s">
        <v>1093</v>
      </c>
      <c r="E257" s="388"/>
      <c r="F257" s="161"/>
      <c r="G257" s="161"/>
      <c r="H257" s="161"/>
      <c r="I257" s="161"/>
      <c r="J257" s="161"/>
      <c r="K257" s="161"/>
      <c r="L257" s="161"/>
      <c r="M257" s="161" t="s">
        <v>1702</v>
      </c>
      <c r="N257" s="161"/>
      <c r="O257" s="161"/>
      <c r="P257" s="161"/>
      <c r="Q257" s="53" t="s">
        <v>1905</v>
      </c>
      <c r="R257" s="155" t="s">
        <v>1906</v>
      </c>
      <c r="S257" s="155" t="s">
        <v>1066</v>
      </c>
      <c r="T257" s="155"/>
      <c r="U257" s="155"/>
      <c r="V257" s="155"/>
      <c r="W257" s="49" t="s">
        <v>1073</v>
      </c>
      <c r="X257" s="84"/>
      <c r="Y257" s="84"/>
      <c r="Z257" s="84"/>
      <c r="AA257" s="84"/>
      <c r="AB257" s="390"/>
      <c r="AC257" s="390"/>
    </row>
    <row r="258" spans="1:29" s="66" customFormat="1" ht="36.75" customHeight="1">
      <c r="A258" s="30">
        <v>255</v>
      </c>
      <c r="B258" s="67" t="s">
        <v>1649</v>
      </c>
      <c r="C258" s="26" t="s">
        <v>1705</v>
      </c>
      <c r="D258" s="67" t="s">
        <v>1075</v>
      </c>
      <c r="E258" s="141"/>
      <c r="F258" s="142"/>
      <c r="G258" s="142"/>
      <c r="H258" s="142"/>
      <c r="I258" s="142"/>
      <c r="J258" s="142"/>
      <c r="K258" s="142"/>
      <c r="L258" s="142"/>
      <c r="M258" s="142"/>
      <c r="N258" s="208" t="s">
        <v>1706</v>
      </c>
      <c r="O258" s="327"/>
      <c r="P258" s="327"/>
      <c r="Q258" s="26" t="s">
        <v>1907</v>
      </c>
      <c r="R258" s="26" t="s">
        <v>1908</v>
      </c>
      <c r="S258" s="26" t="s">
        <v>9</v>
      </c>
      <c r="T258" s="26"/>
      <c r="U258" s="26"/>
      <c r="V258" s="137"/>
      <c r="W258" s="62" t="s">
        <v>1080</v>
      </c>
      <c r="X258" s="144"/>
      <c r="Y258" s="62"/>
      <c r="Z258" s="62"/>
      <c r="AA258" s="62" t="s">
        <v>1730</v>
      </c>
      <c r="AB258" s="391" t="s">
        <v>1909</v>
      </c>
      <c r="AC258" s="334" t="s">
        <v>1379</v>
      </c>
    </row>
    <row r="259" spans="1:29" s="66" customFormat="1" ht="57">
      <c r="A259" s="30">
        <v>256</v>
      </c>
      <c r="B259" s="67" t="s">
        <v>1649</v>
      </c>
      <c r="C259" s="26" t="s">
        <v>1710</v>
      </c>
      <c r="D259" s="67" t="s">
        <v>1075</v>
      </c>
      <c r="E259" s="141"/>
      <c r="F259" s="142"/>
      <c r="G259" s="142"/>
      <c r="H259" s="142"/>
      <c r="I259" s="142"/>
      <c r="J259" s="142"/>
      <c r="K259" s="142"/>
      <c r="L259" s="142"/>
      <c r="M259" s="142"/>
      <c r="N259" s="208" t="s">
        <v>1711</v>
      </c>
      <c r="O259" s="327"/>
      <c r="P259" s="327"/>
      <c r="Q259" s="26" t="s">
        <v>1869</v>
      </c>
      <c r="R259" s="26" t="s">
        <v>1910</v>
      </c>
      <c r="S259" s="26" t="s">
        <v>1185</v>
      </c>
      <c r="T259" s="26"/>
      <c r="U259" s="26"/>
      <c r="V259" s="137"/>
      <c r="W259" s="62" t="s">
        <v>1080</v>
      </c>
      <c r="X259" s="144"/>
      <c r="Y259" s="62"/>
      <c r="Z259" s="62" t="s">
        <v>1258</v>
      </c>
      <c r="AA259" s="62" t="s">
        <v>1730</v>
      </c>
      <c r="AB259" s="285" t="s">
        <v>1911</v>
      </c>
      <c r="AC259" s="224" t="s">
        <v>1379</v>
      </c>
    </row>
    <row r="260" spans="1:29" s="66" customFormat="1" ht="38" customHeight="1">
      <c r="A260" s="30">
        <v>257</v>
      </c>
      <c r="B260" s="67" t="s">
        <v>1649</v>
      </c>
      <c r="C260" s="26" t="s">
        <v>1912</v>
      </c>
      <c r="D260" s="67" t="s">
        <v>1075</v>
      </c>
      <c r="E260" s="141"/>
      <c r="F260" s="142"/>
      <c r="G260" s="142"/>
      <c r="H260" s="142"/>
      <c r="I260" s="142"/>
      <c r="J260" s="142"/>
      <c r="K260" s="142"/>
      <c r="L260" s="142"/>
      <c r="M260" s="142"/>
      <c r="N260" s="142" t="s">
        <v>1913</v>
      </c>
      <c r="O260" s="142"/>
      <c r="P260" s="142"/>
      <c r="Q260" s="26" t="s">
        <v>1914</v>
      </c>
      <c r="R260" s="26" t="s">
        <v>1915</v>
      </c>
      <c r="S260" s="26" t="s">
        <v>9</v>
      </c>
      <c r="T260" s="26"/>
      <c r="U260" s="26"/>
      <c r="V260" s="137"/>
      <c r="W260" s="62" t="s">
        <v>1080</v>
      </c>
      <c r="X260" s="144"/>
      <c r="Y260" s="62"/>
      <c r="Z260" s="62"/>
      <c r="AA260" s="62" t="s">
        <v>1730</v>
      </c>
      <c r="AB260" s="65"/>
      <c r="AC260" s="65"/>
    </row>
    <row r="261" spans="1:29" s="66" customFormat="1" ht="38" customHeight="1">
      <c r="A261" s="30">
        <v>258</v>
      </c>
      <c r="B261" s="67" t="s">
        <v>1649</v>
      </c>
      <c r="C261" s="26" t="s">
        <v>1871</v>
      </c>
      <c r="D261" s="67" t="s">
        <v>1075</v>
      </c>
      <c r="E261" s="141"/>
      <c r="F261" s="142"/>
      <c r="G261" s="142"/>
      <c r="H261" s="142"/>
      <c r="I261" s="142"/>
      <c r="J261" s="208"/>
      <c r="K261" s="173"/>
      <c r="L261" s="208"/>
      <c r="M261" s="173"/>
      <c r="N261" s="173" t="s">
        <v>1872</v>
      </c>
      <c r="O261" s="173"/>
      <c r="P261" s="173"/>
      <c r="Q261" s="26" t="s">
        <v>1873</v>
      </c>
      <c r="R261" s="26" t="s">
        <v>1916</v>
      </c>
      <c r="S261" s="26" t="s">
        <v>9</v>
      </c>
      <c r="T261" s="26" t="s">
        <v>1123</v>
      </c>
      <c r="U261" s="26" t="s">
        <v>1124</v>
      </c>
      <c r="V261" s="137" t="s">
        <v>1797</v>
      </c>
      <c r="W261" s="62" t="s">
        <v>1080</v>
      </c>
      <c r="X261" s="63"/>
      <c r="Y261" s="62"/>
      <c r="Z261" s="62"/>
      <c r="AA261" s="62" t="s">
        <v>1730</v>
      </c>
      <c r="AB261" s="65"/>
      <c r="AC261" s="65"/>
    </row>
    <row r="262" spans="1:29" s="66" customFormat="1" ht="38" customHeight="1">
      <c r="A262" s="30">
        <v>259</v>
      </c>
      <c r="B262" s="67" t="s">
        <v>1649</v>
      </c>
      <c r="C262" s="26" t="s">
        <v>1714</v>
      </c>
      <c r="D262" s="67" t="s">
        <v>1075</v>
      </c>
      <c r="E262" s="141"/>
      <c r="F262" s="142"/>
      <c r="G262" s="142"/>
      <c r="H262" s="142"/>
      <c r="I262" s="142"/>
      <c r="J262" s="208"/>
      <c r="K262" s="173"/>
      <c r="L262" s="208"/>
      <c r="M262" s="173"/>
      <c r="N262" s="173" t="s">
        <v>1715</v>
      </c>
      <c r="O262" s="173"/>
      <c r="P262" s="173"/>
      <c r="Q262" s="26" t="s">
        <v>1917</v>
      </c>
      <c r="R262" s="26" t="s">
        <v>1918</v>
      </c>
      <c r="S262" s="26" t="s">
        <v>9</v>
      </c>
      <c r="T262" s="26"/>
      <c r="U262" s="26"/>
      <c r="V262" s="137"/>
      <c r="W262" s="62" t="s">
        <v>1080</v>
      </c>
      <c r="X262" s="63"/>
      <c r="Y262" s="62"/>
      <c r="Z262" s="62"/>
      <c r="AA262" s="62" t="s">
        <v>1730</v>
      </c>
      <c r="AB262" s="65"/>
      <c r="AC262" s="65"/>
    </row>
    <row r="263" spans="1:29" s="66" customFormat="1" ht="48.75" customHeight="1">
      <c r="A263" s="30">
        <v>260</v>
      </c>
      <c r="B263" s="67" t="s">
        <v>1649</v>
      </c>
      <c r="C263" s="67" t="s">
        <v>1919</v>
      </c>
      <c r="D263" s="67" t="s">
        <v>1075</v>
      </c>
      <c r="F263" s="142"/>
      <c r="G263" s="142"/>
      <c r="H263" s="142"/>
      <c r="I263" s="142"/>
      <c r="J263" s="142"/>
      <c r="K263" s="142"/>
      <c r="L263" s="142"/>
      <c r="M263" s="142"/>
      <c r="N263" s="142" t="s">
        <v>1920</v>
      </c>
      <c r="O263" s="142"/>
      <c r="P263" s="142"/>
      <c r="Q263" s="392" t="s">
        <v>1921</v>
      </c>
      <c r="R263" s="392" t="s">
        <v>1922</v>
      </c>
      <c r="S263" s="392" t="s">
        <v>1185</v>
      </c>
      <c r="T263" s="393"/>
      <c r="U263" s="393"/>
      <c r="V263" s="393"/>
      <c r="W263" s="336" t="s">
        <v>1073</v>
      </c>
      <c r="X263" s="337"/>
      <c r="Y263" s="69"/>
      <c r="Z263" s="69"/>
      <c r="AA263" s="62" t="s">
        <v>1730</v>
      </c>
      <c r="AB263" s="215"/>
      <c r="AC263" s="67"/>
    </row>
    <row r="264" spans="1:29" s="98" customFormat="1" ht="39" customHeight="1">
      <c r="A264" s="30">
        <v>261</v>
      </c>
      <c r="B264" s="116" t="s">
        <v>1649</v>
      </c>
      <c r="C264" s="151" t="s">
        <v>1923</v>
      </c>
      <c r="D264" s="147" t="s">
        <v>1088</v>
      </c>
      <c r="E264" s="148"/>
      <c r="F264" s="149"/>
      <c r="G264" s="149"/>
      <c r="H264" s="165"/>
      <c r="I264" s="165"/>
      <c r="J264" s="165"/>
      <c r="K264" s="165"/>
      <c r="L264" s="165" t="s">
        <v>1924</v>
      </c>
      <c r="M264" s="165"/>
      <c r="N264" s="165"/>
      <c r="O264" s="165"/>
      <c r="P264" s="165"/>
      <c r="Q264" s="151" t="s">
        <v>1925</v>
      </c>
      <c r="R264" s="151" t="s">
        <v>1926</v>
      </c>
      <c r="S264" s="152" t="s">
        <v>9</v>
      </c>
      <c r="T264" s="152"/>
      <c r="U264" s="151"/>
      <c r="V264" s="153"/>
      <c r="W264" s="95" t="s">
        <v>1073</v>
      </c>
      <c r="X264" s="168"/>
      <c r="Y264" s="95"/>
      <c r="Z264" s="95"/>
      <c r="AA264" s="95"/>
      <c r="AB264" s="116"/>
      <c r="AC264" s="116"/>
    </row>
    <row r="265" spans="1:29" s="107" customFormat="1" ht="37.5" customHeight="1">
      <c r="A265" s="55">
        <v>262</v>
      </c>
      <c r="B265" s="117" t="s">
        <v>1649</v>
      </c>
      <c r="C265" s="130" t="s">
        <v>1927</v>
      </c>
      <c r="D265" s="53" t="s">
        <v>1093</v>
      </c>
      <c r="E265" s="125"/>
      <c r="F265" s="126"/>
      <c r="G265" s="126"/>
      <c r="H265" s="161"/>
      <c r="I265" s="161"/>
      <c r="J265" s="161"/>
      <c r="K265" s="161"/>
      <c r="L265" s="161"/>
      <c r="M265" s="161" t="s">
        <v>1928</v>
      </c>
      <c r="N265" s="161"/>
      <c r="O265" s="161"/>
      <c r="P265" s="161"/>
      <c r="Q265" s="130" t="s">
        <v>1929</v>
      </c>
      <c r="R265" s="130" t="s">
        <v>1930</v>
      </c>
      <c r="S265" s="155" t="s">
        <v>1066</v>
      </c>
      <c r="T265" s="155"/>
      <c r="U265" s="130"/>
      <c r="V265" s="131"/>
      <c r="W265" s="105" t="s">
        <v>1073</v>
      </c>
      <c r="X265" s="171"/>
      <c r="Y265" s="105"/>
      <c r="Z265" s="105"/>
      <c r="AA265" s="105"/>
      <c r="AB265" s="117"/>
      <c r="AC265" s="117"/>
    </row>
    <row r="266" spans="1:29" ht="76">
      <c r="A266" s="30">
        <v>263</v>
      </c>
      <c r="B266" s="114" t="s">
        <v>1649</v>
      </c>
      <c r="C266" s="267" t="s">
        <v>1931</v>
      </c>
      <c r="D266" s="67" t="s">
        <v>1075</v>
      </c>
      <c r="E266" s="145"/>
      <c r="F266" s="135"/>
      <c r="G266" s="135"/>
      <c r="H266" s="142"/>
      <c r="I266" s="142"/>
      <c r="J266" s="142"/>
      <c r="K266" s="142"/>
      <c r="L266" s="142"/>
      <c r="M266" s="142"/>
      <c r="N266" s="142" t="s">
        <v>1932</v>
      </c>
      <c r="O266" s="142"/>
      <c r="P266" s="142"/>
      <c r="Q266" s="25" t="s">
        <v>1933</v>
      </c>
      <c r="R266" s="25" t="s">
        <v>1934</v>
      </c>
      <c r="S266" s="26" t="s">
        <v>1072</v>
      </c>
      <c r="T266" s="26" t="s">
        <v>1608</v>
      </c>
      <c r="U266" s="26"/>
      <c r="V266" s="137"/>
      <c r="W266" s="62" t="s">
        <v>1080</v>
      </c>
      <c r="X266" s="144"/>
      <c r="Y266" s="64" t="s">
        <v>1186</v>
      </c>
      <c r="Z266" s="64"/>
      <c r="AA266" s="64"/>
      <c r="AB266" s="285" t="s">
        <v>1935</v>
      </c>
      <c r="AC266" s="224" t="s">
        <v>1379</v>
      </c>
    </row>
    <row r="267" spans="1:29" ht="38">
      <c r="A267" s="30">
        <v>264</v>
      </c>
      <c r="B267" s="114" t="s">
        <v>1649</v>
      </c>
      <c r="C267" s="394" t="s">
        <v>1936</v>
      </c>
      <c r="D267" s="67" t="s">
        <v>1075</v>
      </c>
      <c r="E267" s="395"/>
      <c r="F267" s="135"/>
      <c r="G267" s="135"/>
      <c r="H267" s="142"/>
      <c r="I267" s="142"/>
      <c r="J267" s="142"/>
      <c r="K267" s="142"/>
      <c r="L267" s="142"/>
      <c r="M267" s="142"/>
      <c r="N267" s="142" t="s">
        <v>1937</v>
      </c>
      <c r="O267" s="142"/>
      <c r="P267" s="208"/>
      <c r="Q267" s="25" t="s">
        <v>1938</v>
      </c>
      <c r="R267" s="25" t="s">
        <v>1939</v>
      </c>
      <c r="S267" s="26" t="s">
        <v>9</v>
      </c>
      <c r="T267" s="26" t="s">
        <v>1123</v>
      </c>
      <c r="U267" s="26" t="s">
        <v>1124</v>
      </c>
      <c r="V267" s="137" t="s">
        <v>1446</v>
      </c>
      <c r="W267" s="62" t="s">
        <v>1080</v>
      </c>
      <c r="X267" s="144"/>
      <c r="Y267" s="64" t="s">
        <v>1186</v>
      </c>
      <c r="Z267" s="64"/>
      <c r="AA267" s="64"/>
      <c r="AB267" s="224"/>
      <c r="AC267" s="224"/>
    </row>
    <row r="268" spans="1:29" s="80" customFormat="1" ht="34.5" customHeight="1">
      <c r="A268" s="30">
        <v>265</v>
      </c>
      <c r="B268" s="147" t="s">
        <v>1649</v>
      </c>
      <c r="C268" s="276" t="s">
        <v>1940</v>
      </c>
      <c r="D268" s="147" t="s">
        <v>1088</v>
      </c>
      <c r="E268" s="387"/>
      <c r="F268" s="165"/>
      <c r="G268" s="165"/>
      <c r="H268" s="165"/>
      <c r="I268" s="165"/>
      <c r="J268" s="165" t="s">
        <v>1941</v>
      </c>
      <c r="K268" s="165"/>
      <c r="L268" s="165"/>
      <c r="M268" s="165"/>
      <c r="N268" s="165"/>
      <c r="O268" s="165"/>
      <c r="P268" s="211"/>
      <c r="Q268" s="152" t="s">
        <v>1942</v>
      </c>
      <c r="R268" s="152" t="s">
        <v>1943</v>
      </c>
      <c r="S268" s="152" t="s">
        <v>1072</v>
      </c>
      <c r="T268" s="152"/>
      <c r="U268" s="152"/>
      <c r="V268" s="152"/>
      <c r="W268" s="76" t="s">
        <v>1080</v>
      </c>
      <c r="X268" s="79"/>
      <c r="Y268" s="79"/>
      <c r="Z268" s="79"/>
      <c r="AA268" s="79"/>
      <c r="AB268" s="389"/>
      <c r="AC268" s="389"/>
    </row>
    <row r="269" spans="1:29" s="54" customFormat="1" ht="34.5" customHeight="1">
      <c r="A269" s="55">
        <v>266</v>
      </c>
      <c r="B269" s="53" t="s">
        <v>1649</v>
      </c>
      <c r="C269" s="278" t="s">
        <v>1944</v>
      </c>
      <c r="D269" s="53" t="s">
        <v>1093</v>
      </c>
      <c r="E269" s="388"/>
      <c r="F269" s="161"/>
      <c r="G269" s="161"/>
      <c r="H269" s="161"/>
      <c r="I269" s="161"/>
      <c r="J269" s="161"/>
      <c r="K269" s="161" t="s">
        <v>1945</v>
      </c>
      <c r="L269" s="161"/>
      <c r="M269" s="161"/>
      <c r="N269" s="161"/>
      <c r="O269" s="161"/>
      <c r="P269" s="162"/>
      <c r="Q269" s="53" t="s">
        <v>1946</v>
      </c>
      <c r="R269" s="155" t="s">
        <v>1947</v>
      </c>
      <c r="S269" s="155" t="s">
        <v>1766</v>
      </c>
      <c r="T269" s="155"/>
      <c r="U269" s="155"/>
      <c r="V269" s="155"/>
      <c r="W269" s="49" t="s">
        <v>1080</v>
      </c>
      <c r="X269" s="84"/>
      <c r="Y269" s="84"/>
      <c r="Z269" s="84"/>
      <c r="AA269" s="84"/>
      <c r="AB269" s="390"/>
      <c r="AC269" s="390"/>
    </row>
    <row r="270" spans="1:29" s="66" customFormat="1" ht="39" customHeight="1">
      <c r="A270" s="30">
        <v>267</v>
      </c>
      <c r="B270" s="67" t="s">
        <v>1649</v>
      </c>
      <c r="C270" s="187" t="s">
        <v>1948</v>
      </c>
      <c r="D270" s="67" t="s">
        <v>1075</v>
      </c>
      <c r="E270" s="141"/>
      <c r="F270" s="142"/>
      <c r="G270" s="142"/>
      <c r="H270" s="142"/>
      <c r="I270" s="142"/>
      <c r="J270" s="142"/>
      <c r="K270" s="142"/>
      <c r="L270" s="208" t="s">
        <v>1949</v>
      </c>
      <c r="M270" s="173"/>
      <c r="N270" s="173"/>
      <c r="O270" s="173"/>
      <c r="P270" s="173"/>
      <c r="Q270" s="26" t="s">
        <v>1950</v>
      </c>
      <c r="R270" s="26" t="s">
        <v>1951</v>
      </c>
      <c r="S270" s="26" t="s">
        <v>1079</v>
      </c>
      <c r="T270" s="26" t="s">
        <v>1952</v>
      </c>
      <c r="U270" s="26"/>
      <c r="V270" s="137"/>
      <c r="W270" s="27" t="s">
        <v>1953</v>
      </c>
      <c r="X270" s="63"/>
      <c r="Y270" s="69"/>
      <c r="Z270" s="69"/>
      <c r="AA270" s="69"/>
      <c r="AB270" s="224"/>
      <c r="AC270" s="67"/>
    </row>
    <row r="271" spans="1:29" s="66" customFormat="1" ht="39" customHeight="1">
      <c r="A271" s="30">
        <v>268</v>
      </c>
      <c r="B271" s="67" t="s">
        <v>1649</v>
      </c>
      <c r="C271" s="187" t="s">
        <v>1954</v>
      </c>
      <c r="D271" s="67" t="s">
        <v>1075</v>
      </c>
      <c r="E271" s="141"/>
      <c r="F271" s="142"/>
      <c r="G271" s="142"/>
      <c r="H271" s="142"/>
      <c r="I271" s="142"/>
      <c r="J271" s="142"/>
      <c r="K271" s="142"/>
      <c r="L271" s="208" t="s">
        <v>1955</v>
      </c>
      <c r="M271" s="173"/>
      <c r="N271" s="173"/>
      <c r="O271" s="173"/>
      <c r="P271" s="173"/>
      <c r="Q271" s="26" t="s">
        <v>1956</v>
      </c>
      <c r="R271" s="26" t="s">
        <v>1957</v>
      </c>
      <c r="S271" s="26" t="s">
        <v>1072</v>
      </c>
      <c r="T271" s="26" t="s">
        <v>1952</v>
      </c>
      <c r="U271" s="26"/>
      <c r="V271" s="137"/>
      <c r="W271" s="27" t="s">
        <v>1953</v>
      </c>
      <c r="X271" s="63"/>
      <c r="Y271" s="69" t="s">
        <v>1186</v>
      </c>
      <c r="Z271" s="69"/>
      <c r="AA271" s="69"/>
      <c r="AB271" s="285" t="s">
        <v>1958</v>
      </c>
      <c r="AC271" s="224" t="s">
        <v>1379</v>
      </c>
    </row>
    <row r="272" spans="1:29" ht="76">
      <c r="A272" s="30">
        <v>269</v>
      </c>
      <c r="B272" s="67" t="s">
        <v>1649</v>
      </c>
      <c r="C272" s="132" t="s">
        <v>1959</v>
      </c>
      <c r="D272" s="67" t="s">
        <v>1075</v>
      </c>
      <c r="E272" s="341"/>
      <c r="F272" s="342"/>
      <c r="G272" s="342"/>
      <c r="H272" s="142"/>
      <c r="I272" s="142"/>
      <c r="J272" s="142"/>
      <c r="K272" s="142"/>
      <c r="L272" s="208" t="s">
        <v>1960</v>
      </c>
      <c r="M272" s="173"/>
      <c r="N272" s="173"/>
      <c r="O272" s="173"/>
      <c r="P272" s="173"/>
      <c r="Q272" s="25" t="s">
        <v>1961</v>
      </c>
      <c r="R272" s="25" t="s">
        <v>1962</v>
      </c>
      <c r="S272" s="26" t="s">
        <v>1963</v>
      </c>
      <c r="T272" s="26" t="s">
        <v>1952</v>
      </c>
      <c r="U272" s="25"/>
      <c r="V272" s="23"/>
      <c r="W272" s="27" t="s">
        <v>1953</v>
      </c>
      <c r="X272" s="63"/>
      <c r="Y272" s="69"/>
      <c r="Z272" s="64"/>
      <c r="AA272" s="64"/>
      <c r="AB272" s="114"/>
      <c r="AC272" s="114"/>
    </row>
    <row r="273" spans="1:29" s="80" customFormat="1" ht="34.5" customHeight="1">
      <c r="A273" s="30">
        <v>270</v>
      </c>
      <c r="B273" s="147" t="s">
        <v>1649</v>
      </c>
      <c r="C273" s="276" t="s">
        <v>1964</v>
      </c>
      <c r="D273" s="147" t="s">
        <v>1088</v>
      </c>
      <c r="E273" s="387"/>
      <c r="F273" s="165"/>
      <c r="G273" s="165"/>
      <c r="H273" s="165"/>
      <c r="I273" s="165"/>
      <c r="J273" s="165" t="s">
        <v>1965</v>
      </c>
      <c r="K273" s="165"/>
      <c r="L273" s="165"/>
      <c r="M273" s="165"/>
      <c r="N273" s="165"/>
      <c r="O273" s="165"/>
      <c r="P273" s="211"/>
      <c r="Q273" s="152" t="s">
        <v>1966</v>
      </c>
      <c r="R273" s="152" t="s">
        <v>1967</v>
      </c>
      <c r="S273" s="152" t="s">
        <v>9</v>
      </c>
      <c r="T273" s="152"/>
      <c r="U273" s="152"/>
      <c r="V273" s="152"/>
      <c r="W273" s="76" t="s">
        <v>1080</v>
      </c>
      <c r="X273" s="79"/>
      <c r="Y273" s="79"/>
      <c r="Z273" s="79"/>
      <c r="AA273" s="79"/>
      <c r="AB273" s="389"/>
      <c r="AC273" s="389"/>
    </row>
    <row r="274" spans="1:29" s="54" customFormat="1" ht="34.5" customHeight="1">
      <c r="A274" s="55">
        <v>271</v>
      </c>
      <c r="B274" s="53" t="s">
        <v>1649</v>
      </c>
      <c r="C274" s="278" t="s">
        <v>1968</v>
      </c>
      <c r="D274" s="53" t="s">
        <v>1093</v>
      </c>
      <c r="E274" s="388"/>
      <c r="F274" s="161"/>
      <c r="G274" s="161"/>
      <c r="H274" s="161"/>
      <c r="I274" s="161"/>
      <c r="J274" s="161"/>
      <c r="K274" s="161" t="s">
        <v>1969</v>
      </c>
      <c r="L274" s="161"/>
      <c r="M274" s="161"/>
      <c r="N274" s="161"/>
      <c r="O274" s="161"/>
      <c r="P274" s="162"/>
      <c r="Q274" s="53" t="s">
        <v>1970</v>
      </c>
      <c r="R274" s="155" t="s">
        <v>1971</v>
      </c>
      <c r="S274" s="155" t="s">
        <v>1766</v>
      </c>
      <c r="T274" s="155"/>
      <c r="U274" s="155"/>
      <c r="V274" s="155"/>
      <c r="W274" s="49" t="s">
        <v>1972</v>
      </c>
      <c r="X274" s="84"/>
      <c r="Y274" s="84"/>
      <c r="Z274" s="84"/>
      <c r="AA274" s="84"/>
      <c r="AB274" s="390"/>
      <c r="AC274" s="390"/>
    </row>
    <row r="275" spans="1:29" s="80" customFormat="1" ht="34.5" customHeight="1">
      <c r="A275" s="30">
        <v>272</v>
      </c>
      <c r="B275" s="147" t="s">
        <v>1649</v>
      </c>
      <c r="C275" s="276" t="s">
        <v>1973</v>
      </c>
      <c r="D275" s="147" t="s">
        <v>1088</v>
      </c>
      <c r="E275" s="387"/>
      <c r="F275" s="165"/>
      <c r="G275" s="165"/>
      <c r="H275" s="165"/>
      <c r="I275" s="165"/>
      <c r="J275" s="165"/>
      <c r="K275" s="165"/>
      <c r="L275" s="165" t="s">
        <v>1974</v>
      </c>
      <c r="M275" s="165"/>
      <c r="N275" s="165"/>
      <c r="O275" s="165"/>
      <c r="P275" s="211"/>
      <c r="Q275" s="152" t="s">
        <v>1975</v>
      </c>
      <c r="R275" s="152" t="s">
        <v>1976</v>
      </c>
      <c r="S275" s="152" t="s">
        <v>9</v>
      </c>
      <c r="T275" s="152"/>
      <c r="U275" s="152"/>
      <c r="V275" s="152"/>
      <c r="W275" s="76" t="s">
        <v>1972</v>
      </c>
      <c r="X275" s="76"/>
      <c r="Y275" s="79"/>
      <c r="Z275" s="79"/>
      <c r="AA275" s="79"/>
      <c r="AB275" s="79"/>
      <c r="AC275" s="389"/>
    </row>
    <row r="276" spans="1:29" s="54" customFormat="1" ht="34.5" customHeight="1">
      <c r="A276" s="55">
        <v>273</v>
      </c>
      <c r="B276" s="53" t="s">
        <v>1649</v>
      </c>
      <c r="C276" s="278" t="s">
        <v>1814</v>
      </c>
      <c r="D276" s="53" t="s">
        <v>1093</v>
      </c>
      <c r="E276" s="388"/>
      <c r="F276" s="161"/>
      <c r="G276" s="161"/>
      <c r="H276" s="161"/>
      <c r="I276" s="161"/>
      <c r="J276" s="161"/>
      <c r="K276" s="161"/>
      <c r="L276" s="161"/>
      <c r="M276" s="161" t="s">
        <v>1977</v>
      </c>
      <c r="N276" s="161"/>
      <c r="O276" s="161"/>
      <c r="P276" s="162"/>
      <c r="Q276" s="130" t="s">
        <v>1815</v>
      </c>
      <c r="R276" s="130" t="s">
        <v>1537</v>
      </c>
      <c r="S276" s="155" t="s">
        <v>1766</v>
      </c>
      <c r="T276" s="155"/>
      <c r="U276" s="155"/>
      <c r="V276" s="155"/>
      <c r="W276" s="49" t="s">
        <v>1073</v>
      </c>
      <c r="X276" s="84"/>
      <c r="Y276" s="84"/>
      <c r="Z276" s="84"/>
      <c r="AA276" s="84"/>
      <c r="AB276" s="390"/>
      <c r="AC276" s="390"/>
    </row>
    <row r="277" spans="1:29" s="379" customFormat="1" ht="53" customHeight="1">
      <c r="A277" s="30">
        <v>274</v>
      </c>
      <c r="B277" s="368" t="s">
        <v>1649</v>
      </c>
      <c r="C277" s="369" t="s">
        <v>1824</v>
      </c>
      <c r="D277" s="370" t="s">
        <v>1075</v>
      </c>
      <c r="E277" s="371"/>
      <c r="F277" s="372"/>
      <c r="G277" s="372"/>
      <c r="H277" s="372"/>
      <c r="I277" s="372"/>
      <c r="J277" s="372"/>
      <c r="K277" s="372"/>
      <c r="L277" s="372"/>
      <c r="M277" s="372"/>
      <c r="N277" s="372" t="s">
        <v>1978</v>
      </c>
      <c r="O277" s="372"/>
      <c r="P277" s="372"/>
      <c r="Q277" s="374" t="s">
        <v>1979</v>
      </c>
      <c r="R277" s="374" t="s">
        <v>1980</v>
      </c>
      <c r="S277" s="221" t="s">
        <v>9</v>
      </c>
      <c r="T277" s="221"/>
      <c r="U277" s="221"/>
      <c r="V277" s="375"/>
      <c r="W277" s="376" t="s">
        <v>1073</v>
      </c>
      <c r="X277" s="377"/>
      <c r="Y277" s="378" t="s">
        <v>1186</v>
      </c>
      <c r="Z277" s="378"/>
      <c r="AA277" s="378"/>
      <c r="AB277" s="224"/>
      <c r="AC277" s="221"/>
    </row>
    <row r="278" spans="1:29" ht="63" customHeight="1">
      <c r="A278" s="30">
        <v>275</v>
      </c>
      <c r="B278" s="114" t="s">
        <v>1821</v>
      </c>
      <c r="C278" s="132" t="s">
        <v>1553</v>
      </c>
      <c r="D278" s="67" t="s">
        <v>1075</v>
      </c>
      <c r="E278" s="145"/>
      <c r="F278" s="158"/>
      <c r="G278" s="158"/>
      <c r="H278" s="158"/>
      <c r="I278" s="158"/>
      <c r="J278" s="173"/>
      <c r="K278" s="173"/>
      <c r="L278" s="158"/>
      <c r="M278" s="158"/>
      <c r="N278" s="173" t="s">
        <v>1554</v>
      </c>
      <c r="O278" s="173"/>
      <c r="P278" s="173"/>
      <c r="Q278" s="292" t="s">
        <v>1555</v>
      </c>
      <c r="R278" s="25" t="s">
        <v>1828</v>
      </c>
      <c r="S278" s="26" t="s">
        <v>1185</v>
      </c>
      <c r="T278" s="293" t="s">
        <v>1123</v>
      </c>
      <c r="U278" s="294" t="s">
        <v>1124</v>
      </c>
      <c r="V278" s="294" t="s">
        <v>1125</v>
      </c>
      <c r="W278" s="295" t="s">
        <v>1073</v>
      </c>
      <c r="X278" s="295"/>
      <c r="Y278" s="69"/>
      <c r="Z278" s="69" t="s">
        <v>1258</v>
      </c>
      <c r="AA278" s="69"/>
      <c r="AB278" s="216" t="s">
        <v>1557</v>
      </c>
      <c r="AC278" s="334" t="s">
        <v>1364</v>
      </c>
    </row>
    <row r="279" spans="1:29" ht="61.5" customHeight="1">
      <c r="A279" s="55">
        <v>276</v>
      </c>
      <c r="B279" s="114" t="s">
        <v>1649</v>
      </c>
      <c r="C279" s="132" t="s">
        <v>1558</v>
      </c>
      <c r="D279" s="286" t="s">
        <v>1099</v>
      </c>
      <c r="E279" s="287"/>
      <c r="F279" s="175"/>
      <c r="G279" s="175"/>
      <c r="H279" s="175"/>
      <c r="I279" s="301"/>
      <c r="J279" s="301"/>
      <c r="K279" s="301"/>
      <c r="L279" s="135"/>
      <c r="M279" s="175"/>
      <c r="N279" s="300" t="s">
        <v>1829</v>
      </c>
      <c r="O279" s="301"/>
      <c r="P279" s="301"/>
      <c r="Q279" s="292" t="s">
        <v>1560</v>
      </c>
      <c r="R279" s="292" t="s">
        <v>1561</v>
      </c>
      <c r="S279" s="292" t="s">
        <v>1413</v>
      </c>
      <c r="T279" s="292"/>
      <c r="U279" s="292"/>
      <c r="V279" s="302"/>
      <c r="W279" s="303" t="s">
        <v>1073</v>
      </c>
      <c r="X279" s="304"/>
      <c r="Y279" s="69"/>
      <c r="Z279" s="378"/>
      <c r="AA279" s="378"/>
      <c r="AB279" s="146"/>
      <c r="AC279" s="334"/>
    </row>
    <row r="280" spans="1:29" s="237" customFormat="1" ht="38" customHeight="1">
      <c r="A280" s="30">
        <v>277</v>
      </c>
      <c r="B280" s="246" t="s">
        <v>1649</v>
      </c>
      <c r="C280" s="280" t="s">
        <v>1562</v>
      </c>
      <c r="D280" s="246" t="s">
        <v>1188</v>
      </c>
      <c r="E280" s="247"/>
      <c r="F280" s="249"/>
      <c r="G280" s="249"/>
      <c r="H280" s="249"/>
      <c r="I280" s="249"/>
      <c r="M280" s="249"/>
      <c r="N280" s="249" t="s">
        <v>1563</v>
      </c>
      <c r="O280" s="249"/>
      <c r="P280" s="249"/>
      <c r="Q280" s="261" t="s">
        <v>1564</v>
      </c>
      <c r="R280" s="261" t="s">
        <v>1830</v>
      </c>
      <c r="S280" s="261" t="s">
        <v>9</v>
      </c>
      <c r="T280" s="261"/>
      <c r="U280" s="261"/>
      <c r="V280" s="205"/>
      <c r="W280" s="378" t="s">
        <v>1073</v>
      </c>
      <c r="X280" s="380"/>
      <c r="Y280" s="69" t="s">
        <v>1186</v>
      </c>
      <c r="Z280" s="378"/>
      <c r="AA280" s="378"/>
      <c r="AB280" s="224"/>
      <c r="AC280" s="334"/>
    </row>
    <row r="281" spans="1:29" s="367" customFormat="1" ht="45" customHeight="1">
      <c r="A281" s="30">
        <v>278</v>
      </c>
      <c r="B281" s="354" t="s">
        <v>1649</v>
      </c>
      <c r="C281" s="381" t="s">
        <v>1831</v>
      </c>
      <c r="D281" s="356" t="s">
        <v>1075</v>
      </c>
      <c r="E281" s="357"/>
      <c r="F281" s="358"/>
      <c r="G281" s="358"/>
      <c r="H281" s="358"/>
      <c r="I281" s="358"/>
      <c r="J281" s="382"/>
      <c r="K281" s="382"/>
      <c r="L281" s="382"/>
      <c r="M281" s="383"/>
      <c r="N281" s="384" t="s">
        <v>1832</v>
      </c>
      <c r="O281" s="384"/>
      <c r="P281" s="384"/>
      <c r="Q281" s="363" t="s">
        <v>1833</v>
      </c>
      <c r="R281" s="363" t="s">
        <v>1981</v>
      </c>
      <c r="S281" s="354" t="s">
        <v>9</v>
      </c>
      <c r="T281" s="354"/>
      <c r="U281" s="354"/>
      <c r="V281" s="364"/>
      <c r="W281" s="365" t="s">
        <v>1073</v>
      </c>
      <c r="X281" s="377"/>
      <c r="Y281" s="69" t="s">
        <v>1186</v>
      </c>
      <c r="Z281" s="378"/>
      <c r="AA281" s="378"/>
      <c r="AB281" s="354"/>
      <c r="AC281" s="354"/>
    </row>
    <row r="282" spans="1:29" s="80" customFormat="1" ht="34.5" customHeight="1">
      <c r="A282" s="30">
        <v>279</v>
      </c>
      <c r="B282" s="147" t="s">
        <v>1649</v>
      </c>
      <c r="C282" s="276" t="s">
        <v>1982</v>
      </c>
      <c r="D282" s="147" t="s">
        <v>1088</v>
      </c>
      <c r="E282" s="387"/>
      <c r="F282" s="165"/>
      <c r="G282" s="165"/>
      <c r="H282" s="165"/>
      <c r="I282" s="165"/>
      <c r="J282" s="165" t="s">
        <v>1983</v>
      </c>
      <c r="K282" s="165"/>
      <c r="L282" s="165"/>
      <c r="M282" s="165"/>
      <c r="N282" s="165"/>
      <c r="O282" s="165"/>
      <c r="P282" s="211"/>
      <c r="Q282" s="152" t="s">
        <v>1984</v>
      </c>
      <c r="R282" s="152" t="s">
        <v>1985</v>
      </c>
      <c r="S282" s="152" t="s">
        <v>9</v>
      </c>
      <c r="T282" s="152"/>
      <c r="U282" s="152"/>
      <c r="V282" s="152"/>
      <c r="W282" s="76" t="s">
        <v>1080</v>
      </c>
      <c r="X282" s="79"/>
      <c r="Y282" s="79"/>
      <c r="Z282" s="79"/>
      <c r="AA282" s="79"/>
      <c r="AB282" s="389"/>
      <c r="AC282" s="389"/>
    </row>
    <row r="283" spans="1:29" s="54" customFormat="1" ht="34" customHeight="1">
      <c r="A283" s="55">
        <v>280</v>
      </c>
      <c r="B283" s="53" t="s">
        <v>1649</v>
      </c>
      <c r="C283" s="155" t="s">
        <v>1986</v>
      </c>
      <c r="D283" s="53" t="s">
        <v>1093</v>
      </c>
      <c r="E283" s="192"/>
      <c r="F283" s="161"/>
      <c r="G283" s="161"/>
      <c r="H283" s="161"/>
      <c r="I283" s="161"/>
      <c r="J283" s="161"/>
      <c r="K283" s="161" t="s">
        <v>1987</v>
      </c>
      <c r="L283" s="161"/>
      <c r="M283" s="161"/>
      <c r="N283" s="161"/>
      <c r="O283" s="161"/>
      <c r="P283" s="170"/>
      <c r="Q283" s="155" t="s">
        <v>1988</v>
      </c>
      <c r="R283" s="155" t="s">
        <v>1989</v>
      </c>
      <c r="S283" s="155" t="s">
        <v>1097</v>
      </c>
      <c r="T283" s="155"/>
      <c r="U283" s="155"/>
      <c r="V283" s="193"/>
      <c r="W283" s="49" t="s">
        <v>1073</v>
      </c>
      <c r="X283" s="171"/>
      <c r="Y283" s="49"/>
      <c r="Z283" s="49"/>
      <c r="AA283" s="49"/>
      <c r="AB283" s="53"/>
      <c r="AC283" s="53"/>
    </row>
    <row r="284" spans="1:29" s="66" customFormat="1" ht="44.25" customHeight="1">
      <c r="A284" s="30">
        <v>281</v>
      </c>
      <c r="B284" s="67" t="s">
        <v>1649</v>
      </c>
      <c r="C284" s="26" t="s">
        <v>1990</v>
      </c>
      <c r="D284" s="67" t="s">
        <v>1075</v>
      </c>
      <c r="E284" s="141"/>
      <c r="F284" s="142"/>
      <c r="G284" s="142"/>
      <c r="H284" s="142"/>
      <c r="I284" s="142"/>
      <c r="J284" s="142"/>
      <c r="K284" s="142"/>
      <c r="L284" s="142" t="s">
        <v>1991</v>
      </c>
      <c r="M284" s="142"/>
      <c r="N284" s="142"/>
      <c r="O284" s="142"/>
      <c r="P284" s="143"/>
      <c r="Q284" s="26" t="s">
        <v>1992</v>
      </c>
      <c r="R284" s="26" t="s">
        <v>1993</v>
      </c>
      <c r="S284" s="26" t="s">
        <v>1079</v>
      </c>
      <c r="T284" s="26"/>
      <c r="U284" s="26"/>
      <c r="V284" s="137"/>
      <c r="W284" s="62" t="s">
        <v>1073</v>
      </c>
      <c r="X284" s="144"/>
      <c r="Y284" s="69"/>
      <c r="Z284" s="69"/>
      <c r="AA284" s="69" t="s">
        <v>2294</v>
      </c>
      <c r="AB284" s="396" t="s">
        <v>1994</v>
      </c>
      <c r="AC284" s="334" t="s">
        <v>1379</v>
      </c>
    </row>
    <row r="285" spans="1:29" s="66" customFormat="1" ht="23.25" customHeight="1">
      <c r="A285" s="30">
        <v>282</v>
      </c>
      <c r="B285" s="67" t="s">
        <v>1649</v>
      </c>
      <c r="C285" s="26" t="s">
        <v>1995</v>
      </c>
      <c r="D285" s="67" t="s">
        <v>1075</v>
      </c>
      <c r="E285" s="141"/>
      <c r="F285" s="142"/>
      <c r="G285" s="142"/>
      <c r="H285" s="142"/>
      <c r="I285" s="142"/>
      <c r="J285" s="142"/>
      <c r="K285" s="142"/>
      <c r="L285" s="142" t="s">
        <v>1996</v>
      </c>
      <c r="M285" s="142"/>
      <c r="N285" s="142"/>
      <c r="O285" s="142"/>
      <c r="P285" s="143"/>
      <c r="Q285" s="26" t="s">
        <v>1997</v>
      </c>
      <c r="R285" s="26" t="s">
        <v>1998</v>
      </c>
      <c r="S285" s="26" t="s">
        <v>1079</v>
      </c>
      <c r="T285" s="26" t="s">
        <v>1257</v>
      </c>
      <c r="U285" s="26"/>
      <c r="V285" s="137"/>
      <c r="W285" s="62" t="s">
        <v>1073</v>
      </c>
      <c r="X285" s="144"/>
      <c r="Y285" s="69"/>
      <c r="Z285" s="69"/>
      <c r="AA285" s="69"/>
      <c r="AB285" s="396" t="s">
        <v>1999</v>
      </c>
      <c r="AC285" s="334" t="s">
        <v>1379</v>
      </c>
    </row>
    <row r="286" spans="1:29" s="66" customFormat="1" ht="34.5" customHeight="1">
      <c r="A286" s="30">
        <v>283</v>
      </c>
      <c r="B286" s="67" t="s">
        <v>1649</v>
      </c>
      <c r="C286" s="187" t="s">
        <v>2000</v>
      </c>
      <c r="D286" s="67" t="s">
        <v>1075</v>
      </c>
      <c r="E286" s="141"/>
      <c r="F286" s="158"/>
      <c r="G286" s="158"/>
      <c r="H286" s="158"/>
      <c r="I286" s="158"/>
      <c r="J286" s="158"/>
      <c r="K286" s="176"/>
      <c r="L286" s="289" t="s">
        <v>2001</v>
      </c>
      <c r="M286" s="176"/>
      <c r="N286" s="176"/>
      <c r="O286" s="176"/>
      <c r="P286" s="174"/>
      <c r="Q286" s="67" t="s">
        <v>2002</v>
      </c>
      <c r="R286" s="26" t="s">
        <v>2003</v>
      </c>
      <c r="S286" s="26" t="s">
        <v>1185</v>
      </c>
      <c r="T286" s="26" t="s">
        <v>1257</v>
      </c>
      <c r="U286" s="26"/>
      <c r="V286" s="137"/>
      <c r="W286" s="62" t="s">
        <v>1073</v>
      </c>
      <c r="X286" s="177"/>
      <c r="Y286" s="69" t="s">
        <v>2004</v>
      </c>
      <c r="Z286" s="69" t="s">
        <v>1258</v>
      </c>
      <c r="AA286" s="69"/>
      <c r="AB286" s="396" t="s">
        <v>1999</v>
      </c>
      <c r="AC286" s="334" t="s">
        <v>1379</v>
      </c>
    </row>
    <row r="287" spans="1:29" s="273" customFormat="1">
      <c r="A287" s="55"/>
      <c r="D287" s="273" t="s">
        <v>2005</v>
      </c>
      <c r="Q287" s="397"/>
      <c r="R287" s="397"/>
      <c r="W287" s="398"/>
      <c r="X287" s="398"/>
      <c r="Y287" s="398"/>
      <c r="Z287" s="398"/>
      <c r="AA287" s="398"/>
    </row>
    <row r="288" spans="1:29" s="273" customFormat="1" ht="12" customHeight="1">
      <c r="A288" s="399"/>
      <c r="Q288" s="397"/>
      <c r="R288" s="397"/>
      <c r="T288" s="398" t="s">
        <v>2006</v>
      </c>
      <c r="Z288" s="398"/>
    </row>
    <row r="289" spans="4:29" s="290" customFormat="1" ht="25.5" customHeight="1">
      <c r="D289" s="273"/>
      <c r="Q289" s="400"/>
      <c r="R289" s="400"/>
      <c r="T289" s="526" t="s">
        <v>2007</v>
      </c>
      <c r="U289" s="527"/>
      <c r="V289" s="401" t="s">
        <v>1186</v>
      </c>
      <c r="W289" s="402" t="s">
        <v>2008</v>
      </c>
      <c r="X289" s="301"/>
      <c r="Y289" s="140"/>
      <c r="Z289" s="403"/>
      <c r="AA289" s="402"/>
      <c r="AB289" s="301"/>
      <c r="AC289" s="140"/>
    </row>
    <row r="290" spans="4:29" s="290" customFormat="1" ht="25.5" customHeight="1">
      <c r="D290" s="273"/>
      <c r="Q290" s="400"/>
      <c r="R290" s="400"/>
      <c r="T290" s="527"/>
      <c r="U290" s="527"/>
      <c r="V290" s="401" t="s">
        <v>2009</v>
      </c>
      <c r="W290" s="402" t="s">
        <v>2010</v>
      </c>
      <c r="X290" s="301"/>
      <c r="Y290" s="140"/>
      <c r="Z290" s="404"/>
      <c r="AA290" s="405"/>
      <c r="AB290" s="406"/>
      <c r="AC290" s="407"/>
    </row>
    <row r="291" spans="4:29" s="290" customFormat="1" ht="25.5" customHeight="1">
      <c r="D291" s="273"/>
      <c r="E291" s="408"/>
      <c r="Q291" s="400"/>
      <c r="R291" s="400"/>
      <c r="T291" s="528" t="s">
        <v>2011</v>
      </c>
      <c r="U291" s="529"/>
      <c r="V291" s="401" t="s">
        <v>1258</v>
      </c>
      <c r="W291" s="402" t="s">
        <v>2012</v>
      </c>
      <c r="X291" s="301"/>
      <c r="Y291" s="140"/>
      <c r="Z291" s="403"/>
      <c r="AA291" s="402"/>
      <c r="AB291" s="301"/>
      <c r="AC291" s="140"/>
    </row>
    <row r="292" spans="4:29" s="409" customFormat="1" ht="25.5" customHeight="1">
      <c r="Q292" s="410"/>
      <c r="R292" s="411"/>
      <c r="S292" s="290"/>
      <c r="T292" s="530" t="s">
        <v>2013</v>
      </c>
      <c r="U292" s="531"/>
      <c r="V292" s="401" t="s">
        <v>1175</v>
      </c>
      <c r="W292" s="402" t="s">
        <v>2014</v>
      </c>
      <c r="X292" s="301"/>
      <c r="Y292" s="140"/>
      <c r="Z292" s="403"/>
      <c r="AA292" s="403"/>
      <c r="AB292" s="412"/>
      <c r="AC292" s="140"/>
    </row>
    <row r="293" spans="4:29" s="409" customFormat="1" ht="25.5" customHeight="1">
      <c r="Q293" s="410"/>
      <c r="R293" s="411"/>
      <c r="S293" s="290"/>
      <c r="T293" s="532"/>
      <c r="U293" s="533"/>
      <c r="V293" s="401" t="s">
        <v>1730</v>
      </c>
      <c r="W293" s="402" t="s">
        <v>2015</v>
      </c>
      <c r="X293" s="301"/>
      <c r="Y293" s="140"/>
      <c r="Z293" s="403"/>
      <c r="AA293" s="403"/>
      <c r="AB293" s="412"/>
      <c r="AC293" s="140"/>
    </row>
    <row r="294" spans="4:29" s="409" customFormat="1" ht="25.5" customHeight="1">
      <c r="Q294" s="410"/>
      <c r="R294" s="411"/>
      <c r="S294" s="290"/>
      <c r="T294" s="273"/>
      <c r="U294" s="273"/>
      <c r="V294" s="401" t="s">
        <v>2016</v>
      </c>
      <c r="W294" s="402" t="s">
        <v>2017</v>
      </c>
      <c r="X294" s="301"/>
      <c r="Y294" s="140"/>
      <c r="Z294" s="403"/>
      <c r="AA294" s="402"/>
      <c r="AB294" s="301"/>
      <c r="AC294" s="140"/>
    </row>
    <row r="295" spans="4:29" s="290" customFormat="1" ht="25.5" customHeight="1">
      <c r="D295" s="273"/>
      <c r="Q295" s="400"/>
      <c r="R295" s="400"/>
      <c r="T295" s="273"/>
      <c r="U295" s="273"/>
      <c r="V295" s="413"/>
      <c r="W295" s="405" t="s">
        <v>2018</v>
      </c>
      <c r="X295" s="414"/>
      <c r="Y295" s="407"/>
      <c r="Z295" s="404"/>
      <c r="AA295" s="405"/>
      <c r="AB295" s="406"/>
      <c r="AC295" s="407"/>
    </row>
    <row r="296" spans="4:29" s="290" customFormat="1">
      <c r="D296" s="273"/>
      <c r="Q296" s="400"/>
      <c r="R296" s="400"/>
      <c r="S296" s="273"/>
      <c r="T296" s="273"/>
      <c r="U296" s="273"/>
      <c r="V296" s="415" t="s">
        <v>2019</v>
      </c>
      <c r="Z296" s="416"/>
    </row>
    <row r="297" spans="4:29" s="290" customFormat="1">
      <c r="D297" s="273"/>
      <c r="Q297" s="400"/>
      <c r="R297" s="400"/>
      <c r="S297" s="273"/>
      <c r="T297" s="273"/>
      <c r="W297" s="416"/>
      <c r="X297" s="416"/>
      <c r="Y297" s="415"/>
      <c r="Z297" s="416"/>
      <c r="AA297" s="415"/>
    </row>
  </sheetData>
  <mergeCells count="55">
    <mergeCell ref="T292:U293"/>
    <mergeCell ref="L237:P237"/>
    <mergeCell ref="L238:P238"/>
    <mergeCell ref="L239:P239"/>
    <mergeCell ref="J240:P240"/>
    <mergeCell ref="T289:U290"/>
    <mergeCell ref="T291:U291"/>
    <mergeCell ref="L236:P236"/>
    <mergeCell ref="J169:P169"/>
    <mergeCell ref="J170:P170"/>
    <mergeCell ref="J188:P188"/>
    <mergeCell ref="L190:P190"/>
    <mergeCell ref="J194:P194"/>
    <mergeCell ref="L196:P196"/>
    <mergeCell ref="J200:P200"/>
    <mergeCell ref="L202:P202"/>
    <mergeCell ref="J214:P214"/>
    <mergeCell ref="J233:P233"/>
    <mergeCell ref="L235:P235"/>
    <mergeCell ref="J168:P168"/>
    <mergeCell ref="L136:P136"/>
    <mergeCell ref="L137:P137"/>
    <mergeCell ref="J139:P139"/>
    <mergeCell ref="L142:P142"/>
    <mergeCell ref="N145:P145"/>
    <mergeCell ref="N146:P146"/>
    <mergeCell ref="H162:P162"/>
    <mergeCell ref="J164:P164"/>
    <mergeCell ref="J165:P165"/>
    <mergeCell ref="J166:P166"/>
    <mergeCell ref="J167:P167"/>
    <mergeCell ref="J134:P134"/>
    <mergeCell ref="N59:P59"/>
    <mergeCell ref="L73:P73"/>
    <mergeCell ref="N75:P75"/>
    <mergeCell ref="L92:P92"/>
    <mergeCell ref="N94:P94"/>
    <mergeCell ref="L108:P108"/>
    <mergeCell ref="N110:P110"/>
    <mergeCell ref="L121:P121"/>
    <mergeCell ref="N123:P123"/>
    <mergeCell ref="H124:P124"/>
    <mergeCell ref="H130:P130"/>
    <mergeCell ref="AB2:AC2"/>
    <mergeCell ref="E3:P3"/>
    <mergeCell ref="F8:P8"/>
    <mergeCell ref="H12:P12"/>
    <mergeCell ref="H28:P28"/>
    <mergeCell ref="T2:V2"/>
    <mergeCell ref="Y2:AA2"/>
    <mergeCell ref="L57:P57"/>
    <mergeCell ref="A2:A3"/>
    <mergeCell ref="B2:B3"/>
    <mergeCell ref="C2:P2"/>
    <mergeCell ref="Q2:S2"/>
  </mergeCells>
  <phoneticPr fontId="1"/>
  <pageMargins left="0.5805555555555556" right="0.70866141732283472" top="0.76388888888888884" bottom="0.55118110236220474" header="0.31496062992125984" footer="0.31496062992125984"/>
  <pageSetup paperSize="9" scale="40" fitToHeight="0" orientation="landscape" r:id="rId1"/>
  <headerFooter>
    <oddHeader>&amp;C中小企業共通EDIメッセージ辞書・BIE表
月締め請求メッセージ</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50F5-1058-4821-9A51-C6A3CB8EBD1F}">
  <dimension ref="A1:Y202"/>
  <sheetViews>
    <sheetView topLeftCell="A7" zoomScaleNormal="100" workbookViewId="0">
      <selection activeCell="C167" sqref="C167"/>
    </sheetView>
  </sheetViews>
  <sheetFormatPr baseColWidth="10" defaultColWidth="9" defaultRowHeight="18"/>
  <cols>
    <col min="1" max="15" width="9" style="115"/>
    <col min="16" max="16" width="10.6640625" style="115" customWidth="1"/>
    <col min="17" max="16384" width="9" style="115"/>
  </cols>
  <sheetData>
    <row r="1" spans="1:17">
      <c r="A1" s="437" t="s">
        <v>2271</v>
      </c>
      <c r="B1" s="438"/>
      <c r="C1" s="290" t="s">
        <v>2043</v>
      </c>
      <c r="D1" s="290"/>
      <c r="E1" s="290"/>
      <c r="F1" s="290" t="s">
        <v>2272</v>
      </c>
      <c r="G1" s="290"/>
      <c r="H1" s="415"/>
      <c r="I1" s="415" t="s">
        <v>2274</v>
      </c>
      <c r="J1" s="290"/>
      <c r="K1" s="290"/>
      <c r="L1" s="290"/>
      <c r="M1" s="290"/>
      <c r="N1" s="290"/>
      <c r="O1" s="290"/>
      <c r="P1" s="290"/>
      <c r="Q1" s="290"/>
    </row>
    <row r="2" spans="1:17">
      <c r="A2" s="439"/>
      <c r="B2" s="440"/>
      <c r="C2" s="290"/>
      <c r="D2" s="290"/>
      <c r="E2" s="290"/>
      <c r="F2" s="290"/>
      <c r="G2" s="290"/>
      <c r="H2" s="290"/>
      <c r="I2" s="290"/>
      <c r="J2" s="290"/>
      <c r="K2" s="290"/>
      <c r="L2" s="290"/>
      <c r="M2" s="290"/>
      <c r="N2" s="290"/>
      <c r="O2" s="290"/>
      <c r="P2" s="290"/>
      <c r="Q2" s="290"/>
    </row>
    <row r="3" spans="1:17">
      <c r="A3" s="290"/>
      <c r="B3" s="421"/>
      <c r="C3" s="290"/>
      <c r="D3" s="290"/>
      <c r="E3" s="290"/>
      <c r="F3" s="290"/>
      <c r="G3" s="290"/>
      <c r="H3" s="290"/>
      <c r="I3" s="290"/>
      <c r="J3" s="290"/>
      <c r="K3" s="290"/>
      <c r="L3" s="290"/>
      <c r="M3" s="290"/>
      <c r="N3" s="290"/>
      <c r="O3" s="290"/>
      <c r="P3" s="290"/>
      <c r="Q3" s="290"/>
    </row>
    <row r="4" spans="1:17">
      <c r="A4" s="290"/>
      <c r="B4" s="439"/>
      <c r="C4" s="437" t="s">
        <v>2044</v>
      </c>
      <c r="D4" s="438"/>
      <c r="E4" s="290" t="s">
        <v>2045</v>
      </c>
      <c r="F4" s="290"/>
      <c r="G4" s="290"/>
      <c r="H4" s="290"/>
      <c r="I4" s="290"/>
      <c r="J4" s="290"/>
      <c r="K4" s="290"/>
      <c r="L4" s="290"/>
      <c r="M4" s="290"/>
      <c r="N4" s="290"/>
      <c r="O4" s="290"/>
      <c r="P4" s="290"/>
      <c r="Q4" s="290"/>
    </row>
    <row r="5" spans="1:17">
      <c r="A5" s="290"/>
      <c r="B5" s="421" t="s">
        <v>2046</v>
      </c>
      <c r="C5" s="439"/>
      <c r="D5" s="440"/>
      <c r="E5" s="290"/>
      <c r="F5" s="290"/>
      <c r="G5" s="290"/>
      <c r="H5" s="290"/>
      <c r="I5" s="290"/>
      <c r="J5" s="290"/>
      <c r="K5" s="290"/>
      <c r="L5" s="290"/>
      <c r="M5" s="290"/>
      <c r="N5" s="290"/>
      <c r="O5" s="290"/>
      <c r="P5" s="290"/>
      <c r="Q5" s="290"/>
    </row>
    <row r="6" spans="1:17">
      <c r="A6" s="290"/>
      <c r="B6" s="421"/>
      <c r="C6" s="441" t="s">
        <v>2047</v>
      </c>
      <c r="D6" s="442"/>
      <c r="E6" s="290" t="s">
        <v>2048</v>
      </c>
      <c r="F6" s="290"/>
      <c r="G6" s="290"/>
      <c r="H6" s="290"/>
      <c r="I6" s="290" t="s">
        <v>2006</v>
      </c>
      <c r="J6" s="290"/>
      <c r="K6" s="290"/>
      <c r="L6" s="290"/>
      <c r="M6" s="290"/>
      <c r="N6" s="290"/>
      <c r="O6" s="290"/>
      <c r="P6" s="290"/>
      <c r="Q6" s="290"/>
    </row>
    <row r="7" spans="1:17">
      <c r="A7" s="290"/>
      <c r="B7" s="421"/>
      <c r="C7" s="447" t="s">
        <v>2051</v>
      </c>
      <c r="D7" s="448"/>
      <c r="E7" s="290" t="s">
        <v>2052</v>
      </c>
      <c r="F7" s="290"/>
      <c r="G7" s="290"/>
      <c r="H7" s="290"/>
      <c r="I7" s="444" t="s">
        <v>2050</v>
      </c>
      <c r="J7" s="445"/>
      <c r="K7" s="446"/>
      <c r="L7" s="290"/>
      <c r="M7" s="290"/>
      <c r="N7" s="290"/>
      <c r="O7" s="290"/>
      <c r="P7" s="290"/>
      <c r="Q7" s="290"/>
    </row>
    <row r="8" spans="1:17">
      <c r="A8" s="290"/>
      <c r="B8" s="421"/>
      <c r="C8" s="452" t="s">
        <v>2054</v>
      </c>
      <c r="D8" s="453"/>
      <c r="E8" s="290" t="s">
        <v>2055</v>
      </c>
      <c r="F8" s="290"/>
      <c r="G8" s="290"/>
      <c r="H8" s="290"/>
      <c r="I8" s="449" t="s">
        <v>2053</v>
      </c>
      <c r="J8" s="450"/>
      <c r="K8" s="451"/>
      <c r="L8" s="290"/>
      <c r="M8" s="290"/>
      <c r="N8" s="290"/>
      <c r="O8" s="290"/>
      <c r="P8" s="290"/>
      <c r="Q8" s="290"/>
    </row>
    <row r="9" spans="1:17">
      <c r="A9" s="290"/>
      <c r="B9" s="421"/>
      <c r="C9" s="455" t="s">
        <v>2057</v>
      </c>
      <c r="D9" s="456"/>
      <c r="E9" s="290" t="s">
        <v>2058</v>
      </c>
      <c r="F9" s="290"/>
      <c r="G9" s="290"/>
      <c r="H9" s="290"/>
      <c r="I9" s="454" t="s">
        <v>2056</v>
      </c>
      <c r="J9" s="454"/>
      <c r="K9" s="454"/>
      <c r="L9" s="290"/>
      <c r="M9" s="290"/>
      <c r="N9" s="290"/>
      <c r="O9" s="290"/>
      <c r="P9" s="290"/>
      <c r="Q9" s="290"/>
    </row>
    <row r="10" spans="1:17">
      <c r="A10" s="290"/>
      <c r="B10" s="421"/>
      <c r="C10" s="457" t="s">
        <v>2061</v>
      </c>
      <c r="D10" s="458"/>
      <c r="E10" s="290" t="s">
        <v>2062</v>
      </c>
      <c r="F10" s="290"/>
      <c r="G10" s="290"/>
      <c r="H10" s="290"/>
      <c r="I10" s="98" t="s">
        <v>2059</v>
      </c>
      <c r="J10" s="98"/>
      <c r="K10" s="98" t="s">
        <v>2060</v>
      </c>
      <c r="L10" s="290"/>
      <c r="M10" s="290"/>
      <c r="N10" s="290"/>
      <c r="O10" s="290"/>
      <c r="P10" s="290"/>
      <c r="Q10" s="290"/>
    </row>
    <row r="11" spans="1:17">
      <c r="A11" s="290"/>
      <c r="B11" s="421"/>
      <c r="C11" s="290"/>
      <c r="D11" s="290"/>
      <c r="E11" s="290"/>
      <c r="F11" s="290"/>
      <c r="G11" s="290"/>
      <c r="H11" s="290"/>
      <c r="I11" s="459" t="s">
        <v>2063</v>
      </c>
      <c r="J11" s="459"/>
      <c r="K11" s="459" t="s">
        <v>2064</v>
      </c>
      <c r="L11" s="290"/>
      <c r="M11" s="290"/>
      <c r="N11" s="290"/>
      <c r="O11" s="290"/>
      <c r="P11" s="290"/>
      <c r="Q11" s="290"/>
    </row>
    <row r="12" spans="1:17">
      <c r="A12" s="290"/>
      <c r="B12" s="439"/>
      <c r="C12" s="437" t="s">
        <v>2065</v>
      </c>
      <c r="D12" s="438"/>
      <c r="E12" s="290" t="s">
        <v>2066</v>
      </c>
      <c r="F12" s="290"/>
      <c r="G12" s="290"/>
      <c r="H12" s="290"/>
      <c r="I12" s="290"/>
      <c r="J12" s="290"/>
      <c r="K12" s="290"/>
      <c r="L12" s="290"/>
      <c r="M12" s="290"/>
      <c r="N12" s="290"/>
      <c r="O12" s="290"/>
      <c r="P12" s="290"/>
      <c r="Q12" s="290"/>
    </row>
    <row r="13" spans="1:17">
      <c r="A13" s="290"/>
      <c r="B13" s="290" t="s">
        <v>2046</v>
      </c>
      <c r="C13" s="439"/>
      <c r="D13" s="440"/>
      <c r="E13" s="290"/>
      <c r="F13" s="290"/>
      <c r="G13" s="290"/>
      <c r="H13" s="290"/>
      <c r="I13" s="290"/>
      <c r="J13" s="290"/>
      <c r="K13" s="290"/>
      <c r="L13" s="290"/>
      <c r="M13" s="290"/>
      <c r="N13" s="290"/>
      <c r="O13" s="290"/>
      <c r="P13" s="290"/>
      <c r="Q13" s="290"/>
    </row>
    <row r="14" spans="1:17">
      <c r="A14" s="290"/>
      <c r="B14" s="290"/>
      <c r="C14" s="290"/>
      <c r="D14" s="437"/>
      <c r="E14" s="290"/>
      <c r="F14" s="290"/>
      <c r="G14" s="290"/>
      <c r="H14" s="290"/>
      <c r="I14" s="290"/>
      <c r="J14" s="290"/>
      <c r="K14" s="290"/>
      <c r="L14" s="290"/>
      <c r="M14" s="290"/>
      <c r="N14" s="290"/>
      <c r="O14" s="290"/>
      <c r="P14" s="290"/>
      <c r="Q14" s="290"/>
    </row>
    <row r="15" spans="1:17">
      <c r="A15" s="290"/>
      <c r="B15" s="290"/>
      <c r="C15" s="290"/>
      <c r="D15" s="439" t="s">
        <v>2067</v>
      </c>
      <c r="E15" s="437" t="s">
        <v>2068</v>
      </c>
      <c r="F15" s="438"/>
      <c r="G15" s="290" t="s">
        <v>2069</v>
      </c>
      <c r="H15" s="290"/>
      <c r="I15" s="290"/>
      <c r="J15" s="290"/>
      <c r="K15" s="290"/>
      <c r="L15" s="290"/>
      <c r="M15" s="290"/>
      <c r="N15" s="290"/>
      <c r="O15" s="290"/>
      <c r="P15" s="290"/>
      <c r="Q15" s="290"/>
    </row>
    <row r="16" spans="1:17">
      <c r="A16" s="290"/>
      <c r="B16" s="290"/>
      <c r="C16" s="290"/>
      <c r="D16" s="421" t="s">
        <v>2046</v>
      </c>
      <c r="E16" s="439"/>
      <c r="F16" s="440"/>
      <c r="G16" s="290"/>
      <c r="H16" s="290"/>
      <c r="I16" s="290"/>
      <c r="J16" s="290"/>
      <c r="K16" s="290"/>
      <c r="L16" s="290"/>
      <c r="M16" s="290"/>
      <c r="N16" s="290"/>
      <c r="O16" s="290"/>
      <c r="P16" s="290"/>
      <c r="Q16" s="290"/>
    </row>
    <row r="17" spans="1:25">
      <c r="A17" s="290"/>
      <c r="B17" s="290"/>
      <c r="C17" s="290"/>
      <c r="D17" s="421"/>
      <c r="E17" s="290"/>
      <c r="F17" s="437"/>
      <c r="G17" s="290"/>
      <c r="H17" s="290"/>
      <c r="I17" s="290"/>
      <c r="J17" s="290"/>
      <c r="K17" s="290"/>
      <c r="L17" s="290"/>
      <c r="M17" s="290"/>
      <c r="N17" s="290"/>
      <c r="O17" s="290"/>
      <c r="P17" s="290"/>
      <c r="Q17" s="290"/>
    </row>
    <row r="18" spans="1:25">
      <c r="A18" s="290"/>
      <c r="B18" s="290"/>
      <c r="C18" s="290"/>
      <c r="D18" s="421"/>
      <c r="E18" s="290"/>
      <c r="F18" s="439" t="s">
        <v>2070</v>
      </c>
      <c r="G18" s="437" t="s">
        <v>1240</v>
      </c>
      <c r="H18" s="438"/>
      <c r="I18" s="290" t="s">
        <v>2071</v>
      </c>
      <c r="J18" s="290"/>
      <c r="K18" s="290"/>
      <c r="L18" s="290"/>
      <c r="M18" s="290"/>
      <c r="N18" s="290"/>
      <c r="O18" s="290"/>
      <c r="P18" s="290"/>
      <c r="Q18" s="290"/>
    </row>
    <row r="19" spans="1:25">
      <c r="A19" s="290"/>
      <c r="B19" s="290"/>
      <c r="C19" s="290"/>
      <c r="D19" s="421"/>
      <c r="E19" s="290"/>
      <c r="F19" s="421" t="s">
        <v>2046</v>
      </c>
      <c r="G19" s="439"/>
      <c r="H19" s="440"/>
      <c r="I19" s="290"/>
      <c r="J19" s="290"/>
      <c r="K19" s="290"/>
      <c r="L19" s="290"/>
      <c r="M19" s="290"/>
      <c r="N19" s="290"/>
      <c r="O19" s="290"/>
      <c r="P19" s="290"/>
      <c r="Q19" s="290"/>
    </row>
    <row r="20" spans="1:25">
      <c r="A20" s="290"/>
      <c r="B20" s="290"/>
      <c r="C20" s="290"/>
      <c r="D20" s="421"/>
      <c r="E20" s="290"/>
      <c r="F20" s="421"/>
      <c r="G20" s="441" t="s">
        <v>2072</v>
      </c>
      <c r="H20" s="460"/>
      <c r="I20" s="290" t="s">
        <v>2048</v>
      </c>
      <c r="J20" s="290"/>
      <c r="K20" s="290"/>
      <c r="L20" s="290"/>
      <c r="M20" s="290"/>
      <c r="N20" s="290"/>
      <c r="O20" s="290"/>
      <c r="P20" s="290"/>
      <c r="Q20" s="290"/>
    </row>
    <row r="21" spans="1:25">
      <c r="A21" s="290"/>
      <c r="B21" s="290"/>
      <c r="C21" s="290"/>
      <c r="D21" s="421"/>
      <c r="E21" s="290"/>
      <c r="F21" s="421"/>
      <c r="G21" s="421" t="s">
        <v>2073</v>
      </c>
      <c r="H21" s="443"/>
      <c r="I21" s="290" t="s">
        <v>2074</v>
      </c>
      <c r="J21" s="290"/>
      <c r="K21" s="290"/>
      <c r="L21" s="290"/>
      <c r="M21" s="290"/>
      <c r="N21" s="290"/>
      <c r="O21" s="290"/>
      <c r="P21" s="290"/>
      <c r="Q21" s="290"/>
    </row>
    <row r="22" spans="1:25">
      <c r="A22" s="290"/>
      <c r="B22" s="290"/>
      <c r="C22" s="290"/>
      <c r="D22" s="421"/>
      <c r="E22" s="290"/>
      <c r="F22" s="421"/>
      <c r="G22" s="461" t="s">
        <v>2075</v>
      </c>
      <c r="H22" s="462"/>
      <c r="I22" s="290" t="s">
        <v>2049</v>
      </c>
      <c r="J22" s="290"/>
      <c r="K22" s="290"/>
      <c r="L22" s="290"/>
      <c r="M22" s="290"/>
      <c r="N22" s="290"/>
      <c r="O22" s="290"/>
      <c r="P22" s="290"/>
      <c r="Q22" s="290"/>
    </row>
    <row r="23" spans="1:25" customFormat="1">
      <c r="A23" s="490"/>
      <c r="B23" s="490"/>
      <c r="C23" s="490"/>
      <c r="D23" s="491"/>
      <c r="E23" s="490"/>
      <c r="F23" s="491"/>
      <c r="G23" s="490"/>
      <c r="H23" s="491"/>
      <c r="I23" s="490"/>
      <c r="J23" s="490"/>
      <c r="K23" s="490"/>
      <c r="L23" s="490"/>
      <c r="M23" s="490"/>
      <c r="N23" s="490"/>
      <c r="O23" s="490"/>
      <c r="P23" s="490"/>
      <c r="Q23" s="490"/>
      <c r="R23" s="115"/>
      <c r="S23" s="115"/>
      <c r="T23" s="115"/>
      <c r="U23" s="115"/>
      <c r="V23" s="115"/>
      <c r="W23" s="115"/>
      <c r="X23" s="115"/>
      <c r="Y23" s="115"/>
    </row>
    <row r="24" spans="1:25" customFormat="1">
      <c r="A24" s="490"/>
      <c r="B24" s="490"/>
      <c r="C24" s="490"/>
      <c r="D24" s="491"/>
      <c r="E24" s="490"/>
      <c r="F24" s="491"/>
      <c r="G24" s="490"/>
      <c r="H24" s="492" t="s">
        <v>2110</v>
      </c>
      <c r="I24" s="493" t="s">
        <v>2244</v>
      </c>
      <c r="J24" s="494"/>
      <c r="K24" s="490" t="s">
        <v>2245</v>
      </c>
      <c r="L24" s="490"/>
      <c r="M24" s="490"/>
      <c r="N24" s="490"/>
      <c r="O24" s="490"/>
      <c r="P24" s="490"/>
      <c r="Q24" s="490"/>
      <c r="R24" s="115"/>
      <c r="S24" s="115"/>
      <c r="T24" s="115"/>
      <c r="U24" s="115"/>
      <c r="V24" s="115"/>
      <c r="W24" s="115"/>
      <c r="X24" s="115"/>
      <c r="Y24" s="115"/>
    </row>
    <row r="25" spans="1:25" customFormat="1">
      <c r="A25" s="490"/>
      <c r="B25" s="490"/>
      <c r="C25" s="490"/>
      <c r="D25" s="491"/>
      <c r="E25" s="490"/>
      <c r="F25" s="491"/>
      <c r="G25" s="490"/>
      <c r="H25" s="490" t="s">
        <v>2046</v>
      </c>
      <c r="I25" s="495"/>
      <c r="J25" s="496"/>
      <c r="K25" s="490"/>
      <c r="L25" s="490"/>
      <c r="M25" s="490"/>
      <c r="N25" s="490"/>
      <c r="O25" s="490"/>
      <c r="P25" s="490"/>
      <c r="Q25" s="490"/>
      <c r="R25" s="115"/>
      <c r="S25" s="115"/>
      <c r="T25" s="115"/>
      <c r="U25" s="115"/>
      <c r="V25" s="115"/>
      <c r="W25" s="115"/>
      <c r="X25" s="115"/>
      <c r="Y25" s="115"/>
    </row>
    <row r="26" spans="1:25" customFormat="1">
      <c r="A26" s="490"/>
      <c r="B26" s="490"/>
      <c r="C26" s="490"/>
      <c r="D26" s="491"/>
      <c r="E26" s="490"/>
      <c r="F26" s="491"/>
      <c r="G26" s="490"/>
      <c r="H26" s="490"/>
      <c r="I26" s="497" t="s">
        <v>2246</v>
      </c>
      <c r="J26" s="498"/>
      <c r="K26" s="490" t="s">
        <v>2048</v>
      </c>
      <c r="L26" s="490"/>
      <c r="M26" s="490"/>
      <c r="N26" s="490"/>
      <c r="O26" s="490"/>
      <c r="P26" s="490"/>
      <c r="Q26" s="490"/>
      <c r="R26" s="115"/>
      <c r="S26" s="115"/>
      <c r="T26" s="115"/>
      <c r="U26" s="115"/>
      <c r="V26" s="115"/>
      <c r="W26" s="115"/>
      <c r="X26" s="115"/>
      <c r="Y26" s="115"/>
    </row>
    <row r="27" spans="1:25">
      <c r="A27" s="290"/>
      <c r="B27" s="290"/>
      <c r="C27" s="290"/>
      <c r="D27" s="421"/>
      <c r="E27" s="290"/>
      <c r="F27" s="421"/>
      <c r="G27" s="290"/>
      <c r="H27" s="290"/>
      <c r="I27" s="290"/>
      <c r="J27" s="290"/>
      <c r="K27" s="290"/>
      <c r="L27" s="290"/>
      <c r="M27" s="290"/>
      <c r="N27" s="290"/>
      <c r="O27" s="290"/>
      <c r="P27" s="290"/>
      <c r="Q27" s="290"/>
    </row>
    <row r="28" spans="1:25">
      <c r="A28" s="290"/>
      <c r="B28" s="290"/>
      <c r="C28" s="290"/>
      <c r="D28" s="421"/>
      <c r="E28" s="290"/>
      <c r="F28" s="439" t="s">
        <v>2076</v>
      </c>
      <c r="G28" s="437" t="s">
        <v>1309</v>
      </c>
      <c r="H28" s="438" t="s">
        <v>2077</v>
      </c>
      <c r="I28" s="290" t="s">
        <v>2071</v>
      </c>
      <c r="J28" s="290"/>
      <c r="K28" s="290"/>
      <c r="L28" s="290"/>
      <c r="M28" s="290"/>
      <c r="N28" s="290"/>
      <c r="O28" s="290"/>
      <c r="P28" s="290"/>
      <c r="Q28" s="290"/>
    </row>
    <row r="29" spans="1:25">
      <c r="A29" s="290"/>
      <c r="B29" s="290"/>
      <c r="C29" s="290"/>
      <c r="D29" s="421"/>
      <c r="E29" s="290"/>
      <c r="F29" s="290" t="s">
        <v>2046</v>
      </c>
      <c r="G29" s="439"/>
      <c r="H29" s="440"/>
      <c r="I29" s="290"/>
      <c r="J29" s="290"/>
      <c r="K29" s="290"/>
      <c r="L29" s="290"/>
      <c r="M29" s="290"/>
      <c r="N29" s="290"/>
      <c r="O29" s="290"/>
      <c r="P29" s="290"/>
      <c r="Q29" s="290"/>
    </row>
    <row r="30" spans="1:25">
      <c r="A30" s="290"/>
      <c r="B30" s="290"/>
      <c r="C30" s="290"/>
      <c r="D30" s="421"/>
      <c r="E30" s="290"/>
      <c r="F30" s="290"/>
      <c r="G30" s="441" t="s">
        <v>2078</v>
      </c>
      <c r="H30" s="460"/>
      <c r="I30" s="290" t="s">
        <v>2048</v>
      </c>
      <c r="J30" s="290"/>
      <c r="K30" s="290"/>
      <c r="L30" s="290"/>
      <c r="M30" s="290"/>
      <c r="N30" s="290"/>
      <c r="O30" s="290"/>
      <c r="P30" s="290"/>
      <c r="Q30" s="290"/>
    </row>
    <row r="31" spans="1:25">
      <c r="A31" s="290"/>
      <c r="B31" s="290"/>
      <c r="C31" s="290"/>
      <c r="D31" s="421"/>
      <c r="E31" s="290"/>
      <c r="F31" s="290"/>
      <c r="G31" s="421" t="s">
        <v>2079</v>
      </c>
      <c r="H31" s="443"/>
      <c r="I31" s="290" t="s">
        <v>2074</v>
      </c>
      <c r="J31" s="290"/>
      <c r="K31" s="290"/>
      <c r="L31" s="290"/>
      <c r="M31" s="290"/>
      <c r="N31" s="290"/>
      <c r="O31" s="290"/>
      <c r="P31" s="290"/>
      <c r="Q31" s="290"/>
    </row>
    <row r="32" spans="1:25">
      <c r="A32" s="290"/>
      <c r="B32" s="290"/>
      <c r="C32" s="290"/>
      <c r="D32" s="421"/>
      <c r="E32" s="290"/>
      <c r="F32" s="290"/>
      <c r="G32" s="461" t="s">
        <v>2080</v>
      </c>
      <c r="H32" s="462"/>
      <c r="I32" s="290" t="s">
        <v>2049</v>
      </c>
      <c r="J32" s="290"/>
      <c r="K32" s="290"/>
      <c r="L32" s="290"/>
      <c r="M32" s="290"/>
      <c r="N32" s="290"/>
      <c r="O32" s="290"/>
      <c r="P32" s="290"/>
      <c r="Q32" s="290"/>
    </row>
    <row r="33" spans="1:17">
      <c r="A33" s="290"/>
      <c r="B33" s="290"/>
      <c r="C33" s="290"/>
      <c r="D33" s="421"/>
      <c r="E33" s="290"/>
      <c r="F33" s="290"/>
      <c r="G33" s="290"/>
      <c r="H33" s="290"/>
      <c r="I33" s="290"/>
      <c r="J33" s="290"/>
      <c r="K33" s="290"/>
      <c r="L33" s="290"/>
      <c r="M33" s="290"/>
      <c r="N33" s="290"/>
      <c r="O33" s="290"/>
      <c r="P33" s="290"/>
      <c r="Q33" s="290"/>
    </row>
    <row r="34" spans="1:17">
      <c r="A34" s="290"/>
      <c r="B34" s="290"/>
      <c r="C34" s="290"/>
      <c r="D34" s="439" t="s">
        <v>2067</v>
      </c>
      <c r="E34" s="437" t="s">
        <v>1350</v>
      </c>
      <c r="F34" s="438"/>
      <c r="G34" s="290" t="s">
        <v>2081</v>
      </c>
      <c r="H34" s="290"/>
      <c r="I34" s="290"/>
      <c r="J34" s="290"/>
      <c r="K34" s="290"/>
      <c r="L34" s="290"/>
      <c r="M34" s="290"/>
      <c r="N34" s="290"/>
      <c r="O34" s="290"/>
      <c r="P34" s="290"/>
      <c r="Q34" s="290"/>
    </row>
    <row r="35" spans="1:17">
      <c r="A35" s="290"/>
      <c r="B35" s="290"/>
      <c r="C35" s="290"/>
      <c r="D35" s="421" t="s">
        <v>2046</v>
      </c>
      <c r="E35" s="439"/>
      <c r="F35" s="440"/>
      <c r="G35" s="290"/>
      <c r="H35" s="290"/>
      <c r="I35" s="290"/>
      <c r="J35" s="290"/>
      <c r="K35" s="290"/>
      <c r="L35" s="290"/>
      <c r="M35" s="290"/>
      <c r="N35" s="290"/>
      <c r="O35" s="290"/>
      <c r="P35" s="290"/>
      <c r="Q35" s="290"/>
    </row>
    <row r="36" spans="1:17">
      <c r="A36" s="290"/>
      <c r="B36" s="290"/>
      <c r="C36" s="290"/>
      <c r="D36" s="421"/>
      <c r="E36" s="290"/>
      <c r="F36" s="437"/>
      <c r="G36" s="290"/>
      <c r="H36" s="290"/>
      <c r="I36" s="290"/>
      <c r="J36" s="290"/>
      <c r="K36" s="290"/>
      <c r="L36" s="290"/>
      <c r="M36" s="290"/>
      <c r="N36" s="290"/>
      <c r="O36" s="290"/>
      <c r="P36" s="290"/>
      <c r="Q36" s="290"/>
    </row>
    <row r="37" spans="1:17">
      <c r="A37" s="290"/>
      <c r="B37" s="290"/>
      <c r="C37" s="290"/>
      <c r="D37" s="421"/>
      <c r="E37" s="290"/>
      <c r="F37" s="439" t="s">
        <v>2082</v>
      </c>
      <c r="G37" s="437" t="s">
        <v>2083</v>
      </c>
      <c r="H37" s="438"/>
      <c r="I37" s="290" t="s">
        <v>2071</v>
      </c>
      <c r="J37" s="290"/>
      <c r="K37" s="290"/>
      <c r="L37" s="290"/>
      <c r="M37" s="290"/>
      <c r="N37" s="290"/>
      <c r="O37" s="290"/>
      <c r="P37" s="290"/>
      <c r="Q37" s="290"/>
    </row>
    <row r="38" spans="1:17">
      <c r="A38" s="290"/>
      <c r="B38" s="290"/>
      <c r="C38" s="290"/>
      <c r="D38" s="421"/>
      <c r="E38" s="290"/>
      <c r="F38" s="421" t="s">
        <v>2046</v>
      </c>
      <c r="G38" s="439"/>
      <c r="H38" s="440"/>
      <c r="I38" s="290"/>
      <c r="J38" s="290"/>
      <c r="K38" s="290"/>
      <c r="L38" s="290"/>
      <c r="M38" s="290"/>
      <c r="N38" s="290"/>
      <c r="O38" s="290"/>
      <c r="P38" s="290"/>
      <c r="Q38" s="290"/>
    </row>
    <row r="39" spans="1:17">
      <c r="A39" s="290"/>
      <c r="B39" s="290"/>
      <c r="C39" s="290"/>
      <c r="D39" s="421"/>
      <c r="E39" s="290"/>
      <c r="F39" s="421"/>
      <c r="G39" s="437" t="s">
        <v>2084</v>
      </c>
      <c r="H39" s="438"/>
      <c r="I39" s="290" t="s">
        <v>2048</v>
      </c>
      <c r="J39" s="290"/>
      <c r="K39" s="290"/>
      <c r="L39" s="290"/>
      <c r="M39" s="290"/>
      <c r="N39" s="290"/>
      <c r="O39" s="290"/>
      <c r="P39" s="290"/>
      <c r="Q39" s="290"/>
    </row>
    <row r="40" spans="1:17">
      <c r="A40" s="290"/>
      <c r="B40" s="290"/>
      <c r="C40" s="290"/>
      <c r="D40" s="421"/>
      <c r="E40" s="290"/>
      <c r="F40" s="421"/>
      <c r="G40" s="421" t="s">
        <v>2085</v>
      </c>
      <c r="H40" s="443"/>
      <c r="I40" s="290" t="s">
        <v>2074</v>
      </c>
      <c r="J40" s="290"/>
      <c r="K40" s="290"/>
      <c r="L40" s="290"/>
      <c r="M40" s="290"/>
      <c r="N40" s="290"/>
      <c r="O40" s="290"/>
      <c r="P40" s="290"/>
      <c r="Q40" s="290"/>
    </row>
    <row r="41" spans="1:17">
      <c r="A41" s="290"/>
      <c r="B41" s="290"/>
      <c r="C41" s="290"/>
      <c r="D41" s="421"/>
      <c r="E41" s="290"/>
      <c r="F41" s="421"/>
      <c r="G41" s="439" t="s">
        <v>2086</v>
      </c>
      <c r="H41" s="440"/>
      <c r="I41" s="290" t="s">
        <v>2049</v>
      </c>
      <c r="J41" s="290"/>
      <c r="K41" s="290"/>
      <c r="L41" s="290"/>
      <c r="M41" s="290"/>
      <c r="N41" s="290"/>
      <c r="O41" s="290"/>
      <c r="P41" s="290"/>
      <c r="Q41" s="290"/>
    </row>
    <row r="42" spans="1:17" customFormat="1">
      <c r="A42" s="490"/>
      <c r="B42" s="490"/>
      <c r="C42" s="490"/>
      <c r="D42" s="491"/>
      <c r="E42" s="490"/>
      <c r="F42" s="491"/>
      <c r="G42" s="490"/>
      <c r="H42" s="491"/>
      <c r="I42" s="490"/>
      <c r="J42" s="490"/>
      <c r="K42" s="490"/>
      <c r="L42" s="490"/>
      <c r="M42" s="490"/>
      <c r="N42" s="490"/>
      <c r="O42" s="490"/>
      <c r="P42" s="490"/>
      <c r="Q42" s="490"/>
    </row>
    <row r="43" spans="1:17" customFormat="1">
      <c r="A43" s="490"/>
      <c r="B43" s="490"/>
      <c r="C43" s="490"/>
      <c r="D43" s="491"/>
      <c r="E43" s="490"/>
      <c r="F43" s="491"/>
      <c r="G43" s="490"/>
      <c r="H43" s="492" t="s">
        <v>2110</v>
      </c>
      <c r="I43" s="493" t="s">
        <v>2244</v>
      </c>
      <c r="J43" s="494"/>
      <c r="K43" s="490" t="s">
        <v>2245</v>
      </c>
      <c r="L43" s="490"/>
      <c r="M43" s="490"/>
      <c r="N43" s="490"/>
      <c r="O43" s="490"/>
      <c r="P43" s="490"/>
      <c r="Q43" s="490"/>
    </row>
    <row r="44" spans="1:17" customFormat="1">
      <c r="A44" s="490"/>
      <c r="B44" s="490"/>
      <c r="C44" s="490"/>
      <c r="D44" s="491"/>
      <c r="E44" s="490"/>
      <c r="F44" s="491"/>
      <c r="G44" s="490"/>
      <c r="H44" s="490" t="s">
        <v>2046</v>
      </c>
      <c r="I44" s="495"/>
      <c r="J44" s="496"/>
      <c r="K44" s="490"/>
      <c r="L44" s="490"/>
      <c r="M44" s="490"/>
      <c r="N44" s="490"/>
      <c r="O44" s="490"/>
      <c r="P44" s="490"/>
      <c r="Q44" s="490"/>
    </row>
    <row r="45" spans="1:17" customFormat="1">
      <c r="A45" s="490"/>
      <c r="B45" s="490"/>
      <c r="C45" s="490"/>
      <c r="D45" s="491"/>
      <c r="E45" s="490"/>
      <c r="F45" s="491"/>
      <c r="G45" s="490"/>
      <c r="H45" s="490"/>
      <c r="I45" s="497" t="s">
        <v>2246</v>
      </c>
      <c r="J45" s="498"/>
      <c r="K45" s="490" t="s">
        <v>2048</v>
      </c>
      <c r="L45" s="490"/>
      <c r="M45" s="490"/>
      <c r="N45" s="490"/>
      <c r="O45" s="490"/>
      <c r="P45" s="490"/>
      <c r="Q45" s="490"/>
    </row>
    <row r="46" spans="1:17">
      <c r="A46" s="290"/>
      <c r="B46" s="290"/>
      <c r="C46" s="290"/>
      <c r="D46" s="421"/>
      <c r="E46" s="290"/>
      <c r="F46" s="421"/>
      <c r="G46" s="290"/>
      <c r="H46" s="290"/>
      <c r="I46" s="290"/>
      <c r="J46" s="290"/>
      <c r="K46" s="290"/>
      <c r="L46" s="290"/>
      <c r="M46" s="290"/>
      <c r="N46" s="290"/>
      <c r="O46" s="290"/>
      <c r="P46" s="290"/>
      <c r="Q46" s="290"/>
    </row>
    <row r="47" spans="1:17">
      <c r="A47" s="290"/>
      <c r="B47" s="290"/>
      <c r="C47" s="290"/>
      <c r="D47" s="421"/>
      <c r="E47" s="290"/>
      <c r="F47" s="439" t="s">
        <v>2087</v>
      </c>
      <c r="G47" s="437" t="s">
        <v>1386</v>
      </c>
      <c r="H47" s="438"/>
      <c r="I47" s="290" t="s">
        <v>2071</v>
      </c>
      <c r="J47" s="290"/>
      <c r="K47" s="290"/>
      <c r="L47" s="290"/>
      <c r="M47" s="290"/>
      <c r="N47" s="290"/>
      <c r="O47" s="290"/>
      <c r="P47" s="290"/>
      <c r="Q47" s="290"/>
    </row>
    <row r="48" spans="1:17">
      <c r="A48" s="290"/>
      <c r="B48" s="290"/>
      <c r="C48" s="290"/>
      <c r="D48" s="421"/>
      <c r="E48" s="290"/>
      <c r="F48" s="421" t="s">
        <v>2088</v>
      </c>
      <c r="G48" s="439"/>
      <c r="H48" s="440"/>
      <c r="I48" s="290"/>
      <c r="J48" s="290"/>
      <c r="K48" s="290"/>
      <c r="L48" s="290"/>
      <c r="M48" s="290"/>
      <c r="N48" s="290"/>
      <c r="O48" s="290"/>
      <c r="P48" s="290"/>
      <c r="Q48" s="290"/>
    </row>
    <row r="49" spans="1:17">
      <c r="A49" s="290"/>
      <c r="B49" s="290"/>
      <c r="C49" s="290"/>
      <c r="D49" s="421"/>
      <c r="E49" s="290"/>
      <c r="F49" s="421"/>
      <c r="G49" s="437" t="s">
        <v>1388</v>
      </c>
      <c r="H49" s="438"/>
      <c r="I49" s="290" t="s">
        <v>2048</v>
      </c>
      <c r="J49" s="290"/>
      <c r="K49" s="290"/>
      <c r="L49" s="290"/>
      <c r="M49" s="290"/>
      <c r="N49" s="290"/>
      <c r="O49" s="290"/>
      <c r="P49" s="290"/>
      <c r="Q49" s="290"/>
    </row>
    <row r="50" spans="1:17">
      <c r="A50" s="290"/>
      <c r="B50" s="290"/>
      <c r="C50" s="290"/>
      <c r="D50" s="421"/>
      <c r="E50" s="290"/>
      <c r="F50" s="421"/>
      <c r="G50" s="421" t="s">
        <v>2089</v>
      </c>
      <c r="H50" s="443"/>
      <c r="I50" s="290" t="s">
        <v>2074</v>
      </c>
      <c r="J50" s="290"/>
      <c r="K50" s="290"/>
      <c r="L50" s="290"/>
      <c r="M50" s="290"/>
      <c r="N50" s="290"/>
      <c r="O50" s="290"/>
      <c r="P50" s="290"/>
      <c r="Q50" s="290"/>
    </row>
    <row r="51" spans="1:17">
      <c r="A51" s="290"/>
      <c r="B51" s="290"/>
      <c r="C51" s="290"/>
      <c r="D51" s="421"/>
      <c r="E51" s="290"/>
      <c r="F51" s="421"/>
      <c r="G51" s="439" t="s">
        <v>2090</v>
      </c>
      <c r="H51" s="440"/>
      <c r="I51" s="290" t="s">
        <v>2049</v>
      </c>
      <c r="J51" s="290"/>
      <c r="K51" s="290"/>
      <c r="L51" s="290"/>
      <c r="M51" s="290"/>
      <c r="N51" s="290"/>
      <c r="O51" s="290"/>
      <c r="P51" s="290"/>
      <c r="Q51" s="290"/>
    </row>
    <row r="52" spans="1:17">
      <c r="A52" s="290"/>
      <c r="B52" s="290"/>
      <c r="C52" s="290"/>
      <c r="D52" s="421"/>
      <c r="E52" s="290"/>
      <c r="F52" s="421"/>
      <c r="G52" s="290"/>
      <c r="H52" s="290"/>
      <c r="I52" s="290"/>
      <c r="J52" s="290"/>
      <c r="K52" s="290"/>
      <c r="L52" s="290"/>
      <c r="M52" s="290"/>
      <c r="N52" s="290"/>
      <c r="O52" s="290"/>
      <c r="P52" s="290"/>
      <c r="Q52" s="290"/>
    </row>
    <row r="53" spans="1:17">
      <c r="A53" s="290"/>
      <c r="B53" s="290"/>
      <c r="C53" s="290"/>
      <c r="D53" s="421"/>
      <c r="E53" s="290"/>
      <c r="F53" s="439" t="s">
        <v>2091</v>
      </c>
      <c r="G53" s="437" t="s">
        <v>2092</v>
      </c>
      <c r="H53" s="438"/>
      <c r="I53" s="290" t="s">
        <v>2071</v>
      </c>
      <c r="J53" s="290"/>
      <c r="K53" s="290"/>
      <c r="L53" s="290"/>
      <c r="M53" s="290"/>
      <c r="N53" s="290"/>
      <c r="O53" s="290"/>
      <c r="P53" s="290"/>
      <c r="Q53" s="290"/>
    </row>
    <row r="54" spans="1:17">
      <c r="A54" s="290"/>
      <c r="B54" s="290"/>
      <c r="C54" s="290"/>
      <c r="D54" s="421"/>
      <c r="E54" s="290"/>
      <c r="F54" s="421" t="s">
        <v>2093</v>
      </c>
      <c r="G54" s="439"/>
      <c r="H54" s="440"/>
      <c r="I54" s="290"/>
      <c r="J54" s="290"/>
      <c r="K54" s="290"/>
      <c r="L54" s="290"/>
      <c r="M54" s="290"/>
      <c r="N54" s="290"/>
      <c r="O54" s="290"/>
      <c r="P54" s="290"/>
      <c r="Q54" s="290"/>
    </row>
    <row r="55" spans="1:17">
      <c r="A55" s="290"/>
      <c r="B55" s="290"/>
      <c r="C55" s="290"/>
      <c r="D55" s="421"/>
      <c r="E55" s="290"/>
      <c r="F55" s="421"/>
      <c r="G55" s="437" t="s">
        <v>2094</v>
      </c>
      <c r="H55" s="438"/>
      <c r="I55" s="290" t="s">
        <v>2048</v>
      </c>
      <c r="J55" s="290"/>
      <c r="K55" s="290"/>
      <c r="L55" s="290"/>
      <c r="M55" s="290"/>
      <c r="N55" s="290"/>
      <c r="O55" s="290"/>
      <c r="P55" s="290"/>
      <c r="Q55" s="290"/>
    </row>
    <row r="56" spans="1:17">
      <c r="A56" s="290"/>
      <c r="B56" s="290"/>
      <c r="C56" s="290"/>
      <c r="D56" s="421"/>
      <c r="E56" s="290"/>
      <c r="F56" s="421"/>
      <c r="G56" s="421" t="s">
        <v>2095</v>
      </c>
      <c r="H56" s="443"/>
      <c r="I56" s="290" t="s">
        <v>2074</v>
      </c>
      <c r="J56" s="290"/>
      <c r="K56" s="290"/>
      <c r="L56" s="290"/>
      <c r="M56" s="290"/>
      <c r="N56" s="290"/>
      <c r="O56" s="290"/>
      <c r="P56" s="290"/>
      <c r="Q56" s="290"/>
    </row>
    <row r="57" spans="1:17">
      <c r="A57" s="290"/>
      <c r="B57" s="290"/>
      <c r="C57" s="290"/>
      <c r="D57" s="421"/>
      <c r="E57" s="290"/>
      <c r="F57" s="421"/>
      <c r="G57" s="439" t="s">
        <v>2096</v>
      </c>
      <c r="H57" s="440"/>
      <c r="I57" s="290" t="s">
        <v>2049</v>
      </c>
      <c r="J57" s="290"/>
      <c r="K57" s="290"/>
      <c r="L57" s="290"/>
      <c r="M57" s="290"/>
      <c r="N57" s="290"/>
      <c r="O57" s="290"/>
      <c r="P57" s="290"/>
      <c r="Q57" s="290"/>
    </row>
    <row r="58" spans="1:17">
      <c r="A58" s="290"/>
      <c r="B58" s="290"/>
      <c r="C58" s="290"/>
      <c r="D58" s="421"/>
      <c r="E58" s="290"/>
      <c r="F58" s="421"/>
      <c r="G58" s="290"/>
      <c r="H58" s="290"/>
      <c r="I58" s="290"/>
      <c r="J58" s="290"/>
      <c r="K58" s="290"/>
      <c r="L58" s="290"/>
      <c r="M58" s="290"/>
      <c r="N58" s="290"/>
      <c r="O58" s="290"/>
      <c r="P58" s="290"/>
      <c r="Q58" s="290"/>
    </row>
    <row r="59" spans="1:17">
      <c r="A59" s="290"/>
      <c r="B59" s="290"/>
      <c r="C59" s="290"/>
      <c r="D59" s="421"/>
      <c r="E59" s="290"/>
      <c r="F59" s="439" t="s">
        <v>2067</v>
      </c>
      <c r="G59" s="437" t="s">
        <v>1815</v>
      </c>
      <c r="H59" s="438"/>
      <c r="I59" s="290" t="s">
        <v>2097</v>
      </c>
      <c r="J59" s="290"/>
      <c r="K59" s="290"/>
      <c r="L59" s="290"/>
      <c r="M59" s="290"/>
      <c r="N59" s="290"/>
      <c r="O59" s="290"/>
      <c r="P59" s="290"/>
      <c r="Q59" s="290"/>
    </row>
    <row r="60" spans="1:17">
      <c r="A60" s="290"/>
      <c r="B60" s="290"/>
      <c r="C60" s="290"/>
      <c r="D60" s="421"/>
      <c r="E60" s="290"/>
      <c r="F60" s="421" t="s">
        <v>2098</v>
      </c>
      <c r="G60" s="439"/>
      <c r="H60" s="440"/>
      <c r="I60" s="290"/>
      <c r="J60" s="290"/>
      <c r="K60" s="290"/>
      <c r="L60" s="290"/>
      <c r="M60" s="290"/>
      <c r="N60" s="290"/>
      <c r="O60" s="290"/>
      <c r="P60" s="290"/>
      <c r="Q60" s="290"/>
    </row>
    <row r="61" spans="1:17">
      <c r="A61" s="290"/>
      <c r="B61" s="290"/>
      <c r="C61" s="290"/>
      <c r="D61" s="421"/>
      <c r="E61" s="290"/>
      <c r="F61" s="421"/>
      <c r="G61" s="463" t="s">
        <v>2099</v>
      </c>
      <c r="H61" s="464"/>
      <c r="I61" s="290" t="s">
        <v>2100</v>
      </c>
      <c r="J61" s="290"/>
      <c r="K61" s="290"/>
      <c r="L61" s="290"/>
      <c r="M61" s="290"/>
      <c r="N61" s="290"/>
      <c r="O61" s="290"/>
      <c r="P61" s="290"/>
      <c r="Q61" s="290"/>
    </row>
    <row r="62" spans="1:17">
      <c r="A62" s="290"/>
      <c r="B62" s="290"/>
      <c r="C62" s="290"/>
      <c r="D62" s="421"/>
      <c r="E62" s="290"/>
      <c r="F62" s="421"/>
      <c r="G62" s="465" t="s">
        <v>2101</v>
      </c>
      <c r="H62" s="466"/>
      <c r="I62" s="290" t="s">
        <v>2102</v>
      </c>
      <c r="J62" s="290"/>
      <c r="K62" s="290"/>
      <c r="L62" s="290"/>
      <c r="M62" s="290"/>
      <c r="N62" s="290"/>
      <c r="O62" s="290"/>
      <c r="P62" s="290"/>
      <c r="Q62" s="290"/>
    </row>
    <row r="63" spans="1:17">
      <c r="A63" s="290"/>
      <c r="B63" s="290"/>
      <c r="C63" s="290"/>
      <c r="D63" s="421"/>
      <c r="E63" s="290"/>
      <c r="F63" s="421"/>
      <c r="G63" s="465" t="s">
        <v>2103</v>
      </c>
      <c r="H63" s="466"/>
      <c r="I63" s="290" t="s">
        <v>2062</v>
      </c>
      <c r="J63" s="290"/>
      <c r="K63" s="290"/>
      <c r="L63" s="290"/>
      <c r="M63" s="290"/>
      <c r="N63" s="290"/>
      <c r="O63" s="290"/>
      <c r="P63" s="290"/>
      <c r="Q63" s="290"/>
    </row>
    <row r="64" spans="1:17">
      <c r="A64" s="290"/>
      <c r="B64" s="290"/>
      <c r="C64" s="290"/>
      <c r="D64" s="421"/>
      <c r="E64" s="290"/>
      <c r="F64" s="421"/>
      <c r="G64" s="465" t="s">
        <v>2104</v>
      </c>
      <c r="H64" s="466"/>
      <c r="I64" s="290" t="s">
        <v>2105</v>
      </c>
      <c r="J64" s="290"/>
      <c r="K64" s="290"/>
      <c r="L64" s="290"/>
      <c r="M64" s="290"/>
      <c r="N64" s="290"/>
      <c r="O64" s="290"/>
      <c r="P64" s="290"/>
      <c r="Q64" s="290"/>
    </row>
    <row r="65" spans="1:17">
      <c r="A65" s="290"/>
      <c r="B65" s="290"/>
      <c r="C65" s="290"/>
      <c r="D65" s="421"/>
      <c r="E65" s="290"/>
      <c r="F65" s="421"/>
      <c r="G65" s="465" t="s">
        <v>2106</v>
      </c>
      <c r="H65" s="466"/>
      <c r="I65" s="290" t="s">
        <v>2107</v>
      </c>
      <c r="J65" s="290"/>
      <c r="K65" s="290"/>
      <c r="L65" s="290"/>
      <c r="M65" s="290"/>
      <c r="N65" s="290"/>
      <c r="O65" s="290"/>
      <c r="P65" s="290"/>
      <c r="Q65" s="290"/>
    </row>
    <row r="66" spans="1:17">
      <c r="A66" s="290"/>
      <c r="B66" s="290"/>
      <c r="C66" s="290"/>
      <c r="D66" s="421"/>
      <c r="E66" s="290"/>
      <c r="F66" s="421"/>
      <c r="G66" s="467" t="s">
        <v>2108</v>
      </c>
      <c r="H66" s="468"/>
      <c r="I66" s="290" t="s">
        <v>2109</v>
      </c>
      <c r="J66" s="290"/>
      <c r="K66" s="290"/>
      <c r="L66" s="290"/>
      <c r="M66" s="290"/>
      <c r="N66" s="290"/>
      <c r="O66" s="290"/>
      <c r="P66" s="290"/>
      <c r="Q66" s="290"/>
    </row>
    <row r="67" spans="1:17" customFormat="1">
      <c r="A67" s="490"/>
      <c r="B67" s="490"/>
      <c r="C67" s="490"/>
      <c r="D67" s="491"/>
      <c r="E67" s="490"/>
      <c r="F67" s="491"/>
      <c r="G67" s="490"/>
      <c r="H67" s="490"/>
      <c r="I67" s="490"/>
      <c r="J67" s="490"/>
      <c r="K67" s="490"/>
      <c r="L67" s="490"/>
      <c r="M67" s="490"/>
      <c r="N67" s="490"/>
      <c r="O67" s="490"/>
      <c r="P67" s="490"/>
      <c r="Q67" s="490"/>
    </row>
    <row r="68" spans="1:17" customFormat="1">
      <c r="A68" s="490"/>
      <c r="B68" s="490"/>
      <c r="C68" s="490"/>
      <c r="D68" s="491"/>
      <c r="E68" s="490"/>
      <c r="F68" s="492" t="s">
        <v>2110</v>
      </c>
      <c r="G68" s="493" t="s">
        <v>2247</v>
      </c>
      <c r="H68" s="494"/>
      <c r="I68" s="490" t="s">
        <v>2248</v>
      </c>
      <c r="J68" s="490"/>
      <c r="K68" s="490"/>
      <c r="L68" s="490"/>
      <c r="M68" s="490"/>
      <c r="N68" s="490"/>
      <c r="O68" s="490"/>
      <c r="P68" s="490"/>
      <c r="Q68" s="490"/>
    </row>
    <row r="69" spans="1:17" customFormat="1">
      <c r="A69" s="490"/>
      <c r="B69" s="490"/>
      <c r="C69" s="490"/>
      <c r="D69" s="491"/>
      <c r="E69" s="490"/>
      <c r="F69" s="491" t="s">
        <v>2088</v>
      </c>
      <c r="G69" s="495"/>
      <c r="H69" s="496"/>
      <c r="I69" s="490"/>
      <c r="J69" s="490"/>
      <c r="K69" s="490"/>
      <c r="L69" s="490"/>
      <c r="M69" s="490"/>
      <c r="N69" s="490"/>
      <c r="O69" s="490"/>
      <c r="P69" s="490"/>
      <c r="Q69" s="490"/>
    </row>
    <row r="70" spans="1:17" customFormat="1">
      <c r="A70" s="490"/>
      <c r="B70" s="490"/>
      <c r="C70" s="490"/>
      <c r="D70" s="491"/>
      <c r="E70" s="490"/>
      <c r="F70" s="491"/>
      <c r="G70" s="493" t="s">
        <v>2249</v>
      </c>
      <c r="H70" s="494"/>
      <c r="I70" s="490" t="s">
        <v>2208</v>
      </c>
      <c r="J70" s="490"/>
      <c r="K70" s="490"/>
      <c r="L70" s="490"/>
      <c r="M70" s="490"/>
      <c r="N70" s="490"/>
      <c r="O70" s="490"/>
      <c r="P70" s="490"/>
      <c r="Q70" s="490"/>
    </row>
    <row r="71" spans="1:17" customFormat="1">
      <c r="A71" s="490"/>
      <c r="B71" s="490"/>
      <c r="C71" s="490"/>
      <c r="D71" s="491"/>
      <c r="E71" s="490"/>
      <c r="F71" s="491"/>
      <c r="G71" s="501" t="s">
        <v>2250</v>
      </c>
      <c r="H71" s="502"/>
      <c r="I71" s="490" t="s">
        <v>2251</v>
      </c>
      <c r="J71" s="490"/>
      <c r="K71" s="490"/>
      <c r="L71" s="490"/>
      <c r="M71" s="490"/>
      <c r="N71" s="490"/>
      <c r="O71" s="490"/>
      <c r="P71" s="490"/>
      <c r="Q71" s="490"/>
    </row>
    <row r="72" spans="1:17" customFormat="1">
      <c r="A72" s="490"/>
      <c r="B72" s="490"/>
      <c r="C72" s="490"/>
      <c r="D72" s="491"/>
      <c r="E72" s="490"/>
      <c r="F72" s="491"/>
      <c r="G72" s="495" t="s">
        <v>2252</v>
      </c>
      <c r="H72" s="496"/>
      <c r="I72" s="490" t="s">
        <v>2052</v>
      </c>
      <c r="J72" s="490"/>
      <c r="K72" s="490"/>
      <c r="L72" s="490"/>
      <c r="M72" s="490"/>
      <c r="N72" s="490"/>
      <c r="O72" s="490"/>
      <c r="P72" s="490"/>
      <c r="Q72" s="490"/>
    </row>
    <row r="73" spans="1:17">
      <c r="A73" s="290"/>
      <c r="B73" s="290"/>
      <c r="C73" s="290"/>
      <c r="D73" s="421"/>
      <c r="E73" s="290"/>
      <c r="F73" s="421"/>
      <c r="G73" s="290"/>
      <c r="H73" s="290"/>
      <c r="I73" s="290"/>
      <c r="J73" s="290"/>
      <c r="K73" s="290"/>
      <c r="L73" s="290"/>
      <c r="M73" s="290"/>
      <c r="N73" s="290"/>
      <c r="O73" s="290"/>
      <c r="P73" s="290"/>
      <c r="Q73" s="290"/>
    </row>
    <row r="74" spans="1:17">
      <c r="A74" s="290"/>
      <c r="B74" s="290"/>
      <c r="C74" s="290"/>
      <c r="D74" s="421"/>
      <c r="E74" s="290"/>
      <c r="F74" s="439" t="s">
        <v>2110</v>
      </c>
      <c r="G74" s="437" t="s">
        <v>1602</v>
      </c>
      <c r="H74" s="438"/>
      <c r="I74" s="290" t="s">
        <v>2111</v>
      </c>
      <c r="J74" s="290"/>
      <c r="K74" s="290"/>
      <c r="L74" s="290"/>
      <c r="M74" s="290"/>
      <c r="N74" s="290"/>
      <c r="O74" s="290"/>
      <c r="P74" s="290"/>
      <c r="Q74" s="290"/>
    </row>
    <row r="75" spans="1:17">
      <c r="A75" s="290"/>
      <c r="B75" s="290"/>
      <c r="C75" s="290"/>
      <c r="D75" s="421"/>
      <c r="E75" s="290"/>
      <c r="F75" s="421" t="s">
        <v>2046</v>
      </c>
      <c r="G75" s="439"/>
      <c r="H75" s="440"/>
      <c r="I75" s="290"/>
      <c r="J75" s="290"/>
      <c r="K75" s="290"/>
      <c r="L75" s="290"/>
      <c r="M75" s="290"/>
      <c r="N75" s="290"/>
      <c r="O75" s="290"/>
      <c r="P75" s="290"/>
      <c r="Q75" s="290"/>
    </row>
    <row r="76" spans="1:17">
      <c r="A76" s="290"/>
      <c r="B76" s="290"/>
      <c r="C76" s="290"/>
      <c r="D76" s="421"/>
      <c r="E76" s="290"/>
      <c r="F76" s="421"/>
      <c r="G76" s="441" t="s">
        <v>2112</v>
      </c>
      <c r="H76" s="460"/>
      <c r="I76" s="290" t="s">
        <v>2113</v>
      </c>
      <c r="J76" s="290"/>
      <c r="K76" s="290"/>
      <c r="L76" s="290"/>
      <c r="M76" s="290"/>
      <c r="N76" s="290"/>
      <c r="O76" s="290"/>
      <c r="P76" s="290"/>
      <c r="Q76" s="290"/>
    </row>
    <row r="77" spans="1:17">
      <c r="A77" s="290"/>
      <c r="B77" s="290"/>
      <c r="C77" s="290"/>
      <c r="D77" s="421"/>
      <c r="E77" s="290"/>
      <c r="F77" s="421"/>
      <c r="G77" s="452" t="s">
        <v>2114</v>
      </c>
      <c r="H77" s="453"/>
      <c r="I77" s="290" t="s">
        <v>2107</v>
      </c>
      <c r="J77" s="290"/>
      <c r="K77" s="290"/>
      <c r="L77" s="290"/>
      <c r="M77" s="290"/>
      <c r="N77" s="290"/>
      <c r="O77" s="290"/>
      <c r="P77" s="290"/>
      <c r="Q77" s="290"/>
    </row>
    <row r="78" spans="1:17" customFormat="1">
      <c r="A78" s="490"/>
      <c r="B78" s="490"/>
      <c r="C78" s="490"/>
      <c r="D78" s="491"/>
      <c r="E78" s="490"/>
      <c r="F78" s="491"/>
      <c r="G78" s="499" t="s">
        <v>2253</v>
      </c>
      <c r="H78" s="500"/>
      <c r="I78" s="490" t="s">
        <v>2254</v>
      </c>
      <c r="J78" s="490"/>
      <c r="K78" s="490"/>
      <c r="L78" s="490"/>
      <c r="M78" s="490"/>
      <c r="N78" s="490"/>
      <c r="O78" s="490"/>
      <c r="P78" s="490"/>
      <c r="Q78" s="490"/>
    </row>
    <row r="79" spans="1:17">
      <c r="A79" s="290"/>
      <c r="B79" s="290"/>
      <c r="C79" s="290"/>
      <c r="D79" s="421"/>
      <c r="E79" s="290"/>
      <c r="F79" s="421"/>
      <c r="G79" s="421" t="s">
        <v>2115</v>
      </c>
      <c r="H79" s="443"/>
      <c r="I79" s="290" t="s">
        <v>2116</v>
      </c>
      <c r="J79" s="290"/>
      <c r="K79" s="290"/>
      <c r="L79" s="290"/>
      <c r="M79" s="290"/>
      <c r="N79" s="290"/>
      <c r="O79" s="290"/>
      <c r="P79" s="290"/>
      <c r="Q79" s="290"/>
    </row>
    <row r="80" spans="1:17">
      <c r="A80" s="290"/>
      <c r="B80" s="290"/>
      <c r="C80" s="290"/>
      <c r="D80" s="421"/>
      <c r="E80" s="290"/>
      <c r="F80" s="421"/>
      <c r="G80" s="421" t="s">
        <v>2117</v>
      </c>
      <c r="H80" s="443"/>
      <c r="I80" s="290" t="s">
        <v>2118</v>
      </c>
      <c r="J80" s="290"/>
      <c r="K80" s="290"/>
      <c r="L80" s="290"/>
      <c r="M80" s="290"/>
      <c r="N80" s="290"/>
      <c r="O80" s="290"/>
      <c r="P80" s="290"/>
      <c r="Q80" s="290"/>
    </row>
    <row r="81" spans="1:17" customFormat="1">
      <c r="A81" s="490"/>
      <c r="B81" s="490"/>
      <c r="C81" s="490"/>
      <c r="D81" s="491"/>
      <c r="E81" s="490"/>
      <c r="F81" s="491"/>
      <c r="G81" s="499" t="s">
        <v>2255</v>
      </c>
      <c r="H81" s="500"/>
      <c r="I81" s="490" t="s">
        <v>2256</v>
      </c>
      <c r="J81" s="490"/>
      <c r="K81" s="490"/>
      <c r="L81" s="490"/>
      <c r="M81" s="490"/>
      <c r="N81" s="490"/>
      <c r="O81" s="490"/>
      <c r="P81" s="490"/>
      <c r="Q81" s="490"/>
    </row>
    <row r="82" spans="1:17" customFormat="1">
      <c r="A82" s="490"/>
      <c r="B82" s="490"/>
      <c r="C82" s="490"/>
      <c r="D82" s="491"/>
      <c r="E82" s="490"/>
      <c r="F82" s="491"/>
      <c r="G82" s="495" t="s">
        <v>2257</v>
      </c>
      <c r="H82" s="496"/>
      <c r="I82" s="490" t="s">
        <v>2258</v>
      </c>
      <c r="J82" s="490"/>
      <c r="K82" s="490"/>
      <c r="L82" s="490"/>
      <c r="M82" s="490"/>
      <c r="N82" s="490"/>
      <c r="O82" s="490"/>
      <c r="P82" s="490"/>
      <c r="Q82" s="490"/>
    </row>
    <row r="83" spans="1:17">
      <c r="A83" s="290"/>
      <c r="B83" s="290"/>
      <c r="C83" s="290"/>
      <c r="D83" s="421"/>
      <c r="E83" s="290"/>
      <c r="F83" s="421"/>
      <c r="G83" s="290"/>
      <c r="H83" s="290"/>
      <c r="I83" s="290"/>
      <c r="J83" s="290"/>
      <c r="K83" s="290"/>
      <c r="L83" s="290"/>
      <c r="M83" s="290"/>
      <c r="N83" s="290"/>
      <c r="O83" s="290"/>
      <c r="P83" s="290"/>
      <c r="Q83" s="290"/>
    </row>
    <row r="84" spans="1:17">
      <c r="A84" s="290"/>
      <c r="B84" s="290"/>
      <c r="C84" s="290"/>
      <c r="D84" s="421"/>
      <c r="E84" s="290"/>
      <c r="F84" s="439" t="s">
        <v>2119</v>
      </c>
      <c r="G84" s="437" t="s">
        <v>2120</v>
      </c>
      <c r="H84" s="438"/>
      <c r="I84" s="290" t="s">
        <v>2121</v>
      </c>
      <c r="J84" s="290"/>
      <c r="K84" s="290"/>
      <c r="L84" s="290"/>
      <c r="M84" s="290"/>
      <c r="N84" s="290"/>
      <c r="O84" s="290"/>
      <c r="P84" s="290"/>
      <c r="Q84" s="290"/>
    </row>
    <row r="85" spans="1:17">
      <c r="A85" s="290"/>
      <c r="B85" s="290"/>
      <c r="C85" s="290"/>
      <c r="D85" s="421"/>
      <c r="E85" s="290"/>
      <c r="F85" s="290" t="s">
        <v>2046</v>
      </c>
      <c r="G85" s="439"/>
      <c r="H85" s="440"/>
      <c r="I85" s="290"/>
      <c r="J85" s="290"/>
      <c r="K85" s="290"/>
      <c r="L85" s="290"/>
      <c r="M85" s="290"/>
      <c r="N85" s="290"/>
      <c r="O85" s="290"/>
      <c r="P85" s="290"/>
      <c r="Q85" s="290"/>
    </row>
    <row r="86" spans="1:17">
      <c r="A86" s="290"/>
      <c r="B86" s="290"/>
      <c r="C86" s="290"/>
      <c r="D86" s="421"/>
      <c r="E86" s="290"/>
      <c r="F86" s="290"/>
      <c r="G86" s="441" t="s">
        <v>2122</v>
      </c>
      <c r="H86" s="460"/>
      <c r="I86" s="290" t="s">
        <v>2123</v>
      </c>
      <c r="J86" s="290"/>
      <c r="K86" s="290"/>
      <c r="L86" s="290"/>
      <c r="M86" s="290"/>
      <c r="N86" s="290"/>
      <c r="O86" s="290"/>
      <c r="P86" s="290"/>
      <c r="Q86" s="290"/>
    </row>
    <row r="87" spans="1:17">
      <c r="A87" s="290"/>
      <c r="B87" s="290"/>
      <c r="C87" s="290"/>
      <c r="D87" s="421"/>
      <c r="E87" s="290"/>
      <c r="F87" s="290"/>
      <c r="G87" s="461" t="s">
        <v>2124</v>
      </c>
      <c r="H87" s="469"/>
      <c r="I87" s="290" t="s">
        <v>2125</v>
      </c>
      <c r="J87" s="290"/>
      <c r="K87" s="290"/>
      <c r="L87" s="290"/>
      <c r="M87" s="290"/>
      <c r="N87" s="290"/>
      <c r="O87" s="290"/>
      <c r="P87" s="290"/>
      <c r="Q87" s="290"/>
    </row>
    <row r="88" spans="1:17">
      <c r="A88" s="290"/>
      <c r="B88" s="290"/>
      <c r="C88" s="290"/>
      <c r="D88" s="421"/>
      <c r="E88" s="290"/>
      <c r="F88" s="290"/>
      <c r="G88" s="290"/>
      <c r="H88" s="290"/>
      <c r="I88" s="290"/>
      <c r="J88" s="290"/>
      <c r="K88" s="290"/>
      <c r="L88" s="290"/>
      <c r="M88" s="290"/>
      <c r="N88" s="290"/>
      <c r="O88" s="290"/>
      <c r="P88" s="290"/>
      <c r="Q88" s="290"/>
    </row>
    <row r="89" spans="1:17">
      <c r="A89" s="290"/>
      <c r="B89" s="290"/>
      <c r="C89" s="290"/>
      <c r="D89" s="439" t="s">
        <v>2126</v>
      </c>
      <c r="E89" s="437" t="s">
        <v>2259</v>
      </c>
      <c r="F89" s="438"/>
      <c r="G89" s="290" t="s">
        <v>2127</v>
      </c>
      <c r="H89" s="290"/>
      <c r="I89" s="290"/>
      <c r="J89" s="290"/>
      <c r="K89" s="290"/>
      <c r="L89" s="290"/>
      <c r="M89" s="290"/>
      <c r="N89" s="290"/>
      <c r="O89" s="290"/>
      <c r="P89" s="290"/>
      <c r="Q89" s="290"/>
    </row>
    <row r="90" spans="1:17">
      <c r="A90" s="290"/>
      <c r="B90" s="290"/>
      <c r="C90" s="290"/>
      <c r="D90" s="290" t="s">
        <v>2098</v>
      </c>
      <c r="E90" s="439"/>
      <c r="F90" s="440"/>
      <c r="G90" s="290"/>
      <c r="H90" s="290"/>
      <c r="I90" s="290"/>
      <c r="J90" s="290"/>
      <c r="K90" s="290"/>
      <c r="L90" s="290"/>
      <c r="M90" s="290"/>
      <c r="N90" s="290"/>
      <c r="O90" s="290"/>
      <c r="P90" s="290"/>
      <c r="Q90" s="290"/>
    </row>
    <row r="91" spans="1:17">
      <c r="A91" s="290"/>
      <c r="B91" s="290"/>
      <c r="C91" s="290"/>
      <c r="D91" s="290"/>
      <c r="E91" s="290"/>
      <c r="F91" s="437"/>
      <c r="G91" s="290"/>
      <c r="H91" s="290"/>
      <c r="I91" s="290"/>
      <c r="J91" s="290"/>
      <c r="K91" s="290"/>
      <c r="L91" s="290"/>
      <c r="M91" s="290"/>
      <c r="N91" s="290"/>
      <c r="O91" s="290"/>
      <c r="P91" s="290"/>
      <c r="Q91" s="290"/>
    </row>
    <row r="92" spans="1:17">
      <c r="A92" s="290"/>
      <c r="B92" s="290"/>
      <c r="C92" s="290"/>
      <c r="D92" s="290"/>
      <c r="E92" s="290"/>
      <c r="F92" s="439" t="s">
        <v>2128</v>
      </c>
      <c r="G92" s="437" t="s">
        <v>1665</v>
      </c>
      <c r="H92" s="438"/>
      <c r="I92" s="290" t="s">
        <v>2129</v>
      </c>
      <c r="J92" s="290"/>
      <c r="K92" s="290"/>
      <c r="L92" s="290"/>
      <c r="M92" s="290"/>
      <c r="N92" s="290"/>
      <c r="O92" s="290"/>
      <c r="P92" s="290"/>
      <c r="Q92" s="290"/>
    </row>
    <row r="93" spans="1:17">
      <c r="A93" s="290"/>
      <c r="B93" s="290"/>
      <c r="C93" s="290"/>
      <c r="D93" s="290"/>
      <c r="E93" s="290"/>
      <c r="F93" s="421" t="s">
        <v>2046</v>
      </c>
      <c r="G93" s="439"/>
      <c r="H93" s="440"/>
      <c r="I93" s="290"/>
      <c r="J93" s="290"/>
      <c r="K93" s="290"/>
      <c r="L93" s="290"/>
      <c r="M93" s="290"/>
      <c r="N93" s="290"/>
      <c r="O93" s="290"/>
      <c r="P93" s="290"/>
      <c r="Q93" s="290"/>
    </row>
    <row r="94" spans="1:17">
      <c r="A94" s="290"/>
      <c r="B94" s="290"/>
      <c r="C94" s="290"/>
      <c r="D94" s="290"/>
      <c r="E94" s="290"/>
      <c r="F94" s="421"/>
      <c r="G94" s="441" t="s">
        <v>2260</v>
      </c>
      <c r="H94" s="442"/>
      <c r="I94" s="290" t="s">
        <v>2131</v>
      </c>
      <c r="J94" s="290"/>
      <c r="K94" s="290"/>
      <c r="L94" s="290"/>
      <c r="M94" s="290"/>
      <c r="N94" s="290"/>
      <c r="O94" s="290"/>
      <c r="P94" s="290"/>
      <c r="Q94" s="290"/>
    </row>
    <row r="95" spans="1:17">
      <c r="A95" s="290"/>
      <c r="B95" s="290"/>
      <c r="C95" s="290"/>
      <c r="D95" s="290"/>
      <c r="E95" s="290"/>
      <c r="F95" s="421"/>
      <c r="G95" s="457" t="s">
        <v>2261</v>
      </c>
      <c r="H95" s="458"/>
      <c r="I95" s="290" t="s">
        <v>2062</v>
      </c>
      <c r="J95" s="290"/>
      <c r="K95" s="290"/>
      <c r="L95" s="290"/>
      <c r="M95" s="290"/>
      <c r="N95" s="290"/>
      <c r="O95" s="290"/>
      <c r="P95" s="290"/>
      <c r="Q95" s="290"/>
    </row>
    <row r="96" spans="1:17">
      <c r="A96" s="290"/>
      <c r="B96" s="290"/>
      <c r="C96" s="290"/>
      <c r="D96" s="290"/>
      <c r="E96" s="290"/>
      <c r="F96" s="421"/>
      <c r="G96" s="290"/>
      <c r="H96" s="290"/>
      <c r="I96" s="290"/>
      <c r="J96" s="290"/>
      <c r="K96" s="290"/>
      <c r="L96" s="290"/>
      <c r="M96" s="290"/>
      <c r="N96" s="290"/>
      <c r="O96" s="290"/>
      <c r="P96" s="290"/>
      <c r="Q96" s="290"/>
    </row>
    <row r="97" spans="1:17">
      <c r="A97" s="290"/>
      <c r="B97" s="290"/>
      <c r="C97" s="290"/>
      <c r="D97" s="290"/>
      <c r="E97" s="290"/>
      <c r="F97" s="439" t="s">
        <v>2110</v>
      </c>
      <c r="G97" s="437" t="s">
        <v>2262</v>
      </c>
      <c r="H97" s="438"/>
      <c r="I97" s="290" t="s">
        <v>2132</v>
      </c>
      <c r="J97" s="290"/>
      <c r="K97" s="290"/>
      <c r="L97" s="290"/>
      <c r="M97" s="290"/>
      <c r="N97" s="290"/>
      <c r="O97" s="290"/>
      <c r="P97" s="290"/>
      <c r="Q97" s="290"/>
    </row>
    <row r="98" spans="1:17">
      <c r="A98" s="290"/>
      <c r="B98" s="290"/>
      <c r="C98" s="290"/>
      <c r="D98" s="290"/>
      <c r="E98" s="290"/>
      <c r="F98" s="421" t="s">
        <v>2088</v>
      </c>
      <c r="G98" s="439"/>
      <c r="H98" s="440"/>
      <c r="I98" s="290"/>
      <c r="J98" s="290"/>
      <c r="K98" s="290"/>
      <c r="L98" s="290"/>
      <c r="M98" s="290"/>
      <c r="N98" s="290"/>
      <c r="O98" s="290"/>
      <c r="P98" s="290"/>
      <c r="Q98" s="290"/>
    </row>
    <row r="99" spans="1:17">
      <c r="A99" s="290"/>
      <c r="B99" s="290"/>
      <c r="C99" s="290"/>
      <c r="D99" s="290"/>
      <c r="E99" s="290"/>
      <c r="F99" s="421"/>
      <c r="G99" s="290"/>
      <c r="H99" s="437"/>
      <c r="I99" s="290"/>
      <c r="J99" s="290"/>
      <c r="K99" s="290"/>
      <c r="L99" s="290"/>
      <c r="M99" s="290"/>
      <c r="N99" s="290"/>
      <c r="O99" s="290"/>
      <c r="P99" s="290"/>
      <c r="Q99" s="290"/>
    </row>
    <row r="100" spans="1:17">
      <c r="A100" s="290"/>
      <c r="B100" s="290"/>
      <c r="C100" s="290"/>
      <c r="D100" s="290"/>
      <c r="E100" s="290"/>
      <c r="F100" s="421"/>
      <c r="G100" s="290"/>
      <c r="H100" s="439" t="s">
        <v>2133</v>
      </c>
      <c r="I100" s="437" t="s">
        <v>2134</v>
      </c>
      <c r="J100" s="438"/>
      <c r="K100" s="290" t="s">
        <v>2135</v>
      </c>
      <c r="L100" s="290"/>
      <c r="M100" s="290"/>
      <c r="N100" s="290"/>
      <c r="O100" s="290"/>
      <c r="P100" s="290"/>
      <c r="Q100" s="290"/>
    </row>
    <row r="101" spans="1:17">
      <c r="A101" s="290"/>
      <c r="B101" s="290"/>
      <c r="C101" s="290"/>
      <c r="D101" s="290"/>
      <c r="E101" s="290"/>
      <c r="F101" s="421"/>
      <c r="G101" s="290"/>
      <c r="H101" s="421" t="s">
        <v>2088</v>
      </c>
      <c r="I101" s="439"/>
      <c r="J101" s="440"/>
      <c r="K101" s="290"/>
      <c r="L101" s="290"/>
      <c r="M101" s="290"/>
      <c r="N101" s="290"/>
      <c r="O101" s="290"/>
      <c r="P101" s="290"/>
      <c r="Q101" s="290"/>
    </row>
    <row r="102" spans="1:17">
      <c r="A102" s="290"/>
      <c r="B102" s="290"/>
      <c r="C102" s="290"/>
      <c r="D102" s="290"/>
      <c r="E102" s="290"/>
      <c r="F102" s="421"/>
      <c r="G102" s="290"/>
      <c r="H102" s="421"/>
      <c r="I102" s="437" t="s">
        <v>2136</v>
      </c>
      <c r="J102" s="438"/>
      <c r="K102" s="290" t="s">
        <v>2137</v>
      </c>
      <c r="L102" s="290"/>
      <c r="M102" s="290"/>
      <c r="N102" s="290"/>
      <c r="O102" s="290"/>
      <c r="P102" s="290"/>
      <c r="Q102" s="290"/>
    </row>
    <row r="103" spans="1:17">
      <c r="A103" s="290"/>
      <c r="B103" s="290"/>
      <c r="C103" s="290"/>
      <c r="D103" s="290"/>
      <c r="E103" s="290"/>
      <c r="F103" s="421"/>
      <c r="G103" s="290"/>
      <c r="H103" s="421"/>
      <c r="I103" s="421" t="s">
        <v>2138</v>
      </c>
      <c r="J103" s="443"/>
      <c r="K103" s="290" t="s">
        <v>2055</v>
      </c>
      <c r="L103" s="290"/>
      <c r="M103" s="290"/>
      <c r="N103" s="290"/>
      <c r="O103" s="290"/>
      <c r="P103" s="290"/>
      <c r="Q103" s="290"/>
    </row>
    <row r="104" spans="1:17">
      <c r="A104" s="290"/>
      <c r="B104" s="290"/>
      <c r="C104" s="290"/>
      <c r="D104" s="290"/>
      <c r="E104" s="290"/>
      <c r="F104" s="421"/>
      <c r="G104" s="290"/>
      <c r="H104" s="421"/>
      <c r="I104" s="421" t="s">
        <v>2139</v>
      </c>
      <c r="J104" s="443"/>
      <c r="K104" s="290" t="s">
        <v>2140</v>
      </c>
      <c r="L104" s="290"/>
      <c r="M104" s="290"/>
      <c r="N104" s="290"/>
      <c r="O104" s="290"/>
      <c r="P104" s="290"/>
      <c r="Q104" s="290"/>
    </row>
    <row r="105" spans="1:17">
      <c r="A105" s="290"/>
      <c r="B105" s="290"/>
      <c r="C105" s="290"/>
      <c r="D105" s="290"/>
      <c r="E105" s="290"/>
      <c r="F105" s="421"/>
      <c r="G105" s="290"/>
      <c r="H105" s="421"/>
      <c r="I105" s="439" t="s">
        <v>2141</v>
      </c>
      <c r="J105" s="440"/>
      <c r="K105" s="290" t="s">
        <v>2049</v>
      </c>
      <c r="L105" s="290"/>
      <c r="M105" s="290"/>
      <c r="N105" s="290"/>
      <c r="O105" s="290"/>
      <c r="P105" s="290"/>
      <c r="Q105" s="290"/>
    </row>
    <row r="106" spans="1:17">
      <c r="A106" s="290"/>
      <c r="B106" s="290"/>
      <c r="C106" s="290"/>
      <c r="D106" s="290"/>
      <c r="E106" s="290"/>
      <c r="F106" s="421"/>
      <c r="G106" s="290"/>
      <c r="H106" s="421"/>
      <c r="I106" s="290"/>
      <c r="J106" s="290"/>
      <c r="K106" s="290"/>
      <c r="L106" s="290"/>
      <c r="M106" s="290"/>
      <c r="N106" s="290"/>
      <c r="O106" s="290"/>
      <c r="P106" s="290"/>
      <c r="Q106" s="290"/>
    </row>
    <row r="107" spans="1:17">
      <c r="A107" s="290"/>
      <c r="B107" s="290"/>
      <c r="C107" s="290"/>
      <c r="D107" s="290"/>
      <c r="E107" s="290"/>
      <c r="F107" s="421"/>
      <c r="G107" s="290"/>
      <c r="H107" s="439" t="s">
        <v>2142</v>
      </c>
      <c r="I107" s="437" t="s">
        <v>2143</v>
      </c>
      <c r="J107" s="438"/>
      <c r="K107" s="290" t="s">
        <v>2135</v>
      </c>
      <c r="L107" s="290"/>
      <c r="M107" s="290"/>
      <c r="N107" s="290"/>
      <c r="O107" s="290"/>
      <c r="P107" s="290"/>
      <c r="Q107" s="290"/>
    </row>
    <row r="108" spans="1:17">
      <c r="A108" s="290"/>
      <c r="B108" s="290"/>
      <c r="C108" s="290"/>
      <c r="D108" s="290"/>
      <c r="E108" s="290"/>
      <c r="F108" s="421"/>
      <c r="G108" s="290"/>
      <c r="H108" s="421" t="s">
        <v>2088</v>
      </c>
      <c r="I108" s="439"/>
      <c r="J108" s="440"/>
      <c r="K108" s="290"/>
      <c r="L108" s="290"/>
      <c r="M108" s="290"/>
      <c r="N108" s="290"/>
      <c r="O108" s="290"/>
      <c r="P108" s="290"/>
      <c r="Q108" s="290"/>
    </row>
    <row r="109" spans="1:17">
      <c r="A109" s="290"/>
      <c r="B109" s="290"/>
      <c r="C109" s="290"/>
      <c r="D109" s="290"/>
      <c r="E109" s="290"/>
      <c r="F109" s="421"/>
      <c r="G109" s="290"/>
      <c r="H109" s="421"/>
      <c r="I109" s="470" t="s">
        <v>2144</v>
      </c>
      <c r="J109" s="471"/>
      <c r="K109" s="290" t="s">
        <v>2137</v>
      </c>
      <c r="L109" s="290"/>
      <c r="M109" s="290"/>
      <c r="N109" s="290"/>
      <c r="O109" s="290"/>
      <c r="P109" s="290"/>
      <c r="Q109" s="290"/>
    </row>
    <row r="110" spans="1:17">
      <c r="A110" s="290"/>
      <c r="B110" s="290"/>
      <c r="C110" s="290"/>
      <c r="D110" s="290"/>
      <c r="E110" s="290"/>
      <c r="F110" s="421"/>
      <c r="G110" s="290"/>
      <c r="H110" s="421"/>
      <c r="I110" s="472" t="s">
        <v>2145</v>
      </c>
      <c r="J110" s="473"/>
      <c r="K110" s="290" t="s">
        <v>2140</v>
      </c>
      <c r="L110" s="290"/>
      <c r="M110" s="290"/>
      <c r="N110" s="290"/>
      <c r="O110" s="290"/>
      <c r="P110" s="290"/>
      <c r="Q110" s="290"/>
    </row>
    <row r="111" spans="1:17">
      <c r="A111" s="290"/>
      <c r="B111" s="290"/>
      <c r="C111" s="290"/>
      <c r="D111" s="290"/>
      <c r="E111" s="290"/>
      <c r="F111" s="421"/>
      <c r="G111" s="290"/>
      <c r="H111" s="421"/>
      <c r="I111" s="290"/>
      <c r="J111" s="290"/>
      <c r="K111" s="290"/>
      <c r="L111" s="290"/>
      <c r="M111" s="290"/>
      <c r="N111" s="290"/>
      <c r="O111" s="290"/>
      <c r="P111" s="290"/>
      <c r="Q111" s="290"/>
    </row>
    <row r="112" spans="1:17">
      <c r="A112" s="290"/>
      <c r="B112" s="290"/>
      <c r="C112" s="290"/>
      <c r="D112" s="290"/>
      <c r="E112" s="290"/>
      <c r="F112" s="421"/>
      <c r="G112" s="290"/>
      <c r="H112" s="439" t="s">
        <v>2146</v>
      </c>
      <c r="I112" s="437" t="s">
        <v>2147</v>
      </c>
      <c r="J112" s="438"/>
      <c r="K112" s="290" t="s">
        <v>2135</v>
      </c>
      <c r="L112" s="290"/>
      <c r="M112" s="290"/>
      <c r="N112" s="290"/>
      <c r="O112" s="290"/>
      <c r="P112" s="290"/>
      <c r="Q112" s="290"/>
    </row>
    <row r="113" spans="1:17">
      <c r="A113" s="290"/>
      <c r="B113" s="290"/>
      <c r="C113" s="290"/>
      <c r="D113" s="290"/>
      <c r="E113" s="290"/>
      <c r="F113" s="421"/>
      <c r="G113" s="290"/>
      <c r="H113" s="290" t="s">
        <v>2088</v>
      </c>
      <c r="I113" s="439"/>
      <c r="J113" s="440"/>
      <c r="K113" s="290"/>
      <c r="L113" s="290"/>
      <c r="M113" s="290"/>
      <c r="N113" s="290"/>
      <c r="O113" s="290"/>
      <c r="P113" s="290"/>
      <c r="Q113" s="290"/>
    </row>
    <row r="114" spans="1:17">
      <c r="A114" s="290"/>
      <c r="B114" s="290"/>
      <c r="C114" s="290"/>
      <c r="D114" s="290"/>
      <c r="E114" s="290"/>
      <c r="F114" s="421"/>
      <c r="G114" s="290"/>
      <c r="H114" s="290"/>
      <c r="I114" s="437" t="s">
        <v>2148</v>
      </c>
      <c r="J114" s="438"/>
      <c r="K114" s="290" t="s">
        <v>2137</v>
      </c>
      <c r="L114" s="290"/>
      <c r="M114" s="290"/>
      <c r="N114" s="290"/>
      <c r="O114" s="290"/>
      <c r="P114" s="290"/>
      <c r="Q114" s="290"/>
    </row>
    <row r="115" spans="1:17">
      <c r="A115" s="290"/>
      <c r="B115" s="290"/>
      <c r="C115" s="290"/>
      <c r="D115" s="290"/>
      <c r="E115" s="290"/>
      <c r="F115" s="421"/>
      <c r="G115" s="290"/>
      <c r="H115" s="290"/>
      <c r="I115" s="421" t="s">
        <v>2149</v>
      </c>
      <c r="J115" s="443"/>
      <c r="K115" s="290" t="s">
        <v>2055</v>
      </c>
      <c r="L115" s="290"/>
      <c r="M115" s="290"/>
      <c r="N115" s="290"/>
      <c r="O115" s="290"/>
      <c r="P115" s="290"/>
      <c r="Q115" s="290"/>
    </row>
    <row r="116" spans="1:17">
      <c r="A116" s="290"/>
      <c r="B116" s="290"/>
      <c r="C116" s="290"/>
      <c r="D116" s="290"/>
      <c r="E116" s="290"/>
      <c r="F116" s="421"/>
      <c r="G116" s="290"/>
      <c r="H116" s="290"/>
      <c r="I116" s="421" t="s">
        <v>2150</v>
      </c>
      <c r="J116" s="443"/>
      <c r="K116" s="290" t="s">
        <v>2140</v>
      </c>
      <c r="L116" s="290"/>
      <c r="M116" s="290"/>
      <c r="N116" s="290"/>
      <c r="O116" s="290"/>
      <c r="P116" s="290"/>
      <c r="Q116" s="290"/>
    </row>
    <row r="117" spans="1:17">
      <c r="A117" s="290"/>
      <c r="B117" s="290"/>
      <c r="C117" s="290"/>
      <c r="D117" s="290"/>
      <c r="E117" s="290"/>
      <c r="F117" s="421"/>
      <c r="G117" s="290"/>
      <c r="H117" s="290"/>
      <c r="I117" s="421" t="s">
        <v>2151</v>
      </c>
      <c r="J117" s="443"/>
      <c r="K117" s="290" t="s">
        <v>2049</v>
      </c>
      <c r="L117" s="290"/>
      <c r="M117" s="290"/>
      <c r="N117" s="290"/>
      <c r="O117" s="290"/>
      <c r="P117" s="290"/>
      <c r="Q117" s="290"/>
    </row>
    <row r="118" spans="1:17">
      <c r="A118" s="290"/>
      <c r="B118" s="290"/>
      <c r="C118" s="290"/>
      <c r="D118" s="290"/>
      <c r="E118" s="290"/>
      <c r="F118" s="421"/>
      <c r="G118" s="290"/>
      <c r="H118" s="290"/>
      <c r="I118" s="439" t="s">
        <v>2152</v>
      </c>
      <c r="J118" s="440"/>
      <c r="K118" s="290" t="s">
        <v>2052</v>
      </c>
      <c r="L118" s="290"/>
      <c r="M118" s="290"/>
      <c r="N118" s="290"/>
      <c r="O118" s="290"/>
      <c r="P118" s="290"/>
      <c r="Q118" s="290"/>
    </row>
    <row r="119" spans="1:17">
      <c r="A119" s="290"/>
      <c r="B119" s="290"/>
      <c r="C119" s="290"/>
      <c r="D119" s="290"/>
      <c r="E119" s="290"/>
      <c r="F119" s="421"/>
      <c r="G119" s="290"/>
      <c r="H119" s="290"/>
      <c r="I119" s="290"/>
      <c r="J119" s="290"/>
      <c r="K119" s="290"/>
      <c r="L119" s="290"/>
      <c r="M119" s="290"/>
      <c r="N119" s="290"/>
      <c r="O119" s="290"/>
      <c r="P119" s="290"/>
      <c r="Q119" s="290"/>
    </row>
    <row r="120" spans="1:17">
      <c r="A120" s="290"/>
      <c r="B120" s="290"/>
      <c r="C120" s="290"/>
      <c r="D120" s="290"/>
      <c r="E120" s="290"/>
      <c r="F120" s="439" t="s">
        <v>2110</v>
      </c>
      <c r="G120" s="437" t="s">
        <v>1764</v>
      </c>
      <c r="H120" s="438"/>
      <c r="I120" s="290" t="s">
        <v>2153</v>
      </c>
      <c r="J120" s="290"/>
      <c r="K120" s="290"/>
      <c r="L120" s="290"/>
      <c r="M120" s="290"/>
      <c r="N120" s="290"/>
      <c r="O120" s="290"/>
      <c r="P120" s="290"/>
      <c r="Q120" s="290"/>
    </row>
    <row r="121" spans="1:17">
      <c r="A121" s="290"/>
      <c r="B121" s="290"/>
      <c r="C121" s="290"/>
      <c r="D121" s="290"/>
      <c r="E121" s="290"/>
      <c r="F121" s="421" t="s">
        <v>2046</v>
      </c>
      <c r="G121" s="439"/>
      <c r="H121" s="440"/>
      <c r="I121" s="290"/>
      <c r="J121" s="290"/>
      <c r="K121" s="290"/>
      <c r="L121" s="290"/>
      <c r="M121" s="290"/>
      <c r="N121" s="290"/>
      <c r="O121" s="290"/>
      <c r="P121" s="290"/>
      <c r="Q121" s="290"/>
    </row>
    <row r="122" spans="1:17">
      <c r="A122" s="290"/>
      <c r="B122" s="290"/>
      <c r="C122" s="290"/>
      <c r="D122" s="290"/>
      <c r="E122" s="290"/>
      <c r="F122" s="421"/>
      <c r="G122" s="290"/>
      <c r="H122" s="437"/>
      <c r="I122" s="290"/>
      <c r="J122" s="290"/>
      <c r="K122" s="290"/>
      <c r="L122" s="290"/>
      <c r="M122" s="290"/>
      <c r="N122" s="290"/>
      <c r="O122" s="290"/>
      <c r="P122" s="290"/>
      <c r="Q122" s="290"/>
    </row>
    <row r="123" spans="1:17">
      <c r="A123" s="290"/>
      <c r="B123" s="290"/>
      <c r="C123" s="290"/>
      <c r="D123" s="290"/>
      <c r="E123" s="290"/>
      <c r="F123" s="421"/>
      <c r="G123" s="290"/>
      <c r="H123" s="439" t="s">
        <v>2154</v>
      </c>
      <c r="I123" s="437" t="s">
        <v>2155</v>
      </c>
      <c r="J123" s="438"/>
      <c r="K123" s="290" t="s">
        <v>2071</v>
      </c>
      <c r="L123" s="290"/>
      <c r="M123" s="290"/>
      <c r="N123" s="290"/>
      <c r="O123" s="290"/>
      <c r="P123" s="290"/>
      <c r="Q123" s="290"/>
    </row>
    <row r="124" spans="1:17">
      <c r="A124" s="290"/>
      <c r="B124" s="290"/>
      <c r="C124" s="290"/>
      <c r="D124" s="290"/>
      <c r="E124" s="290"/>
      <c r="F124" s="421"/>
      <c r="G124" s="290"/>
      <c r="H124" s="421" t="s">
        <v>2088</v>
      </c>
      <c r="I124" s="439"/>
      <c r="J124" s="440"/>
      <c r="K124" s="290"/>
      <c r="L124" s="290"/>
      <c r="M124" s="290"/>
      <c r="N124" s="290"/>
      <c r="O124" s="290"/>
      <c r="P124" s="290"/>
      <c r="Q124" s="290"/>
    </row>
    <row r="125" spans="1:17">
      <c r="A125" s="290"/>
      <c r="B125" s="290"/>
      <c r="C125" s="290"/>
      <c r="D125" s="290"/>
      <c r="E125" s="290"/>
      <c r="F125" s="421"/>
      <c r="G125" s="290"/>
      <c r="H125" s="421"/>
      <c r="I125" s="437" t="s">
        <v>2156</v>
      </c>
      <c r="J125" s="438"/>
      <c r="K125" s="290" t="s">
        <v>2048</v>
      </c>
      <c r="L125" s="290"/>
      <c r="M125" s="290"/>
      <c r="N125" s="290"/>
      <c r="O125" s="290"/>
      <c r="P125" s="290"/>
      <c r="Q125" s="290"/>
    </row>
    <row r="126" spans="1:17">
      <c r="A126" s="290"/>
      <c r="B126" s="290"/>
      <c r="C126" s="290"/>
      <c r="D126" s="290"/>
      <c r="E126" s="290"/>
      <c r="F126" s="421"/>
      <c r="G126" s="290"/>
      <c r="H126" s="421"/>
      <c r="I126" s="421" t="s">
        <v>2157</v>
      </c>
      <c r="J126" s="443"/>
      <c r="K126" s="290" t="s">
        <v>2074</v>
      </c>
      <c r="L126" s="290"/>
      <c r="M126" s="290"/>
      <c r="N126" s="290"/>
      <c r="O126" s="290"/>
      <c r="P126" s="290"/>
      <c r="Q126" s="290"/>
    </row>
    <row r="127" spans="1:17">
      <c r="A127" s="290"/>
      <c r="B127" s="290"/>
      <c r="C127" s="290"/>
      <c r="D127" s="290"/>
      <c r="E127" s="290"/>
      <c r="F127" s="421"/>
      <c r="G127" s="290"/>
      <c r="H127" s="421"/>
      <c r="I127" s="439" t="s">
        <v>2158</v>
      </c>
      <c r="J127" s="440"/>
      <c r="K127" s="290" t="s">
        <v>2049</v>
      </c>
      <c r="L127" s="290"/>
      <c r="M127" s="290"/>
      <c r="N127" s="290"/>
      <c r="O127" s="290"/>
      <c r="P127" s="290"/>
      <c r="Q127" s="290"/>
    </row>
    <row r="128" spans="1:17">
      <c r="A128" s="290"/>
      <c r="B128" s="290"/>
      <c r="C128" s="290"/>
      <c r="D128" s="290"/>
      <c r="E128" s="290"/>
      <c r="F128" s="421"/>
      <c r="G128" s="290"/>
      <c r="H128" s="421"/>
      <c r="I128" s="290"/>
      <c r="J128" s="290"/>
      <c r="K128" s="290"/>
      <c r="L128" s="290"/>
      <c r="M128" s="290"/>
      <c r="N128" s="290"/>
      <c r="O128" s="290"/>
      <c r="P128" s="290"/>
      <c r="Q128" s="290"/>
    </row>
    <row r="129" spans="1:17">
      <c r="A129" s="290"/>
      <c r="B129" s="290"/>
      <c r="C129" s="290"/>
      <c r="D129" s="290"/>
      <c r="E129" s="290"/>
      <c r="F129" s="421"/>
      <c r="G129" s="290"/>
      <c r="H129" s="439" t="s">
        <v>2159</v>
      </c>
      <c r="I129" s="437" t="s">
        <v>2160</v>
      </c>
      <c r="J129" s="438"/>
      <c r="K129" s="290" t="s">
        <v>2135</v>
      </c>
      <c r="L129" s="290"/>
      <c r="M129" s="290"/>
      <c r="N129" s="290"/>
      <c r="O129" s="290"/>
      <c r="P129" s="290"/>
      <c r="Q129" s="290"/>
    </row>
    <row r="130" spans="1:17">
      <c r="A130" s="290"/>
      <c r="B130" s="290"/>
      <c r="C130" s="290"/>
      <c r="D130" s="290"/>
      <c r="E130" s="290"/>
      <c r="F130" s="421"/>
      <c r="G130" s="290"/>
      <c r="H130" s="290" t="s">
        <v>2046</v>
      </c>
      <c r="I130" s="439"/>
      <c r="J130" s="440"/>
      <c r="K130" s="290"/>
      <c r="L130" s="290"/>
      <c r="M130" s="290"/>
      <c r="N130" s="290"/>
      <c r="O130" s="290"/>
      <c r="P130" s="290"/>
      <c r="Q130" s="290"/>
    </row>
    <row r="131" spans="1:17">
      <c r="A131" s="290"/>
      <c r="B131" s="290"/>
      <c r="C131" s="290"/>
      <c r="D131" s="290"/>
      <c r="E131" s="290"/>
      <c r="F131" s="421"/>
      <c r="G131" s="290"/>
      <c r="H131" s="290"/>
      <c r="I131" s="470" t="s">
        <v>2161</v>
      </c>
      <c r="J131" s="471"/>
      <c r="K131" s="290" t="s">
        <v>2137</v>
      </c>
      <c r="L131" s="290"/>
      <c r="M131" s="290"/>
      <c r="N131" s="290"/>
      <c r="O131" s="290"/>
      <c r="P131" s="290"/>
      <c r="Q131" s="290"/>
    </row>
    <row r="132" spans="1:17">
      <c r="A132" s="290"/>
      <c r="B132" s="290"/>
      <c r="C132" s="290"/>
      <c r="D132" s="290"/>
      <c r="E132" s="290"/>
      <c r="F132" s="421"/>
      <c r="G132" s="290"/>
      <c r="H132" s="290"/>
      <c r="I132" s="474" t="s">
        <v>2162</v>
      </c>
      <c r="J132" s="475"/>
      <c r="K132" s="290" t="s">
        <v>2062</v>
      </c>
      <c r="L132" s="290"/>
      <c r="M132" s="290"/>
      <c r="N132" s="290"/>
      <c r="O132" s="290"/>
      <c r="P132" s="290"/>
      <c r="Q132" s="290"/>
    </row>
    <row r="133" spans="1:17">
      <c r="A133" s="290"/>
      <c r="B133" s="290"/>
      <c r="C133" s="290"/>
      <c r="D133" s="290"/>
      <c r="E133" s="290"/>
      <c r="F133" s="421"/>
      <c r="G133" s="290"/>
      <c r="H133" s="290"/>
      <c r="I133" s="290"/>
      <c r="J133" s="290"/>
      <c r="K133" s="290"/>
      <c r="L133" s="290"/>
      <c r="M133" s="290"/>
      <c r="N133" s="290"/>
      <c r="O133" s="290"/>
      <c r="P133" s="290"/>
      <c r="Q133" s="290"/>
    </row>
    <row r="134" spans="1:17">
      <c r="A134" s="290"/>
      <c r="B134" s="290"/>
      <c r="C134" s="290"/>
      <c r="D134" s="290"/>
      <c r="E134" s="290"/>
      <c r="F134" s="439" t="s">
        <v>2110</v>
      </c>
      <c r="G134" s="437" t="s">
        <v>1804</v>
      </c>
      <c r="H134" s="438"/>
      <c r="I134" s="290" t="s">
        <v>2163</v>
      </c>
      <c r="J134" s="290"/>
      <c r="K134" s="290"/>
      <c r="L134" s="290"/>
      <c r="M134" s="290"/>
      <c r="N134" s="290"/>
      <c r="O134" s="290"/>
      <c r="P134" s="290"/>
      <c r="Q134" s="290"/>
    </row>
    <row r="135" spans="1:17">
      <c r="A135" s="290"/>
      <c r="B135" s="290"/>
      <c r="C135" s="290"/>
      <c r="D135" s="290"/>
      <c r="E135" s="290"/>
      <c r="F135" s="421" t="s">
        <v>2046</v>
      </c>
      <c r="G135" s="439"/>
      <c r="H135" s="440"/>
      <c r="I135" s="290"/>
      <c r="J135" s="290"/>
      <c r="K135" s="290"/>
      <c r="L135" s="290"/>
      <c r="M135" s="290"/>
      <c r="N135" s="290"/>
      <c r="O135" s="290"/>
      <c r="P135" s="290"/>
      <c r="Q135" s="290"/>
    </row>
    <row r="136" spans="1:17">
      <c r="A136" s="290"/>
      <c r="B136" s="290"/>
      <c r="C136" s="290"/>
      <c r="D136" s="290"/>
      <c r="E136" s="290"/>
      <c r="F136" s="421"/>
      <c r="G136" s="290"/>
      <c r="H136" s="437"/>
      <c r="I136" s="290"/>
      <c r="J136" s="290"/>
      <c r="K136" s="290"/>
      <c r="L136" s="290"/>
      <c r="M136" s="290"/>
      <c r="N136" s="290"/>
      <c r="O136" s="290"/>
      <c r="P136" s="290"/>
      <c r="Q136" s="290"/>
    </row>
    <row r="137" spans="1:17">
      <c r="A137" s="290"/>
      <c r="B137" s="290"/>
      <c r="C137" s="290"/>
      <c r="D137" s="290"/>
      <c r="E137" s="290"/>
      <c r="F137" s="421"/>
      <c r="G137" s="290"/>
      <c r="H137" s="439" t="s">
        <v>2067</v>
      </c>
      <c r="I137" s="437" t="s">
        <v>1815</v>
      </c>
      <c r="J137" s="438"/>
      <c r="K137" s="290" t="s">
        <v>2097</v>
      </c>
      <c r="L137" s="290"/>
      <c r="M137" s="290"/>
      <c r="N137" s="290"/>
      <c r="O137" s="290"/>
      <c r="P137" s="290"/>
      <c r="Q137" s="290"/>
    </row>
    <row r="138" spans="1:17">
      <c r="A138" s="290"/>
      <c r="B138" s="290"/>
      <c r="C138" s="290"/>
      <c r="D138" s="290"/>
      <c r="E138" s="290"/>
      <c r="F138" s="421"/>
      <c r="G138" s="290"/>
      <c r="H138" s="421" t="s">
        <v>2046</v>
      </c>
      <c r="I138" s="439"/>
      <c r="J138" s="440"/>
      <c r="K138" s="290"/>
      <c r="L138" s="290"/>
      <c r="M138" s="290"/>
      <c r="N138" s="290"/>
      <c r="O138" s="290"/>
      <c r="P138" s="290"/>
      <c r="Q138" s="290"/>
    </row>
    <row r="139" spans="1:17">
      <c r="A139" s="290"/>
      <c r="B139" s="290"/>
      <c r="C139" s="290"/>
      <c r="D139" s="290"/>
      <c r="E139" s="290"/>
      <c r="F139" s="421"/>
      <c r="G139" s="290"/>
      <c r="H139" s="421"/>
      <c r="I139" s="463" t="s">
        <v>2099</v>
      </c>
      <c r="J139" s="464"/>
      <c r="K139" s="290" t="s">
        <v>2100</v>
      </c>
      <c r="L139" s="290"/>
      <c r="M139" s="290"/>
      <c r="N139" s="290"/>
      <c r="O139" s="290"/>
      <c r="P139" s="290"/>
      <c r="Q139" s="290"/>
    </row>
    <row r="140" spans="1:17">
      <c r="A140" s="290"/>
      <c r="B140" s="290"/>
      <c r="C140" s="290"/>
      <c r="D140" s="290"/>
      <c r="E140" s="290"/>
      <c r="F140" s="421"/>
      <c r="G140" s="290"/>
      <c r="H140" s="421"/>
      <c r="I140" s="452" t="s">
        <v>2164</v>
      </c>
      <c r="J140" s="466"/>
      <c r="K140" s="290" t="s">
        <v>2102</v>
      </c>
      <c r="L140" s="290"/>
      <c r="M140" s="290"/>
      <c r="N140" s="290"/>
      <c r="O140" s="290"/>
      <c r="P140" s="290"/>
      <c r="Q140" s="290"/>
    </row>
    <row r="141" spans="1:17">
      <c r="A141" s="290"/>
      <c r="B141" s="290"/>
      <c r="C141" s="290"/>
      <c r="D141" s="290"/>
      <c r="E141" s="290"/>
      <c r="F141" s="421"/>
      <c r="G141" s="290"/>
      <c r="H141" s="421"/>
      <c r="I141" s="465" t="s">
        <v>2103</v>
      </c>
      <c r="J141" s="466"/>
      <c r="K141" s="290" t="s">
        <v>2062</v>
      </c>
      <c r="L141" s="290"/>
      <c r="M141" s="290"/>
      <c r="N141" s="290"/>
      <c r="O141" s="290"/>
      <c r="P141" s="290"/>
      <c r="Q141" s="290"/>
    </row>
    <row r="142" spans="1:17">
      <c r="A142" s="290"/>
      <c r="B142" s="290"/>
      <c r="C142" s="290"/>
      <c r="D142" s="290"/>
      <c r="E142" s="290"/>
      <c r="F142" s="421"/>
      <c r="G142" s="290"/>
      <c r="H142" s="421"/>
      <c r="I142" s="452" t="s">
        <v>2104</v>
      </c>
      <c r="J142" s="466"/>
      <c r="K142" s="290" t="s">
        <v>2105</v>
      </c>
      <c r="L142" s="290"/>
      <c r="M142" s="290"/>
      <c r="N142" s="290"/>
      <c r="O142" s="290"/>
      <c r="P142" s="290"/>
      <c r="Q142" s="290"/>
    </row>
    <row r="143" spans="1:17">
      <c r="A143" s="290"/>
      <c r="B143" s="290"/>
      <c r="C143" s="290"/>
      <c r="D143" s="290"/>
      <c r="E143" s="290"/>
      <c r="F143" s="421"/>
      <c r="G143" s="290"/>
      <c r="H143" s="421"/>
      <c r="I143" s="452" t="s">
        <v>2165</v>
      </c>
      <c r="J143" s="466"/>
      <c r="K143" s="290" t="s">
        <v>2107</v>
      </c>
      <c r="L143" s="290"/>
      <c r="M143" s="290"/>
      <c r="N143" s="290"/>
      <c r="O143" s="290"/>
      <c r="P143" s="290"/>
      <c r="Q143" s="290"/>
    </row>
    <row r="144" spans="1:17">
      <c r="A144" s="290"/>
      <c r="B144" s="290"/>
      <c r="C144" s="290"/>
      <c r="D144" s="290"/>
      <c r="E144" s="290"/>
      <c r="F144" s="421"/>
      <c r="G144" s="290"/>
      <c r="H144" s="421"/>
      <c r="I144" s="467" t="s">
        <v>2108</v>
      </c>
      <c r="J144" s="468"/>
      <c r="K144" s="290" t="s">
        <v>2109</v>
      </c>
      <c r="L144" s="290"/>
      <c r="M144" s="290"/>
      <c r="N144" s="290"/>
      <c r="O144" s="290"/>
      <c r="P144" s="290"/>
      <c r="Q144" s="290"/>
    </row>
    <row r="145" spans="1:17" customFormat="1">
      <c r="A145" s="490"/>
      <c r="B145" s="490"/>
      <c r="C145" s="490"/>
      <c r="D145" s="490"/>
      <c r="E145" s="490"/>
      <c r="F145" s="491"/>
      <c r="G145" s="490"/>
      <c r="H145" s="491"/>
      <c r="I145" s="490"/>
      <c r="J145" s="490"/>
      <c r="K145" s="490"/>
      <c r="L145" s="490"/>
      <c r="M145" s="490"/>
      <c r="N145" s="490"/>
      <c r="O145" s="490"/>
      <c r="P145" s="490"/>
      <c r="Q145" s="490"/>
    </row>
    <row r="146" spans="1:17" customFormat="1">
      <c r="A146" s="490"/>
      <c r="B146" s="490"/>
      <c r="C146" s="490"/>
      <c r="D146" s="490"/>
      <c r="E146" s="490"/>
      <c r="F146" s="491"/>
      <c r="G146" s="490"/>
      <c r="H146" s="492" t="s">
        <v>2110</v>
      </c>
      <c r="I146" s="493" t="s">
        <v>2263</v>
      </c>
      <c r="J146" s="494"/>
      <c r="K146" s="490" t="s">
        <v>2264</v>
      </c>
      <c r="L146" s="490"/>
      <c r="M146" s="490"/>
      <c r="N146" s="490"/>
      <c r="O146" s="490"/>
      <c r="P146" s="490"/>
      <c r="Q146" s="490"/>
    </row>
    <row r="147" spans="1:17" customFormat="1">
      <c r="A147" s="490"/>
      <c r="B147" s="490"/>
      <c r="C147" s="490"/>
      <c r="D147" s="490"/>
      <c r="E147" s="490"/>
      <c r="F147" s="491"/>
      <c r="G147" s="490"/>
      <c r="H147" s="491" t="s">
        <v>2046</v>
      </c>
      <c r="I147" s="495"/>
      <c r="J147" s="496"/>
      <c r="K147" s="490"/>
      <c r="L147" s="490"/>
      <c r="M147" s="490"/>
      <c r="N147" s="490"/>
      <c r="O147" s="490"/>
      <c r="P147" s="490"/>
      <c r="Q147" s="490"/>
    </row>
    <row r="148" spans="1:17" customFormat="1">
      <c r="A148" s="490"/>
      <c r="B148" s="490"/>
      <c r="C148" s="490"/>
      <c r="D148" s="490"/>
      <c r="E148" s="490"/>
      <c r="F148" s="491"/>
      <c r="G148" s="490"/>
      <c r="H148" s="491"/>
      <c r="I148" s="503" t="s">
        <v>2265</v>
      </c>
      <c r="J148" s="504"/>
      <c r="K148" s="490" t="s">
        <v>2113</v>
      </c>
      <c r="L148" s="490"/>
      <c r="M148" s="490"/>
      <c r="N148" s="490"/>
      <c r="O148" s="490"/>
      <c r="P148" s="490"/>
      <c r="Q148" s="490"/>
    </row>
    <row r="149" spans="1:17" customFormat="1">
      <c r="A149" s="490"/>
      <c r="B149" s="490"/>
      <c r="C149" s="490"/>
      <c r="D149" s="490"/>
      <c r="E149" s="490"/>
      <c r="F149" s="491"/>
      <c r="G149" s="490"/>
      <c r="H149" s="491"/>
      <c r="I149" s="499" t="s">
        <v>2266</v>
      </c>
      <c r="J149" s="500"/>
      <c r="K149" s="490" t="s">
        <v>2254</v>
      </c>
      <c r="L149" s="490"/>
      <c r="M149" s="490"/>
      <c r="N149" s="490"/>
      <c r="O149" s="490"/>
      <c r="P149" s="490"/>
      <c r="Q149" s="490"/>
    </row>
    <row r="150" spans="1:17" customFormat="1">
      <c r="A150" s="490"/>
      <c r="B150" s="490"/>
      <c r="C150" s="490"/>
      <c r="D150" s="490"/>
      <c r="E150" s="490"/>
      <c r="F150" s="491"/>
      <c r="G150" s="490"/>
      <c r="H150" s="491"/>
      <c r="I150" s="499" t="s">
        <v>2267</v>
      </c>
      <c r="J150" s="500"/>
      <c r="K150" s="490" t="s">
        <v>2116</v>
      </c>
      <c r="L150" s="490"/>
      <c r="M150" s="490"/>
      <c r="N150" s="490"/>
      <c r="O150" s="490"/>
      <c r="P150" s="490"/>
      <c r="Q150" s="490"/>
    </row>
    <row r="151" spans="1:17" customFormat="1">
      <c r="A151" s="490"/>
      <c r="B151" s="490"/>
      <c r="C151" s="490"/>
      <c r="D151" s="490"/>
      <c r="E151" s="490"/>
      <c r="F151" s="491"/>
      <c r="G151" s="490"/>
      <c r="H151" s="491"/>
      <c r="I151" s="499" t="s">
        <v>2268</v>
      </c>
      <c r="J151" s="500"/>
      <c r="K151" s="490" t="s">
        <v>2269</v>
      </c>
      <c r="L151" s="490"/>
      <c r="M151" s="490"/>
      <c r="N151" s="490"/>
      <c r="O151" s="490"/>
      <c r="P151" s="490"/>
      <c r="Q151" s="490"/>
    </row>
    <row r="152" spans="1:17" customFormat="1">
      <c r="A152" s="490"/>
      <c r="B152" s="490"/>
      <c r="C152" s="490"/>
      <c r="D152" s="490"/>
      <c r="E152" s="490"/>
      <c r="F152" s="491"/>
      <c r="G152" s="490"/>
      <c r="H152" s="491"/>
      <c r="I152" s="505" t="s">
        <v>2270</v>
      </c>
      <c r="J152" s="506"/>
      <c r="K152" s="490" t="s">
        <v>2107</v>
      </c>
      <c r="L152" s="490"/>
      <c r="M152" s="490"/>
      <c r="N152" s="490"/>
      <c r="O152" s="490"/>
      <c r="P152" s="490"/>
      <c r="Q152" s="490"/>
    </row>
    <row r="153" spans="1:17">
      <c r="A153" s="290"/>
      <c r="B153" s="290"/>
      <c r="C153" s="290"/>
      <c r="D153" s="290"/>
      <c r="E153" s="290"/>
      <c r="F153" s="421"/>
      <c r="G153" s="290"/>
      <c r="H153" s="421"/>
      <c r="I153" s="290"/>
      <c r="J153" s="290"/>
      <c r="K153" s="290"/>
      <c r="L153" s="290"/>
      <c r="M153" s="290"/>
      <c r="N153" s="290"/>
      <c r="O153" s="290"/>
      <c r="P153" s="290"/>
      <c r="Q153" s="290"/>
    </row>
    <row r="154" spans="1:17">
      <c r="A154" s="290"/>
      <c r="B154" s="290"/>
      <c r="C154" s="290"/>
      <c r="D154" s="290"/>
      <c r="E154" s="290"/>
      <c r="F154" s="421"/>
      <c r="G154" s="290"/>
      <c r="H154" s="439" t="s">
        <v>2166</v>
      </c>
      <c r="I154" s="437" t="s">
        <v>2167</v>
      </c>
      <c r="J154" s="438"/>
      <c r="K154" s="290" t="s">
        <v>2135</v>
      </c>
      <c r="L154" s="290"/>
      <c r="M154" s="290"/>
      <c r="N154" s="290"/>
      <c r="O154" s="290"/>
      <c r="P154" s="290"/>
      <c r="Q154" s="290"/>
    </row>
    <row r="155" spans="1:17">
      <c r="A155" s="290"/>
      <c r="B155" s="290"/>
      <c r="C155" s="290"/>
      <c r="D155" s="290"/>
      <c r="E155" s="290"/>
      <c r="F155" s="421"/>
      <c r="G155" s="290"/>
      <c r="H155" s="290" t="s">
        <v>2046</v>
      </c>
      <c r="I155" s="439"/>
      <c r="J155" s="440"/>
      <c r="K155" s="290"/>
      <c r="L155" s="290"/>
      <c r="M155" s="290"/>
      <c r="N155" s="290"/>
      <c r="O155" s="290"/>
      <c r="P155" s="290"/>
      <c r="Q155" s="290"/>
    </row>
    <row r="156" spans="1:17">
      <c r="A156" s="290"/>
      <c r="B156" s="290"/>
      <c r="C156" s="290"/>
      <c r="D156" s="290"/>
      <c r="E156" s="290"/>
      <c r="F156" s="421"/>
      <c r="G156" s="290"/>
      <c r="H156" s="290"/>
      <c r="I156" s="470" t="s">
        <v>2168</v>
      </c>
      <c r="J156" s="471"/>
      <c r="K156" s="290" t="s">
        <v>2137</v>
      </c>
      <c r="L156" s="290"/>
      <c r="M156" s="290"/>
      <c r="N156" s="290"/>
      <c r="O156" s="290"/>
      <c r="P156" s="290"/>
      <c r="Q156" s="290"/>
    </row>
    <row r="157" spans="1:17">
      <c r="A157" s="290"/>
      <c r="B157" s="290"/>
      <c r="C157" s="290"/>
      <c r="D157" s="290"/>
      <c r="E157" s="290"/>
      <c r="F157" s="421"/>
      <c r="G157" s="290"/>
      <c r="H157" s="290"/>
      <c r="I157" s="472" t="s">
        <v>2152</v>
      </c>
      <c r="J157" s="473"/>
      <c r="K157" s="290" t="s">
        <v>2169</v>
      </c>
      <c r="L157" s="290"/>
      <c r="M157" s="290"/>
      <c r="N157" s="290"/>
      <c r="O157" s="290"/>
      <c r="P157" s="290"/>
      <c r="Q157" s="290"/>
    </row>
    <row r="158" spans="1:17">
      <c r="A158" s="290"/>
      <c r="B158" s="290"/>
      <c r="C158" s="290"/>
      <c r="D158" s="290"/>
      <c r="E158" s="290"/>
      <c r="F158" s="421"/>
      <c r="G158" s="290"/>
      <c r="H158" s="290"/>
      <c r="I158" s="474" t="s">
        <v>2170</v>
      </c>
      <c r="J158" s="475"/>
      <c r="K158" s="290" t="s">
        <v>2062</v>
      </c>
      <c r="L158" s="290"/>
      <c r="M158" s="290"/>
      <c r="N158" s="290"/>
      <c r="O158" s="290"/>
      <c r="P158" s="290"/>
      <c r="Q158" s="290"/>
    </row>
    <row r="159" spans="1:17">
      <c r="A159" s="290"/>
      <c r="B159" s="290"/>
      <c r="C159" s="290"/>
      <c r="D159" s="290"/>
      <c r="E159" s="290"/>
      <c r="F159" s="421"/>
      <c r="G159" s="290"/>
      <c r="H159" s="290"/>
      <c r="I159" s="290"/>
      <c r="J159" s="290"/>
      <c r="K159" s="290"/>
      <c r="L159" s="290"/>
      <c r="M159" s="290"/>
      <c r="N159" s="290"/>
      <c r="O159" s="290"/>
      <c r="P159" s="290"/>
      <c r="Q159" s="290"/>
    </row>
    <row r="160" spans="1:17">
      <c r="A160" s="290"/>
      <c r="B160" s="290"/>
      <c r="C160" s="290"/>
      <c r="D160" s="290"/>
      <c r="E160" s="290"/>
      <c r="F160" s="439" t="s">
        <v>2171</v>
      </c>
      <c r="G160" s="437" t="s">
        <v>2172</v>
      </c>
      <c r="H160" s="438"/>
      <c r="I160" s="290" t="s">
        <v>2173</v>
      </c>
      <c r="J160" s="290"/>
      <c r="K160" s="290"/>
      <c r="L160" s="290"/>
      <c r="M160" s="290"/>
      <c r="N160" s="290"/>
      <c r="O160" s="290"/>
      <c r="P160" s="290"/>
      <c r="Q160" s="290"/>
    </row>
    <row r="161" spans="1:17">
      <c r="A161" s="290"/>
      <c r="B161" s="290"/>
      <c r="C161" s="290"/>
      <c r="D161" s="290"/>
      <c r="E161" s="290"/>
      <c r="F161" s="290" t="s">
        <v>2098</v>
      </c>
      <c r="G161" s="439"/>
      <c r="H161" s="440"/>
      <c r="I161" s="290"/>
      <c r="J161" s="290"/>
      <c r="K161" s="290"/>
      <c r="L161" s="290"/>
      <c r="M161" s="290"/>
      <c r="N161" s="290"/>
      <c r="O161" s="290"/>
      <c r="P161" s="290"/>
      <c r="Q161" s="290"/>
    </row>
    <row r="162" spans="1:17">
      <c r="A162" s="290"/>
      <c r="B162" s="290"/>
      <c r="C162" s="290"/>
      <c r="D162" s="290"/>
      <c r="E162" s="290"/>
      <c r="F162" s="290"/>
      <c r="G162" s="478" t="s">
        <v>2174</v>
      </c>
      <c r="H162" s="310"/>
      <c r="I162" s="290" t="s">
        <v>2048</v>
      </c>
      <c r="J162" s="290"/>
      <c r="K162" s="290"/>
      <c r="L162" s="290"/>
      <c r="M162" s="290"/>
      <c r="N162" s="290"/>
      <c r="O162" s="290"/>
      <c r="P162" s="290"/>
      <c r="Q162" s="290"/>
    </row>
    <row r="163" spans="1:17">
      <c r="A163" s="290"/>
      <c r="B163" s="290"/>
      <c r="C163" s="290"/>
      <c r="D163" s="290"/>
      <c r="E163" s="290"/>
      <c r="F163" s="290"/>
      <c r="G163" s="290"/>
      <c r="H163" s="437"/>
      <c r="I163" s="290"/>
      <c r="J163" s="290"/>
      <c r="K163" s="290"/>
      <c r="L163" s="290"/>
      <c r="M163" s="290"/>
      <c r="N163" s="290"/>
      <c r="O163" s="290"/>
      <c r="P163" s="290"/>
      <c r="Q163" s="290"/>
    </row>
    <row r="164" spans="1:17">
      <c r="A164" s="290"/>
      <c r="B164" s="290"/>
      <c r="C164" s="290"/>
      <c r="D164" s="290"/>
      <c r="E164" s="290"/>
      <c r="F164" s="290"/>
      <c r="G164" s="290"/>
      <c r="H164" s="439" t="s">
        <v>2110</v>
      </c>
      <c r="I164" s="437" t="s">
        <v>2175</v>
      </c>
      <c r="J164" s="438"/>
      <c r="K164" s="290" t="s">
        <v>2176</v>
      </c>
      <c r="L164" s="290"/>
      <c r="M164" s="290"/>
      <c r="N164" s="290"/>
      <c r="O164" s="290"/>
      <c r="P164" s="290"/>
      <c r="Q164" s="290"/>
    </row>
    <row r="165" spans="1:17">
      <c r="A165" s="290"/>
      <c r="B165" s="290"/>
      <c r="C165" s="290"/>
      <c r="D165" s="290"/>
      <c r="E165" s="290"/>
      <c r="F165" s="290"/>
      <c r="G165" s="290"/>
      <c r="H165" s="421" t="s">
        <v>2046</v>
      </c>
      <c r="I165" s="439"/>
      <c r="J165" s="440"/>
      <c r="K165" s="290"/>
      <c r="L165" s="290"/>
      <c r="M165" s="290"/>
      <c r="N165" s="290"/>
      <c r="O165" s="290"/>
      <c r="P165" s="290"/>
      <c r="Q165" s="290"/>
    </row>
    <row r="166" spans="1:17">
      <c r="A166" s="290"/>
      <c r="B166" s="290"/>
      <c r="C166" s="290"/>
      <c r="D166" s="290"/>
      <c r="E166" s="290"/>
      <c r="F166" s="290"/>
      <c r="G166" s="290"/>
      <c r="H166" s="421"/>
      <c r="I166" s="290"/>
      <c r="J166" s="437"/>
      <c r="K166" s="290"/>
      <c r="L166" s="290"/>
      <c r="M166" s="290"/>
      <c r="N166" s="290"/>
      <c r="O166" s="290"/>
      <c r="P166" s="290"/>
      <c r="Q166" s="290"/>
    </row>
    <row r="167" spans="1:17">
      <c r="A167" s="290"/>
      <c r="B167" s="290"/>
      <c r="C167" s="290"/>
      <c r="D167" s="290"/>
      <c r="E167" s="290"/>
      <c r="F167" s="290"/>
      <c r="G167" s="290"/>
      <c r="H167" s="421"/>
      <c r="I167" s="290"/>
      <c r="J167" s="439" t="s">
        <v>2166</v>
      </c>
      <c r="K167" s="437" t="s">
        <v>2177</v>
      </c>
      <c r="L167" s="438"/>
      <c r="M167" s="290" t="s">
        <v>2135</v>
      </c>
      <c r="N167" s="290"/>
      <c r="O167" s="290"/>
      <c r="P167" s="290"/>
      <c r="Q167" s="290"/>
    </row>
    <row r="168" spans="1:17">
      <c r="A168" s="290"/>
      <c r="B168" s="290"/>
      <c r="C168" s="290"/>
      <c r="D168" s="290"/>
      <c r="E168" s="290"/>
      <c r="F168" s="290"/>
      <c r="G168" s="290"/>
      <c r="H168" s="421"/>
      <c r="I168" s="290"/>
      <c r="J168" s="421" t="s">
        <v>2098</v>
      </c>
      <c r="K168" s="439"/>
      <c r="L168" s="440"/>
      <c r="M168" s="290"/>
      <c r="N168" s="290"/>
      <c r="O168" s="290"/>
      <c r="P168" s="290"/>
      <c r="Q168" s="290"/>
    </row>
    <row r="169" spans="1:17">
      <c r="A169" s="290"/>
      <c r="B169" s="290"/>
      <c r="C169" s="290"/>
      <c r="D169" s="290"/>
      <c r="E169" s="290"/>
      <c r="F169" s="290"/>
      <c r="G169" s="290"/>
      <c r="H169" s="421"/>
      <c r="I169" s="290"/>
      <c r="J169" s="421"/>
      <c r="K169" s="470" t="s">
        <v>2168</v>
      </c>
      <c r="L169" s="471"/>
      <c r="M169" s="290" t="s">
        <v>2137</v>
      </c>
      <c r="N169" s="290"/>
      <c r="O169" s="290"/>
      <c r="P169" s="290"/>
      <c r="Q169" s="290"/>
    </row>
    <row r="170" spans="1:17">
      <c r="A170" s="290"/>
      <c r="B170" s="290"/>
      <c r="C170" s="290"/>
      <c r="D170" s="290"/>
      <c r="E170" s="290"/>
      <c r="F170" s="290"/>
      <c r="G170" s="290"/>
      <c r="H170" s="421"/>
      <c r="I170" s="290"/>
      <c r="J170" s="421"/>
      <c r="K170" s="470" t="s">
        <v>2178</v>
      </c>
      <c r="L170" s="476"/>
      <c r="M170" s="290" t="s">
        <v>2179</v>
      </c>
      <c r="N170" s="290"/>
      <c r="O170" s="290"/>
      <c r="P170" s="290"/>
      <c r="Q170" s="290"/>
    </row>
    <row r="171" spans="1:17">
      <c r="A171" s="290"/>
      <c r="B171" s="290"/>
      <c r="C171" s="290"/>
      <c r="D171" s="290"/>
      <c r="E171" s="290"/>
      <c r="F171" s="290"/>
      <c r="G171" s="290"/>
      <c r="H171" s="421"/>
      <c r="I171" s="290"/>
      <c r="J171" s="421"/>
      <c r="K171" s="472" t="s">
        <v>2180</v>
      </c>
      <c r="L171" s="473"/>
      <c r="M171" s="290" t="s">
        <v>2131</v>
      </c>
      <c r="N171" s="290"/>
      <c r="O171" s="290"/>
      <c r="P171" s="290"/>
      <c r="Q171" s="290"/>
    </row>
    <row r="172" spans="1:17">
      <c r="A172" s="290"/>
      <c r="B172" s="290"/>
      <c r="C172" s="290"/>
      <c r="D172" s="290"/>
      <c r="E172" s="290"/>
      <c r="F172" s="290"/>
      <c r="G172" s="290"/>
      <c r="H172" s="421"/>
      <c r="I172" s="290"/>
      <c r="J172" s="421"/>
      <c r="K172" s="472" t="s">
        <v>2152</v>
      </c>
      <c r="L172" s="473"/>
      <c r="M172" s="290" t="s">
        <v>2169</v>
      </c>
      <c r="N172" s="290"/>
      <c r="O172" s="290"/>
      <c r="P172" s="290"/>
      <c r="Q172" s="290"/>
    </row>
    <row r="173" spans="1:17">
      <c r="A173" s="290"/>
      <c r="B173" s="290"/>
      <c r="C173" s="290"/>
      <c r="D173" s="290"/>
      <c r="E173" s="290"/>
      <c r="F173" s="290"/>
      <c r="G173" s="290"/>
      <c r="H173" s="421"/>
      <c r="I173" s="290"/>
      <c r="J173" s="421"/>
      <c r="K173" s="472" t="s">
        <v>2181</v>
      </c>
      <c r="L173" s="473"/>
      <c r="M173" s="290" t="s">
        <v>2140</v>
      </c>
      <c r="N173" s="290"/>
      <c r="O173" s="290"/>
      <c r="P173" s="290"/>
      <c r="Q173" s="290"/>
    </row>
    <row r="174" spans="1:17">
      <c r="A174" s="290"/>
      <c r="B174" s="290"/>
      <c r="C174" s="290"/>
      <c r="D174" s="290"/>
      <c r="E174" s="290"/>
      <c r="F174" s="290"/>
      <c r="G174" s="290"/>
      <c r="H174" s="421"/>
      <c r="I174" s="290"/>
      <c r="J174" s="421"/>
      <c r="K174" s="474" t="s">
        <v>2182</v>
      </c>
      <c r="L174" s="475"/>
      <c r="M174" s="290" t="s">
        <v>2183</v>
      </c>
      <c r="N174" s="290"/>
      <c r="O174" s="290"/>
      <c r="P174" s="290"/>
      <c r="Q174" s="290"/>
    </row>
    <row r="175" spans="1:17">
      <c r="A175" s="290"/>
      <c r="B175" s="290"/>
      <c r="C175" s="290"/>
      <c r="D175" s="290"/>
      <c r="E175" s="290"/>
      <c r="F175" s="290"/>
      <c r="G175" s="290"/>
      <c r="H175" s="421"/>
      <c r="I175" s="290"/>
      <c r="J175" s="421"/>
      <c r="K175" s="290"/>
      <c r="L175" s="290"/>
      <c r="M175" s="290"/>
      <c r="N175" s="290"/>
      <c r="O175" s="290"/>
      <c r="P175" s="290"/>
      <c r="Q175" s="290"/>
    </row>
    <row r="176" spans="1:17">
      <c r="A176" s="290"/>
      <c r="B176" s="290"/>
      <c r="C176" s="290"/>
      <c r="D176" s="290"/>
      <c r="E176" s="290"/>
      <c r="F176" s="290"/>
      <c r="G176" s="290"/>
      <c r="H176" s="421"/>
      <c r="I176" s="290"/>
      <c r="J176" s="439" t="s">
        <v>2184</v>
      </c>
      <c r="K176" s="437" t="s">
        <v>2185</v>
      </c>
      <c r="L176" s="438"/>
      <c r="M176" s="290" t="s">
        <v>2186</v>
      </c>
      <c r="N176" s="290"/>
      <c r="O176" s="290"/>
      <c r="P176" s="290"/>
      <c r="Q176" s="290"/>
    </row>
    <row r="177" spans="1:17">
      <c r="A177" s="290"/>
      <c r="B177" s="290"/>
      <c r="C177" s="290"/>
      <c r="D177" s="290"/>
      <c r="E177" s="290"/>
      <c r="F177" s="290"/>
      <c r="G177" s="290"/>
      <c r="H177" s="421"/>
      <c r="I177" s="290"/>
      <c r="J177" s="290" t="s">
        <v>2046</v>
      </c>
      <c r="K177" s="439"/>
      <c r="L177" s="440"/>
      <c r="M177" s="290"/>
      <c r="N177" s="290"/>
      <c r="O177" s="290"/>
      <c r="P177" s="290"/>
      <c r="Q177" s="290"/>
    </row>
    <row r="178" spans="1:17">
      <c r="A178" s="290"/>
      <c r="B178" s="290"/>
      <c r="C178" s="290"/>
      <c r="D178" s="290"/>
      <c r="E178" s="290"/>
      <c r="F178" s="290"/>
      <c r="G178" s="290"/>
      <c r="H178" s="421"/>
      <c r="I178" s="290"/>
      <c r="J178" s="290"/>
      <c r="K178" s="452" t="s">
        <v>2187</v>
      </c>
      <c r="L178" s="453"/>
      <c r="M178" s="290" t="s">
        <v>2188</v>
      </c>
      <c r="N178" s="290"/>
      <c r="O178" s="290"/>
      <c r="P178" s="290"/>
      <c r="Q178" s="290"/>
    </row>
    <row r="179" spans="1:17">
      <c r="A179" s="290"/>
      <c r="B179" s="290"/>
      <c r="C179" s="290"/>
      <c r="D179" s="290"/>
      <c r="E179" s="290"/>
      <c r="F179" s="290"/>
      <c r="G179" s="290"/>
      <c r="H179" s="421"/>
      <c r="I179" s="290"/>
      <c r="J179" s="290"/>
      <c r="K179" s="461" t="s">
        <v>2189</v>
      </c>
      <c r="L179" s="469"/>
      <c r="M179" s="290" t="s">
        <v>2190</v>
      </c>
      <c r="N179" s="290"/>
      <c r="O179" s="290"/>
      <c r="P179" s="290"/>
      <c r="Q179" s="290"/>
    </row>
    <row r="180" spans="1:17">
      <c r="A180" s="290"/>
      <c r="B180" s="290"/>
      <c r="C180" s="290"/>
      <c r="D180" s="290"/>
      <c r="E180" s="290"/>
      <c r="F180" s="290"/>
      <c r="G180" s="290"/>
      <c r="H180" s="421"/>
      <c r="I180" s="290"/>
      <c r="J180" s="290"/>
      <c r="K180" s="290"/>
      <c r="L180" s="290"/>
      <c r="M180" s="290"/>
      <c r="N180" s="290"/>
      <c r="O180" s="290"/>
      <c r="P180" s="290"/>
      <c r="Q180" s="290"/>
    </row>
    <row r="181" spans="1:17">
      <c r="A181" s="290"/>
      <c r="B181" s="290"/>
      <c r="C181" s="290"/>
      <c r="D181" s="290"/>
      <c r="E181" s="290"/>
      <c r="F181" s="290"/>
      <c r="G181" s="290"/>
      <c r="H181" s="439" t="s">
        <v>2110</v>
      </c>
      <c r="I181" s="437" t="s">
        <v>2191</v>
      </c>
      <c r="J181" s="438"/>
      <c r="K181" s="290" t="s">
        <v>2192</v>
      </c>
      <c r="L181" s="290"/>
      <c r="M181" s="290"/>
      <c r="N181" s="290"/>
      <c r="O181" s="290"/>
      <c r="P181" s="290"/>
      <c r="Q181" s="290"/>
    </row>
    <row r="182" spans="1:17">
      <c r="A182" s="290"/>
      <c r="B182" s="290"/>
      <c r="C182" s="290"/>
      <c r="D182" s="290"/>
      <c r="E182" s="290"/>
      <c r="F182" s="290"/>
      <c r="G182" s="290"/>
      <c r="H182" s="421" t="s">
        <v>2046</v>
      </c>
      <c r="I182" s="439"/>
      <c r="J182" s="440"/>
      <c r="K182" s="290"/>
      <c r="L182" s="290"/>
      <c r="M182" s="290"/>
      <c r="N182" s="290"/>
      <c r="O182" s="290"/>
      <c r="P182" s="290"/>
      <c r="Q182" s="290"/>
    </row>
    <row r="183" spans="1:17">
      <c r="A183" s="290"/>
      <c r="B183" s="290"/>
      <c r="C183" s="290"/>
      <c r="D183" s="290"/>
      <c r="E183" s="290"/>
      <c r="F183" s="290"/>
      <c r="G183" s="290"/>
      <c r="H183" s="421"/>
      <c r="I183" s="437" t="s">
        <v>2193</v>
      </c>
      <c r="J183" s="438"/>
      <c r="K183" s="290" t="s">
        <v>2194</v>
      </c>
      <c r="L183" s="290"/>
      <c r="M183" s="290"/>
      <c r="N183" s="290"/>
      <c r="O183" s="290"/>
      <c r="P183" s="290"/>
      <c r="Q183" s="290"/>
    </row>
    <row r="184" spans="1:17">
      <c r="A184" s="290"/>
      <c r="B184" s="290"/>
      <c r="C184" s="290"/>
      <c r="D184" s="290"/>
      <c r="E184" s="290"/>
      <c r="F184" s="290"/>
      <c r="G184" s="290"/>
      <c r="H184" s="421"/>
      <c r="I184" s="452" t="s">
        <v>2195</v>
      </c>
      <c r="J184" s="453"/>
      <c r="K184" s="290" t="s">
        <v>2196</v>
      </c>
      <c r="L184" s="290"/>
      <c r="M184" s="290"/>
      <c r="N184" s="290"/>
      <c r="O184" s="290"/>
      <c r="P184" s="290"/>
      <c r="Q184" s="290"/>
    </row>
    <row r="185" spans="1:17">
      <c r="A185" s="290"/>
      <c r="B185" s="290"/>
      <c r="C185" s="290"/>
      <c r="D185" s="290"/>
      <c r="E185" s="290"/>
      <c r="F185" s="290"/>
      <c r="G185" s="290"/>
      <c r="H185" s="421"/>
      <c r="I185" s="439" t="s">
        <v>2197</v>
      </c>
      <c r="J185" s="440"/>
      <c r="K185" s="290" t="s">
        <v>2198</v>
      </c>
      <c r="L185" s="290"/>
      <c r="M185" s="290"/>
      <c r="N185" s="290"/>
      <c r="O185" s="290"/>
      <c r="P185" s="290"/>
      <c r="Q185" s="290"/>
    </row>
    <row r="186" spans="1:17">
      <c r="A186" s="290"/>
      <c r="B186" s="290"/>
      <c r="C186" s="290"/>
      <c r="D186" s="290"/>
      <c r="E186" s="290"/>
      <c r="F186" s="290"/>
      <c r="G186" s="290"/>
      <c r="H186" s="421"/>
      <c r="I186" s="290"/>
      <c r="J186" s="290"/>
      <c r="K186" s="290"/>
      <c r="L186" s="290"/>
      <c r="M186" s="290"/>
      <c r="N186" s="290"/>
      <c r="O186" s="290"/>
      <c r="P186" s="290"/>
      <c r="Q186" s="290"/>
    </row>
    <row r="187" spans="1:17">
      <c r="A187" s="290"/>
      <c r="B187" s="290"/>
      <c r="C187" s="290"/>
      <c r="D187" s="290"/>
      <c r="E187" s="290"/>
      <c r="F187" s="290"/>
      <c r="G187" s="290"/>
      <c r="H187" s="439" t="s">
        <v>2110</v>
      </c>
      <c r="I187" s="437" t="s">
        <v>2199</v>
      </c>
      <c r="J187" s="438"/>
      <c r="K187" s="290" t="s">
        <v>2200</v>
      </c>
      <c r="L187" s="290"/>
      <c r="M187" s="290"/>
      <c r="N187" s="290"/>
      <c r="O187" s="290"/>
      <c r="P187" s="290"/>
      <c r="Q187" s="290"/>
    </row>
    <row r="188" spans="1:17">
      <c r="A188" s="290"/>
      <c r="B188" s="290"/>
      <c r="C188" s="290"/>
      <c r="D188" s="290"/>
      <c r="E188" s="290"/>
      <c r="F188" s="290"/>
      <c r="G188" s="290"/>
      <c r="H188" s="421" t="s">
        <v>2046</v>
      </c>
      <c r="I188" s="439"/>
      <c r="J188" s="440"/>
      <c r="K188" s="290"/>
      <c r="L188" s="290"/>
      <c r="M188" s="290"/>
      <c r="N188" s="290"/>
      <c r="O188" s="290"/>
      <c r="P188" s="290"/>
      <c r="Q188" s="290"/>
    </row>
    <row r="189" spans="1:17">
      <c r="A189" s="290"/>
      <c r="B189" s="290"/>
      <c r="C189" s="290"/>
      <c r="D189" s="290"/>
      <c r="E189" s="290"/>
      <c r="F189" s="290"/>
      <c r="G189" s="290"/>
      <c r="H189" s="421"/>
      <c r="I189" s="290"/>
      <c r="J189" s="437"/>
      <c r="K189" s="290"/>
      <c r="L189" s="290"/>
      <c r="M189" s="290"/>
      <c r="N189" s="290"/>
      <c r="O189" s="290"/>
      <c r="P189" s="290"/>
      <c r="Q189" s="290"/>
    </row>
    <row r="190" spans="1:17">
      <c r="A190" s="290"/>
      <c r="B190" s="290"/>
      <c r="C190" s="290"/>
      <c r="D190" s="290"/>
      <c r="E190" s="290"/>
      <c r="F190" s="290"/>
      <c r="G190" s="290"/>
      <c r="H190" s="421"/>
      <c r="I190" s="290"/>
      <c r="J190" s="439" t="s">
        <v>2067</v>
      </c>
      <c r="K190" s="437" t="s">
        <v>1815</v>
      </c>
      <c r="L190" s="438"/>
      <c r="M190" s="290" t="s">
        <v>2097</v>
      </c>
      <c r="N190" s="290"/>
      <c r="O190" s="290"/>
      <c r="P190" s="290"/>
      <c r="Q190" s="290"/>
    </row>
    <row r="191" spans="1:17">
      <c r="A191" s="290"/>
      <c r="B191" s="290"/>
      <c r="C191" s="290"/>
      <c r="D191" s="290"/>
      <c r="E191" s="290"/>
      <c r="F191" s="290"/>
      <c r="G191" s="290"/>
      <c r="H191" s="421"/>
      <c r="I191" s="290"/>
      <c r="J191" s="290" t="s">
        <v>2046</v>
      </c>
      <c r="K191" s="439"/>
      <c r="L191" s="440"/>
      <c r="M191" s="290"/>
      <c r="N191" s="290"/>
      <c r="O191" s="290"/>
      <c r="P191" s="290"/>
      <c r="Q191" s="290"/>
    </row>
    <row r="192" spans="1:17">
      <c r="A192" s="290"/>
      <c r="B192" s="290"/>
      <c r="C192" s="290"/>
      <c r="D192" s="290"/>
      <c r="E192" s="290"/>
      <c r="F192" s="290"/>
      <c r="G192" s="290"/>
      <c r="H192" s="421"/>
      <c r="I192" s="290"/>
      <c r="J192" s="290"/>
      <c r="K192" s="441" t="s">
        <v>2201</v>
      </c>
      <c r="L192" s="460"/>
      <c r="M192" s="290" t="s">
        <v>2102</v>
      </c>
      <c r="N192" s="290"/>
      <c r="O192" s="290"/>
      <c r="P192" s="290"/>
      <c r="Q192" s="290"/>
    </row>
    <row r="193" spans="1:17">
      <c r="A193" s="290"/>
      <c r="B193" s="290"/>
      <c r="C193" s="290"/>
      <c r="D193" s="290"/>
      <c r="E193" s="290"/>
      <c r="F193" s="290"/>
      <c r="G193" s="290"/>
      <c r="H193" s="421"/>
      <c r="I193" s="290"/>
      <c r="J193" s="290"/>
      <c r="K193" s="465" t="s">
        <v>2103</v>
      </c>
      <c r="L193" s="466"/>
      <c r="M193" s="290" t="s">
        <v>2062</v>
      </c>
      <c r="N193" s="290"/>
      <c r="O193" s="290"/>
      <c r="P193" s="290"/>
      <c r="Q193" s="290"/>
    </row>
    <row r="194" spans="1:17">
      <c r="A194" s="290"/>
      <c r="B194" s="290"/>
      <c r="C194" s="290"/>
      <c r="D194" s="290"/>
      <c r="E194" s="290"/>
      <c r="F194" s="290"/>
      <c r="G194" s="290"/>
      <c r="H194" s="421"/>
      <c r="I194" s="290"/>
      <c r="J194" s="290"/>
      <c r="K194" s="452" t="s">
        <v>2104</v>
      </c>
      <c r="L194" s="453"/>
      <c r="M194" s="290" t="s">
        <v>2105</v>
      </c>
      <c r="N194" s="290"/>
      <c r="O194" s="290"/>
      <c r="P194" s="290"/>
      <c r="Q194" s="290"/>
    </row>
    <row r="195" spans="1:17">
      <c r="A195" s="290"/>
      <c r="B195" s="290"/>
      <c r="C195" s="290"/>
      <c r="D195" s="290"/>
      <c r="E195" s="290"/>
      <c r="F195" s="290"/>
      <c r="G195" s="290"/>
      <c r="H195" s="421"/>
      <c r="I195" s="290"/>
      <c r="J195" s="290"/>
      <c r="K195" s="461" t="s">
        <v>2165</v>
      </c>
      <c r="L195" s="469"/>
      <c r="M195" s="290" t="s">
        <v>2107</v>
      </c>
      <c r="N195" s="290"/>
      <c r="O195" s="290"/>
      <c r="P195" s="290"/>
      <c r="Q195" s="290"/>
    </row>
    <row r="196" spans="1:17">
      <c r="A196" s="290"/>
      <c r="B196" s="290"/>
      <c r="C196" s="290"/>
      <c r="D196" s="290"/>
      <c r="E196" s="290"/>
      <c r="F196" s="290"/>
      <c r="G196" s="290"/>
      <c r="H196" s="421"/>
      <c r="I196" s="290"/>
      <c r="J196" s="290"/>
      <c r="K196" s="290"/>
      <c r="L196" s="290"/>
      <c r="M196" s="290"/>
      <c r="N196" s="290"/>
      <c r="O196" s="290"/>
      <c r="P196" s="290"/>
      <c r="Q196" s="290"/>
    </row>
    <row r="197" spans="1:17">
      <c r="A197" s="290"/>
      <c r="B197" s="290"/>
      <c r="C197" s="290"/>
      <c r="D197" s="290"/>
      <c r="E197" s="290"/>
      <c r="F197" s="290"/>
      <c r="G197" s="290"/>
      <c r="H197" s="439" t="s">
        <v>2067</v>
      </c>
      <c r="I197" s="437" t="s">
        <v>2202</v>
      </c>
      <c r="J197" s="438"/>
      <c r="K197" s="290" t="s">
        <v>2203</v>
      </c>
      <c r="L197" s="290"/>
      <c r="M197" s="290"/>
      <c r="N197" s="290"/>
      <c r="O197" s="290"/>
      <c r="P197" s="290"/>
      <c r="Q197" s="290"/>
    </row>
    <row r="198" spans="1:17">
      <c r="A198" s="290"/>
      <c r="B198" s="290"/>
      <c r="C198" s="290"/>
      <c r="D198" s="290"/>
      <c r="E198" s="290"/>
      <c r="F198" s="290"/>
      <c r="G198" s="290"/>
      <c r="H198" s="290" t="s">
        <v>2046</v>
      </c>
      <c r="I198" s="439"/>
      <c r="J198" s="440"/>
      <c r="K198" s="290"/>
      <c r="L198" s="290"/>
      <c r="M198" s="290"/>
      <c r="N198" s="290"/>
      <c r="O198" s="290"/>
      <c r="P198" s="290"/>
      <c r="Q198" s="290"/>
    </row>
    <row r="199" spans="1:17">
      <c r="A199" s="290"/>
      <c r="B199" s="290"/>
      <c r="C199" s="290"/>
      <c r="D199" s="290"/>
      <c r="E199" s="290"/>
      <c r="F199" s="290"/>
      <c r="G199" s="290"/>
      <c r="H199" s="290"/>
      <c r="I199" s="525" t="s">
        <v>2204</v>
      </c>
      <c r="J199" s="524"/>
      <c r="K199" s="290" t="s">
        <v>2205</v>
      </c>
      <c r="L199" s="290"/>
      <c r="M199" s="290"/>
      <c r="N199" s="290"/>
      <c r="O199" s="290"/>
      <c r="P199" s="290"/>
      <c r="Q199" s="290"/>
    </row>
    <row r="200" spans="1:17">
      <c r="A200" s="290"/>
      <c r="B200" s="290"/>
      <c r="C200" s="290"/>
      <c r="D200" s="290"/>
      <c r="E200" s="290"/>
      <c r="F200" s="290"/>
      <c r="G200" s="290"/>
      <c r="H200" s="290"/>
      <c r="I200" s="421" t="s">
        <v>2206</v>
      </c>
      <c r="J200" s="443"/>
      <c r="K200" s="290" t="s">
        <v>2049</v>
      </c>
      <c r="L200" s="290"/>
      <c r="M200" s="290"/>
      <c r="N200" s="290"/>
      <c r="O200" s="290"/>
      <c r="P200" s="290"/>
      <c r="Q200" s="290"/>
    </row>
    <row r="201" spans="1:17">
      <c r="A201" s="290"/>
      <c r="B201" s="290"/>
      <c r="C201" s="290"/>
      <c r="D201" s="290"/>
      <c r="E201" s="290"/>
      <c r="F201" s="290"/>
      <c r="G201" s="290"/>
      <c r="H201" s="290"/>
      <c r="I201" s="461" t="s">
        <v>2207</v>
      </c>
      <c r="J201" s="462"/>
      <c r="K201" s="290" t="s">
        <v>2208</v>
      </c>
      <c r="L201" s="290"/>
      <c r="M201" s="290"/>
      <c r="N201" s="290"/>
      <c r="O201" s="290"/>
      <c r="P201" s="290"/>
      <c r="Q201" s="290"/>
    </row>
    <row r="202" spans="1:17">
      <c r="A202" s="290"/>
      <c r="B202" s="290"/>
      <c r="C202" s="290"/>
      <c r="D202" s="290"/>
      <c r="E202" s="290"/>
      <c r="F202" s="290"/>
      <c r="G202" s="290"/>
      <c r="H202" s="290"/>
      <c r="I202" s="290"/>
      <c r="J202" s="290"/>
      <c r="K202" s="290"/>
      <c r="L202" s="290"/>
      <c r="M202" s="290"/>
      <c r="N202" s="290"/>
      <c r="O202" s="290"/>
      <c r="P202" s="290"/>
      <c r="Q202" s="290"/>
    </row>
  </sheetData>
  <phoneticPr fontId="1"/>
  <pageMargins left="0.7" right="0.7" top="0.75" bottom="0.75" header="0.3" footer="0.3"/>
  <pageSetup paperSize="9" scale="52" orientation="portrait" verticalDpi="0" r:id="rId1"/>
  <headerFooter>
    <oddHeader>&amp;C中小企業共通EDI標準
概念データモデル
月締請求メッセージ</oddHeader>
  </headerFooter>
  <rowBreaks count="2" manualBreakCount="2">
    <brk id="87" max="16" man="1"/>
    <brk id="158"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47510-6B18-4C3B-B210-A49228EEA872}">
  <dimension ref="A1:G42"/>
  <sheetViews>
    <sheetView topLeftCell="A20" zoomScaleNormal="100" workbookViewId="0">
      <selection activeCell="J40" sqref="J40"/>
    </sheetView>
  </sheetViews>
  <sheetFormatPr baseColWidth="10" defaultColWidth="9" defaultRowHeight="18"/>
  <cols>
    <col min="1" max="1" width="10" style="115" bestFit="1" customWidth="1"/>
    <col min="2" max="4" width="9" style="115"/>
    <col min="5" max="5" width="12.33203125" style="417" bestFit="1" customWidth="1"/>
    <col min="6" max="7" width="12.33203125" style="417" customWidth="1"/>
    <col min="8" max="16384" width="9" style="115"/>
  </cols>
  <sheetData>
    <row r="1" spans="1:7">
      <c r="A1" s="115" t="s">
        <v>2275</v>
      </c>
    </row>
    <row r="2" spans="1:7">
      <c r="A2" s="115" t="s">
        <v>2209</v>
      </c>
      <c r="E2" s="477" t="s">
        <v>2210</v>
      </c>
      <c r="F2" s="477" t="s">
        <v>2211</v>
      </c>
      <c r="G2" s="477" t="s">
        <v>2296</v>
      </c>
    </row>
    <row r="3" spans="1:7">
      <c r="B3" s="565" t="s">
        <v>2212</v>
      </c>
      <c r="C3" s="565"/>
      <c r="D3" s="565"/>
      <c r="E3" s="477" t="s">
        <v>2213</v>
      </c>
      <c r="F3" s="477" t="s">
        <v>2214</v>
      </c>
      <c r="G3" s="477" t="s">
        <v>2215</v>
      </c>
    </row>
    <row r="4" spans="1:7">
      <c r="A4" s="566" t="s">
        <v>2216</v>
      </c>
      <c r="B4" s="478" t="s">
        <v>2047</v>
      </c>
      <c r="C4" s="479"/>
      <c r="D4" s="310"/>
      <c r="E4" s="87" t="s">
        <v>1175</v>
      </c>
      <c r="F4" s="87" t="s">
        <v>1175</v>
      </c>
      <c r="G4" s="87" t="s">
        <v>1175</v>
      </c>
    </row>
    <row r="5" spans="1:7">
      <c r="A5" s="566"/>
      <c r="B5" s="478" t="s">
        <v>2217</v>
      </c>
      <c r="C5" s="479"/>
      <c r="D5" s="480"/>
      <c r="E5" s="87" t="s">
        <v>1186</v>
      </c>
      <c r="F5" s="87" t="s">
        <v>1186</v>
      </c>
      <c r="G5" s="87" t="s">
        <v>1258</v>
      </c>
    </row>
    <row r="6" spans="1:7">
      <c r="A6" s="566"/>
      <c r="B6" s="478" t="s">
        <v>2218</v>
      </c>
      <c r="C6" s="479"/>
      <c r="D6" s="310"/>
      <c r="E6" s="87" t="s">
        <v>2219</v>
      </c>
      <c r="F6" s="87" t="s">
        <v>2219</v>
      </c>
      <c r="G6" s="87" t="s">
        <v>2219</v>
      </c>
    </row>
    <row r="7" spans="1:7">
      <c r="A7" s="566"/>
      <c r="B7" s="217" t="s">
        <v>2061</v>
      </c>
      <c r="C7" s="227"/>
      <c r="D7" s="310"/>
      <c r="E7" s="481" t="s">
        <v>2220</v>
      </c>
      <c r="F7" s="481" t="s">
        <v>2221</v>
      </c>
      <c r="G7" s="481" t="s">
        <v>2221</v>
      </c>
    </row>
    <row r="8" spans="1:7">
      <c r="A8" s="566"/>
      <c r="B8" s="478" t="s">
        <v>2222</v>
      </c>
      <c r="C8" s="479"/>
      <c r="D8" s="482"/>
      <c r="E8" s="87" t="s">
        <v>1258</v>
      </c>
      <c r="F8" s="87" t="s">
        <v>1258</v>
      </c>
      <c r="G8" s="87" t="s">
        <v>1258</v>
      </c>
    </row>
    <row r="9" spans="1:7">
      <c r="A9" s="566"/>
      <c r="B9" s="478" t="s">
        <v>2223</v>
      </c>
      <c r="C9" s="479"/>
      <c r="D9" s="482"/>
      <c r="E9" s="87" t="s">
        <v>1258</v>
      </c>
      <c r="F9" s="87" t="s">
        <v>1258</v>
      </c>
      <c r="G9" s="87" t="s">
        <v>1258</v>
      </c>
    </row>
    <row r="10" spans="1:7">
      <c r="A10" s="566"/>
      <c r="B10" s="483" t="s">
        <v>2295</v>
      </c>
      <c r="C10" s="484"/>
      <c r="D10" s="482"/>
      <c r="E10" s="87" t="s">
        <v>1258</v>
      </c>
      <c r="F10" s="87" t="s">
        <v>1258</v>
      </c>
      <c r="G10" s="87" t="s">
        <v>1258</v>
      </c>
    </row>
    <row r="11" spans="1:7">
      <c r="A11" s="566"/>
      <c r="B11" s="483" t="s">
        <v>2099</v>
      </c>
      <c r="C11" s="484"/>
      <c r="D11" s="482"/>
      <c r="E11" s="87" t="s">
        <v>2224</v>
      </c>
      <c r="F11" s="87" t="s">
        <v>1258</v>
      </c>
      <c r="G11" s="87" t="s">
        <v>1258</v>
      </c>
    </row>
    <row r="12" spans="1:7">
      <c r="A12" s="566"/>
      <c r="B12" s="478" t="s">
        <v>2101</v>
      </c>
      <c r="C12" s="479"/>
      <c r="D12" s="482"/>
      <c r="E12" s="87" t="s">
        <v>1186</v>
      </c>
      <c r="F12" s="87" t="s">
        <v>1258</v>
      </c>
      <c r="G12" s="87" t="s">
        <v>1258</v>
      </c>
    </row>
    <row r="13" spans="1:7">
      <c r="A13" s="566"/>
      <c r="B13" s="483" t="s">
        <v>2103</v>
      </c>
      <c r="C13" s="484"/>
      <c r="D13" s="482"/>
      <c r="E13" s="87" t="s">
        <v>1258</v>
      </c>
      <c r="F13" s="87" t="s">
        <v>1258</v>
      </c>
      <c r="G13" s="87" t="s">
        <v>1258</v>
      </c>
    </row>
    <row r="14" spans="1:7">
      <c r="A14" s="566"/>
      <c r="B14" s="478" t="s">
        <v>2104</v>
      </c>
      <c r="C14" s="479"/>
      <c r="D14" s="482"/>
      <c r="E14" s="87" t="s">
        <v>1186</v>
      </c>
      <c r="F14" s="87" t="s">
        <v>1258</v>
      </c>
      <c r="G14" s="87" t="s">
        <v>1258</v>
      </c>
    </row>
    <row r="15" spans="1:7">
      <c r="A15" s="566"/>
      <c r="B15" s="478" t="s">
        <v>2106</v>
      </c>
      <c r="C15" s="479"/>
      <c r="D15" s="482"/>
      <c r="E15" s="87" t="s">
        <v>1186</v>
      </c>
      <c r="F15" s="87" t="s">
        <v>1258</v>
      </c>
      <c r="G15" s="87" t="s">
        <v>1258</v>
      </c>
    </row>
    <row r="16" spans="1:7">
      <c r="A16" s="566" t="s">
        <v>2225</v>
      </c>
      <c r="B16" s="478" t="s">
        <v>2130</v>
      </c>
      <c r="C16" s="479"/>
      <c r="D16" s="310"/>
      <c r="E16" s="87" t="s">
        <v>2226</v>
      </c>
      <c r="F16" s="481" t="s">
        <v>2221</v>
      </c>
      <c r="G16" s="481" t="s">
        <v>2221</v>
      </c>
    </row>
    <row r="17" spans="1:7">
      <c r="A17" s="566"/>
      <c r="B17" s="217" t="s">
        <v>2227</v>
      </c>
      <c r="C17" s="227"/>
      <c r="D17" s="310"/>
      <c r="E17" s="481" t="s">
        <v>2228</v>
      </c>
      <c r="F17" s="481" t="s">
        <v>2229</v>
      </c>
      <c r="G17" s="481" t="s">
        <v>2230</v>
      </c>
    </row>
    <row r="18" spans="1:7">
      <c r="A18" s="566"/>
      <c r="B18" s="485" t="s">
        <v>2144</v>
      </c>
      <c r="C18" s="486"/>
      <c r="D18" s="487"/>
      <c r="E18" s="481" t="s">
        <v>2231</v>
      </c>
      <c r="F18" s="481" t="s">
        <v>2230</v>
      </c>
      <c r="G18" s="481" t="s">
        <v>2230</v>
      </c>
    </row>
    <row r="19" spans="1:7">
      <c r="A19" s="566"/>
      <c r="B19" s="485" t="s">
        <v>2145</v>
      </c>
      <c r="C19" s="486"/>
      <c r="D19" s="487"/>
      <c r="E19" s="481" t="s">
        <v>2231</v>
      </c>
      <c r="F19" s="481" t="s">
        <v>2230</v>
      </c>
      <c r="G19" s="481" t="s">
        <v>2230</v>
      </c>
    </row>
    <row r="20" spans="1:7">
      <c r="A20" s="566"/>
      <c r="B20" s="485" t="s">
        <v>2161</v>
      </c>
      <c r="C20" s="486"/>
      <c r="D20" s="487"/>
      <c r="E20" s="481" t="s">
        <v>2232</v>
      </c>
      <c r="F20" s="481" t="s">
        <v>2230</v>
      </c>
      <c r="G20" s="481" t="s">
        <v>2230</v>
      </c>
    </row>
    <row r="21" spans="1:7">
      <c r="A21" s="566"/>
      <c r="B21" s="485" t="s">
        <v>2162</v>
      </c>
      <c r="C21" s="486"/>
      <c r="D21" s="487"/>
      <c r="E21" s="481" t="s">
        <v>2232</v>
      </c>
      <c r="F21" s="481" t="s">
        <v>2230</v>
      </c>
      <c r="G21" s="481" t="s">
        <v>2230</v>
      </c>
    </row>
    <row r="22" spans="1:7">
      <c r="A22" s="566"/>
      <c r="B22" s="483" t="s">
        <v>2099</v>
      </c>
      <c r="C22" s="484"/>
      <c r="D22" s="482"/>
      <c r="E22" s="481" t="s">
        <v>1258</v>
      </c>
      <c r="F22" s="481" t="s">
        <v>2230</v>
      </c>
      <c r="G22" s="481" t="s">
        <v>2230</v>
      </c>
    </row>
    <row r="23" spans="1:7">
      <c r="A23" s="566"/>
      <c r="B23" s="483" t="s">
        <v>2164</v>
      </c>
      <c r="C23" s="484"/>
      <c r="D23" s="482"/>
      <c r="E23" s="481" t="s">
        <v>1258</v>
      </c>
      <c r="F23" s="481" t="s">
        <v>2230</v>
      </c>
      <c r="G23" s="481" t="s">
        <v>2230</v>
      </c>
    </row>
    <row r="24" spans="1:7">
      <c r="A24" s="566"/>
      <c r="B24" s="483" t="s">
        <v>2103</v>
      </c>
      <c r="C24" s="484"/>
      <c r="D24" s="482"/>
      <c r="E24" s="481" t="s">
        <v>1258</v>
      </c>
      <c r="F24" s="481" t="s">
        <v>2230</v>
      </c>
      <c r="G24" s="481" t="s">
        <v>2230</v>
      </c>
    </row>
    <row r="25" spans="1:7">
      <c r="A25" s="566"/>
      <c r="B25" s="483" t="s">
        <v>2104</v>
      </c>
      <c r="C25" s="484"/>
      <c r="D25" s="482"/>
      <c r="E25" s="481" t="s">
        <v>1258</v>
      </c>
      <c r="F25" s="481" t="s">
        <v>2230</v>
      </c>
      <c r="G25" s="481" t="s">
        <v>2230</v>
      </c>
    </row>
    <row r="26" spans="1:7">
      <c r="A26" s="566"/>
      <c r="B26" s="483" t="s">
        <v>2165</v>
      </c>
      <c r="C26" s="484"/>
      <c r="D26" s="482"/>
      <c r="E26" s="481" t="s">
        <v>1258</v>
      </c>
      <c r="F26" s="481" t="s">
        <v>2230</v>
      </c>
      <c r="G26" s="481" t="s">
        <v>2230</v>
      </c>
    </row>
    <row r="27" spans="1:7">
      <c r="A27" s="566"/>
      <c r="B27" s="485" t="s">
        <v>2233</v>
      </c>
      <c r="C27" s="486"/>
      <c r="D27" s="487"/>
      <c r="E27" s="481" t="s">
        <v>2234</v>
      </c>
      <c r="F27" s="481" t="s">
        <v>2230</v>
      </c>
      <c r="G27" s="481" t="s">
        <v>2230</v>
      </c>
    </row>
    <row r="28" spans="1:7">
      <c r="A28" s="566"/>
      <c r="B28" s="485" t="s">
        <v>2152</v>
      </c>
      <c r="C28" s="486"/>
      <c r="D28" s="487"/>
      <c r="E28" s="481" t="s">
        <v>2234</v>
      </c>
      <c r="F28" s="481" t="s">
        <v>2230</v>
      </c>
      <c r="G28" s="481" t="s">
        <v>2230</v>
      </c>
    </row>
    <row r="29" spans="1:7">
      <c r="A29" s="566"/>
      <c r="B29" s="485" t="s">
        <v>2170</v>
      </c>
      <c r="C29" s="486"/>
      <c r="D29" s="487"/>
      <c r="E29" s="481" t="s">
        <v>2234</v>
      </c>
      <c r="F29" s="481" t="s">
        <v>2230</v>
      </c>
      <c r="G29" s="481" t="s">
        <v>2230</v>
      </c>
    </row>
    <row r="30" spans="1:7">
      <c r="A30" s="567" t="s">
        <v>2235</v>
      </c>
      <c r="B30" s="478" t="s">
        <v>2174</v>
      </c>
      <c r="C30" s="479"/>
      <c r="D30" s="310"/>
      <c r="E30" s="481" t="s">
        <v>2236</v>
      </c>
      <c r="F30" s="87" t="s">
        <v>2226</v>
      </c>
      <c r="G30" s="481" t="s">
        <v>2226</v>
      </c>
    </row>
    <row r="31" spans="1:7">
      <c r="A31" s="568"/>
      <c r="B31" s="485" t="s">
        <v>2237</v>
      </c>
      <c r="C31" s="486"/>
      <c r="D31" s="487"/>
      <c r="E31" s="481" t="s">
        <v>2276</v>
      </c>
      <c r="F31" s="481" t="s">
        <v>1730</v>
      </c>
      <c r="G31" s="481"/>
    </row>
    <row r="32" spans="1:7">
      <c r="A32" s="568"/>
      <c r="B32" s="485" t="s">
        <v>2178</v>
      </c>
      <c r="C32" s="486"/>
      <c r="D32" s="482"/>
      <c r="E32" s="481" t="s">
        <v>2277</v>
      </c>
      <c r="F32" s="481" t="s">
        <v>2238</v>
      </c>
      <c r="G32" s="481"/>
    </row>
    <row r="33" spans="1:7">
      <c r="A33" s="568"/>
      <c r="B33" s="485" t="s">
        <v>2180</v>
      </c>
      <c r="C33" s="486"/>
      <c r="D33" s="487"/>
      <c r="E33" s="481" t="s">
        <v>2276</v>
      </c>
      <c r="F33" s="481" t="s">
        <v>1730</v>
      </c>
      <c r="G33" s="481"/>
    </row>
    <row r="34" spans="1:7">
      <c r="A34" s="568"/>
      <c r="B34" s="485" t="s">
        <v>2152</v>
      </c>
      <c r="C34" s="486"/>
      <c r="D34" s="487"/>
      <c r="E34" s="481" t="s">
        <v>2276</v>
      </c>
      <c r="F34" s="481" t="s">
        <v>1730</v>
      </c>
      <c r="G34" s="481"/>
    </row>
    <row r="35" spans="1:7">
      <c r="A35" s="568"/>
      <c r="B35" s="485" t="s">
        <v>2181</v>
      </c>
      <c r="C35" s="486"/>
      <c r="D35" s="487"/>
      <c r="E35" s="481" t="s">
        <v>2276</v>
      </c>
      <c r="F35" s="481" t="s">
        <v>1730</v>
      </c>
      <c r="G35" s="481"/>
    </row>
    <row r="36" spans="1:7">
      <c r="A36" s="568"/>
      <c r="B36" s="485" t="s">
        <v>2182</v>
      </c>
      <c r="C36" s="486"/>
      <c r="D36" s="487"/>
      <c r="E36" s="481" t="s">
        <v>2276</v>
      </c>
      <c r="F36" s="481" t="s">
        <v>1730</v>
      </c>
      <c r="G36" s="481"/>
    </row>
    <row r="37" spans="1:7">
      <c r="A37" s="568"/>
      <c r="B37" s="483" t="s">
        <v>2103</v>
      </c>
      <c r="C37" s="484"/>
      <c r="D37" s="482"/>
      <c r="E37" s="481" t="s">
        <v>1258</v>
      </c>
      <c r="F37" s="481" t="s">
        <v>1258</v>
      </c>
      <c r="G37" s="481" t="s">
        <v>1258</v>
      </c>
    </row>
    <row r="38" spans="1:7">
      <c r="A38" s="568"/>
      <c r="B38" s="522" t="s">
        <v>2293</v>
      </c>
      <c r="C38" s="523"/>
      <c r="D38" s="524"/>
      <c r="E38" s="481" t="s">
        <v>2294</v>
      </c>
      <c r="F38" s="481" t="s">
        <v>2294</v>
      </c>
      <c r="G38" s="481"/>
    </row>
    <row r="39" spans="1:7">
      <c r="A39" s="569"/>
      <c r="B39" s="478" t="s">
        <v>2207</v>
      </c>
      <c r="C39" s="479"/>
      <c r="D39" s="464"/>
      <c r="E39" s="481" t="s">
        <v>1258</v>
      </c>
      <c r="F39" s="481" t="s">
        <v>1258</v>
      </c>
      <c r="G39" s="481" t="s">
        <v>1258</v>
      </c>
    </row>
    <row r="41" spans="1:7">
      <c r="B41" s="115" t="s">
        <v>2278</v>
      </c>
      <c r="C41" s="115" t="s">
        <v>2281</v>
      </c>
    </row>
    <row r="42" spans="1:7">
      <c r="B42" s="115" t="s">
        <v>2279</v>
      </c>
      <c r="C42" s="115" t="s">
        <v>2280</v>
      </c>
    </row>
  </sheetData>
  <mergeCells count="4">
    <mergeCell ref="B3:D3"/>
    <mergeCell ref="A4:A15"/>
    <mergeCell ref="A16:A29"/>
    <mergeCell ref="A30:A39"/>
  </mergeCells>
  <phoneticPr fontId="1"/>
  <pageMargins left="0.7" right="0.7" top="0.75" bottom="0.75" header="0.3" footer="0.3"/>
  <pageSetup paperSize="9" scale="94"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ITCA2EN</vt:lpstr>
      <vt:lpstr>表紙</vt:lpstr>
      <vt:lpstr>月締め請求</vt:lpstr>
      <vt:lpstr>月締め請求_クラス図</vt:lpstr>
      <vt:lpstr>月締め請求マッピング</vt:lpstr>
      <vt:lpstr>表紙!_Hlk9372586</vt:lpstr>
      <vt:lpstr>月締め請求!Print_Area</vt:lpstr>
      <vt:lpstr>月締め請求_クラス図!Print_Area</vt:lpstr>
      <vt:lpstr>表紙!Print_Area</vt:lpstr>
      <vt:lpstr>月締め請求!Print_Titles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川内晟宏</dc:creator>
  <cp:lastModifiedBy>三分一 信之</cp:lastModifiedBy>
  <dcterms:created xsi:type="dcterms:W3CDTF">2020-10-24T13:54:23Z</dcterms:created>
  <dcterms:modified xsi:type="dcterms:W3CDTF">2020-11-06T01:26:33Z</dcterms:modified>
</cp:coreProperties>
</file>