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pontsoleil/Doc/tables/data/xbrlgl/"/>
    </mc:Choice>
  </mc:AlternateContent>
  <xr:revisionPtr revIDLastSave="0" documentId="8_{5746991A-7E8C-9D4D-94A5-C90A4B1BED1D}" xr6:coauthVersionLast="45" xr6:coauthVersionMax="45" xr10:uidLastSave="{00000000-0000-0000-0000-000000000000}"/>
  <bookViews>
    <workbookView xWindow="0" yWindow="0" windowWidth="25600" windowHeight="13740" xr2:uid="{00000000-000D-0000-FFFF-FFFF00000000}"/>
  </bookViews>
  <sheets>
    <sheet name="xbrlgl_entity" sheetId="3" r:id="rId1"/>
    <sheet name="BIE" sheetId="2" r:id="rId2"/>
    <sheet name="xbrlgl" sheetId="1" r:id="rId3"/>
  </sheets>
  <definedNames>
    <definedName name="_xlnm._FilterDatabase" localSheetId="1" hidden="1">BIE!$A$1:$N$349</definedName>
    <definedName name="_xlnm._FilterDatabase" localSheetId="0" hidden="1">xbrlgl_entity!$A$1:$P$429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2" i="3" l="1"/>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429"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2"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429"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3" i="3"/>
  <c r="A4" i="3"/>
  <c r="A5" i="3"/>
  <c r="A6" i="3"/>
  <c r="A7" i="3"/>
  <c r="A8" i="3"/>
  <c r="A2" i="3"/>
  <c r="E228" i="2"/>
  <c r="E227"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2" i="2"/>
</calcChain>
</file>

<file path=xl/sharedStrings.xml><?xml version="1.0" encoding="utf-8"?>
<sst xmlns="http://schemas.openxmlformats.org/spreadsheetml/2006/main" count="8035" uniqueCount="2018">
  <si>
    <t>seq</t>
  </si>
  <si>
    <t>id</t>
  </si>
  <si>
    <t>composite</t>
  </si>
  <si>
    <t>label</t>
  </si>
  <si>
    <t>component</t>
  </si>
  <si>
    <t>datatype</t>
  </si>
  <si>
    <t>collapsed</t>
  </si>
  <si>
    <t>visible</t>
  </si>
  <si>
    <t>description</t>
  </si>
  <si>
    <t>root</t>
  </si>
  <si>
    <t>cor:accountingEntries</t>
  </si>
  <si>
    <t>AccountingEntries</t>
  </si>
  <si>
    <t xml:space="preserve">  cor:documentInfo</t>
  </si>
  <si>
    <t>DocumentInfo</t>
  </si>
  <si>
    <t xml:space="preserve">    cor:entriesType</t>
  </si>
  <si>
    <t>EntriesType</t>
  </si>
  <si>
    <t>token</t>
  </si>
  <si>
    <t xml:space="preserve">    cor:uniqueID</t>
  </si>
  <si>
    <t>UniqueID</t>
  </si>
  <si>
    <t>string</t>
  </si>
  <si>
    <t xml:space="preserve">    cor:revisesUniqueID</t>
  </si>
  <si>
    <t>RevisesUniqueID</t>
  </si>
  <si>
    <t xml:space="preserve">    cor:revisesUniqueIDAction</t>
  </si>
  <si>
    <t>RevisesUniqueIDAction</t>
  </si>
  <si>
    <t xml:space="preserve">    cor:language</t>
  </si>
  <si>
    <t>Language</t>
  </si>
  <si>
    <t>QName</t>
  </si>
  <si>
    <t xml:space="preserve">    cor:creationDate</t>
  </si>
  <si>
    <t>CreationDate</t>
  </si>
  <si>
    <t>dateTime</t>
  </si>
  <si>
    <t xml:space="preserve">    bus:creator</t>
  </si>
  <si>
    <t>Creator</t>
  </si>
  <si>
    <t xml:space="preserve">    cor:entriesComment</t>
  </si>
  <si>
    <t>EntriesComment</t>
  </si>
  <si>
    <t xml:space="preserve">    cor:periodCoveredStart</t>
  </si>
  <si>
    <t>PeriodCoveredStart</t>
  </si>
  <si>
    <t xml:space="preserve">    cor:periodCoveredEnd</t>
  </si>
  <si>
    <t>PeriodCoveredEnd</t>
  </si>
  <si>
    <t xml:space="preserve">    bus:periodCount</t>
  </si>
  <si>
    <t>PeriodCount</t>
  </si>
  <si>
    <t>decimal</t>
  </si>
  <si>
    <t xml:space="preserve">    bus:periodUnit</t>
  </si>
  <si>
    <t>PeriodUnit</t>
  </si>
  <si>
    <t xml:space="preserve">    bus:periodUnitDescription</t>
  </si>
  <si>
    <t>PeriodUnitDescription</t>
  </si>
  <si>
    <t xml:space="preserve">    bus:sourceApplication</t>
  </si>
  <si>
    <t>SourceApplication</t>
  </si>
  <si>
    <t xml:space="preserve">    bus:targetApplication</t>
  </si>
  <si>
    <t>TargetApplication</t>
  </si>
  <si>
    <t xml:space="preserve">    muc:defaultCurrency</t>
  </si>
  <si>
    <t>DefaultCurrency</t>
  </si>
  <si>
    <t xml:space="preserve">  cor:entityInformation</t>
  </si>
  <si>
    <t>EntityInformation</t>
  </si>
  <si>
    <t xml:space="preserve">    bus:entityPhoneNumber</t>
  </si>
  <si>
    <t>PhoneStructure</t>
  </si>
  <si>
    <t>AccountingEntries_EntityInformation</t>
  </si>
  <si>
    <t xml:space="preserve">      bus:phoneNumberDescription</t>
  </si>
  <si>
    <t>Description</t>
  </si>
  <si>
    <t xml:space="preserve">      bus:phoneNumber</t>
  </si>
  <si>
    <t>PhoneNumber</t>
  </si>
  <si>
    <t xml:space="preserve">    bus:entityFaxNumberStructure</t>
  </si>
  <si>
    <t>FaxStructure</t>
  </si>
  <si>
    <t xml:space="preserve">      bus:entityFaxNumberUsage</t>
  </si>
  <si>
    <t>Usage</t>
  </si>
  <si>
    <t xml:space="preserve">      bus:entityFaxNumber</t>
  </si>
  <si>
    <t>FaxNumber</t>
  </si>
  <si>
    <t xml:space="preserve">    bus:entityEmailAddressStructure</t>
  </si>
  <si>
    <t>EmailStructure</t>
  </si>
  <si>
    <t xml:space="preserve">      bus:entityEmailAddressUsage</t>
  </si>
  <si>
    <t xml:space="preserve">      bus:entityEmailAddress</t>
  </si>
  <si>
    <t>EmailAddress</t>
  </si>
  <si>
    <t xml:space="preserve">    bus:organizationAccountingMethodPurposeDefault</t>
  </si>
  <si>
    <t xml:space="preserve">    bus:organizationAccountingMethodPurposeDefaultDescription</t>
  </si>
  <si>
    <t xml:space="preserve">    bus:organizationIdentifiers</t>
  </si>
  <si>
    <t>IdentifierStructure</t>
  </si>
  <si>
    <t xml:space="preserve">      bus:organizationIdentifier</t>
  </si>
  <si>
    <t>Identifier</t>
  </si>
  <si>
    <t xml:space="preserve">      bus:organizationDescription</t>
  </si>
  <si>
    <t xml:space="preserve">    bus:organizationAddress</t>
  </si>
  <si>
    <t>AddressStructure</t>
  </si>
  <si>
    <t xml:space="preserve">      bus:organizationAddressName</t>
  </si>
  <si>
    <t>Name</t>
  </si>
  <si>
    <t xml:space="preserve">      bus:organizationAddressDescription</t>
  </si>
  <si>
    <t xml:space="preserve">      bus:organizationAddressPurpose</t>
  </si>
  <si>
    <t>Purpose</t>
  </si>
  <si>
    <t xml:space="preserve">      bus:organizationAddressLocationIdentifier</t>
  </si>
  <si>
    <t>LocationIdentifier</t>
  </si>
  <si>
    <t xml:space="preserve">      bus:organizationBuildingNumber</t>
  </si>
  <si>
    <t>BuildingNumber</t>
  </si>
  <si>
    <t xml:space="preserve">      bus:organizationAddressStreet</t>
  </si>
  <si>
    <t>Street</t>
  </si>
  <si>
    <t xml:space="preserve">      bus:organizationAddressStreet2</t>
  </si>
  <si>
    <t>Street2</t>
  </si>
  <si>
    <t xml:space="preserve">      bus:organizationAddressCity</t>
  </si>
  <si>
    <t>City</t>
  </si>
  <si>
    <t xml:space="preserve">      bus:organizationAddressStateOrProvince</t>
  </si>
  <si>
    <t>StateOrProvince</t>
  </si>
  <si>
    <t xml:space="preserve">      bus:organizationAddressZipOrPostalCode</t>
  </si>
  <si>
    <t>ZipOrPostalCode</t>
  </si>
  <si>
    <t xml:space="preserve">      bus:organizationAddressCountry</t>
  </si>
  <si>
    <t>Country</t>
  </si>
  <si>
    <t xml:space="preserve">      bus:organizationAddressActive</t>
  </si>
  <si>
    <t>Active</t>
  </si>
  <si>
    <t>boolean</t>
  </si>
  <si>
    <t xml:space="preserve">    bus:entityWebSite</t>
  </si>
  <si>
    <t>WebsiteStructure</t>
  </si>
  <si>
    <t xml:space="preserve">      bus:webSiteDescription</t>
  </si>
  <si>
    <t xml:space="preserve">      bus:webSiteURL</t>
  </si>
  <si>
    <t>URL</t>
  </si>
  <si>
    <t>anyURI</t>
  </si>
  <si>
    <t xml:space="preserve">    bus:contactInformation</t>
  </si>
  <si>
    <t>ContactStructure</t>
  </si>
  <si>
    <t xml:space="preserve">      bus:contactPrefix</t>
  </si>
  <si>
    <t>Prefix</t>
  </si>
  <si>
    <t xml:space="preserve">      bus:contactLastName</t>
  </si>
  <si>
    <t>LastName</t>
  </si>
  <si>
    <t xml:space="preserve">      bus:contactFirstName</t>
  </si>
  <si>
    <t>FirstName</t>
  </si>
  <si>
    <t xml:space="preserve">      bus:contactSuffix</t>
  </si>
  <si>
    <t>Suffix</t>
  </si>
  <si>
    <t xml:space="preserve">      bus:contactAttentionLine</t>
  </si>
  <si>
    <t>AttentionLine</t>
  </si>
  <si>
    <t xml:space="preserve">      bus:contactPositionRole</t>
  </si>
  <si>
    <t>PositionRole</t>
  </si>
  <si>
    <t xml:space="preserve">      bus:contactPhone</t>
  </si>
  <si>
    <t>AccountingEntries_EntityInformation_ContactStructure</t>
  </si>
  <si>
    <t xml:space="preserve">        bus:contactPhoneNumberDescription</t>
  </si>
  <si>
    <t xml:space="preserve">        bus:contactPhoneNumber</t>
  </si>
  <si>
    <t xml:space="preserve">      bus:contactFax</t>
  </si>
  <si>
    <t xml:space="preserve">        bus:contactFaxNumberUsage</t>
  </si>
  <si>
    <t xml:space="preserve">        bus:contactFaxNumber</t>
  </si>
  <si>
    <t xml:space="preserve">      bus:contactEMail</t>
  </si>
  <si>
    <t xml:space="preserve">        bus:contactEmailAddressUsage</t>
  </si>
  <si>
    <t xml:space="preserve">        bus:contactEmailAddress</t>
  </si>
  <si>
    <t xml:space="preserve">      bus:contactType</t>
  </si>
  <si>
    <t>Type</t>
  </si>
  <si>
    <t xml:space="preserve">      bus:contactLocationIdentifierCrossReference</t>
  </si>
  <si>
    <t>IdentifierCrossreference</t>
  </si>
  <si>
    <t xml:space="preserve">      bus:contactActive</t>
  </si>
  <si>
    <t xml:space="preserve">    bus:businessDescription</t>
  </si>
  <si>
    <t xml:space="preserve">    bus:fiscalYearStart</t>
  </si>
  <si>
    <t>Year</t>
  </si>
  <si>
    <t>date</t>
  </si>
  <si>
    <t xml:space="preserve">    bus:fiscalYearEnd</t>
  </si>
  <si>
    <t xml:space="preserve">    bus:organizationAccountingMethodStructure</t>
  </si>
  <si>
    <t>AccountingmethodStructure</t>
  </si>
  <si>
    <t xml:space="preserve">      bus:organizationAccountingMethod</t>
  </si>
  <si>
    <t>Method</t>
  </si>
  <si>
    <t xml:space="preserve">      bus:organizationAccountingMethodDescription</t>
  </si>
  <si>
    <t>MethodDescription</t>
  </si>
  <si>
    <t xml:space="preserve">      bus:organizationAccountingMethodPurpose</t>
  </si>
  <si>
    <t xml:space="preserve">      bus:organizationAccountingMethodPurposeDescription</t>
  </si>
  <si>
    <t>PurposeDescription</t>
  </si>
  <si>
    <t xml:space="preserve">      bus:organizationAccountingMethodStartDate</t>
  </si>
  <si>
    <t>StartDate</t>
  </si>
  <si>
    <t xml:space="preserve">      bus:organizationAccountingMethodEndDate</t>
  </si>
  <si>
    <t>EndDate</t>
  </si>
  <si>
    <t xml:space="preserve">    bus:accountantInformation</t>
  </si>
  <si>
    <t>AccountantInformation</t>
  </si>
  <si>
    <t xml:space="preserve">      bus:accountantName</t>
  </si>
  <si>
    <t xml:space="preserve">      bus:accountantAddress</t>
  </si>
  <si>
    <t>AccountingEntries_EntityInformation_AccountantInformation</t>
  </si>
  <si>
    <t xml:space="preserve">        bus:accountantAddressName</t>
  </si>
  <si>
    <t xml:space="preserve">        bus:accountantAddressDescription</t>
  </si>
  <si>
    <t xml:space="preserve">        bus:accountantAddressPurpose</t>
  </si>
  <si>
    <t xml:space="preserve">        bus:accountantAddressLocationIdentifier</t>
  </si>
  <si>
    <t xml:space="preserve">        bus:accountantBuildingNumber</t>
  </si>
  <si>
    <t xml:space="preserve">        bus:accountantStreet</t>
  </si>
  <si>
    <t xml:space="preserve">        bus:accountantAddressStreet2</t>
  </si>
  <si>
    <t xml:space="preserve">        bus:accountantCity</t>
  </si>
  <si>
    <t xml:space="preserve">        bus:accountantStateOrProvince</t>
  </si>
  <si>
    <t xml:space="preserve">        bus:accountantCountry</t>
  </si>
  <si>
    <t xml:space="preserve">        bus:accountantZipOrPostalCode</t>
  </si>
  <si>
    <t xml:space="preserve">        bus:accountantAddressActive</t>
  </si>
  <si>
    <t xml:space="preserve">      bus:accountantEngagementType</t>
  </si>
  <si>
    <t xml:space="preserve">      bus:accountantEngagementTypeDescription</t>
  </si>
  <si>
    <t xml:space="preserve">      bus:accountantContactInformation</t>
  </si>
  <si>
    <t xml:space="preserve">        bus:accountantContactPrefix</t>
  </si>
  <si>
    <t xml:space="preserve">        bus:accountantContactLastName</t>
  </si>
  <si>
    <t xml:space="preserve">        bus:accountantContactFirstName</t>
  </si>
  <si>
    <t xml:space="preserve">        bus:accountantContactSuffix</t>
  </si>
  <si>
    <t xml:space="preserve">        bus:accountantContactAttentionLine</t>
  </si>
  <si>
    <t xml:space="preserve">        bus:accountantContactPositionRole</t>
  </si>
  <si>
    <t xml:space="preserve">        bus:accountantContactPhone</t>
  </si>
  <si>
    <t>AccountingEntries_EntityInformation_AccountantInformation_ContactStructure</t>
  </si>
  <si>
    <t xml:space="preserve">          bus:accountantContactPhoneNumberDescription</t>
  </si>
  <si>
    <t xml:space="preserve">          bus:accountantContactPhoneNumber</t>
  </si>
  <si>
    <t xml:space="preserve">        bus:accountantContactFax</t>
  </si>
  <si>
    <t xml:space="preserve">          bus:accountantContactFaxNumber</t>
  </si>
  <si>
    <t xml:space="preserve">          bus:accountantContactFaxNumberUsage</t>
  </si>
  <si>
    <t xml:space="preserve">        bus:accountantContactEmail</t>
  </si>
  <si>
    <t xml:space="preserve">          bus:accountantContactEmailAddressUsage</t>
  </si>
  <si>
    <t xml:space="preserve">          bus:accountantContactEmailAddress</t>
  </si>
  <si>
    <t xml:space="preserve">        bus:accountantContactType</t>
  </si>
  <si>
    <t xml:space="preserve">        bus:accountantLocationIdentifierCrossReference</t>
  </si>
  <si>
    <t xml:space="preserve">        bus:accountantContactActive</t>
  </si>
  <si>
    <t xml:space="preserve">    bus:reportingCalendar</t>
  </si>
  <si>
    <t>ReportingCalendar</t>
  </si>
  <si>
    <t xml:space="preserve">      bus:reportingCalendarCode</t>
  </si>
  <si>
    <t>Code</t>
  </si>
  <si>
    <t xml:space="preserve">      bus:reportingCalendarDescription</t>
  </si>
  <si>
    <t>CodeDescription</t>
  </si>
  <si>
    <t xml:space="preserve">      bus:reportingCalendarTitle</t>
  </si>
  <si>
    <t>Title</t>
  </si>
  <si>
    <t xml:space="preserve">      bus:reportingCalendarPeriod</t>
  </si>
  <si>
    <t xml:space="preserve">      bus:reportingCalendarPeriodTypeDescription</t>
  </si>
  <si>
    <t>TypeDescription</t>
  </si>
  <si>
    <t xml:space="preserve">      bus:reportingCalendarOpenClosedStatus</t>
  </si>
  <si>
    <t>OpenClosedStatus</t>
  </si>
  <si>
    <t xml:space="preserve">      bus:reportingPurpose</t>
  </si>
  <si>
    <t xml:space="preserve">      bus:reportingPurposeDescription</t>
  </si>
  <si>
    <t xml:space="preserve">      bus:reportingCalendarPeriodType</t>
  </si>
  <si>
    <t>ReportingCalendarperiod</t>
  </si>
  <si>
    <t>AccountingEntries_EntityInformation_ReportingCalendar</t>
  </si>
  <si>
    <t xml:space="preserve">        bus:periodIdentifier</t>
  </si>
  <si>
    <t xml:space="preserve">        bus:periodDescription</t>
  </si>
  <si>
    <t xml:space="preserve">        bus:periodStart</t>
  </si>
  <si>
    <t>PeriodStart</t>
  </si>
  <si>
    <t xml:space="preserve">        bus:periodEnd</t>
  </si>
  <si>
    <t>PeriodEnd</t>
  </si>
  <si>
    <t xml:space="preserve">        bus:periodClosedDate</t>
  </si>
  <si>
    <t>ClosedDate</t>
  </si>
  <si>
    <t xml:space="preserve">  cor:entryHeader</t>
  </si>
  <si>
    <t>EntryHeader</t>
  </si>
  <si>
    <t xml:space="preserve">    cor:postedDate</t>
  </si>
  <si>
    <t>PostedDate</t>
  </si>
  <si>
    <t xml:space="preserve">    cor:enteredBy</t>
  </si>
  <si>
    <t>EnteredBy</t>
  </si>
  <si>
    <t xml:space="preserve">    bus:enteredByModified</t>
  </si>
  <si>
    <t>ModifiedBy</t>
  </si>
  <si>
    <t xml:space="preserve">    cor:enteredDate</t>
  </si>
  <si>
    <t>EnteredDate</t>
  </si>
  <si>
    <t xml:space="preserve">    bus:entryResponsiblePerson</t>
  </si>
  <si>
    <t>ApprovedBy</t>
  </si>
  <si>
    <t xml:space="preserve">    cor:sourceJournalID</t>
  </si>
  <si>
    <t>SourceJournalID</t>
  </si>
  <si>
    <t xml:space="preserve">    bus:sourceJournalDescription</t>
  </si>
  <si>
    <t>SourceJournalDescription</t>
  </si>
  <si>
    <t xml:space="preserve">    cor:entryType</t>
  </si>
  <si>
    <t>EntryType</t>
  </si>
  <si>
    <t xml:space="preserve">    bus:entryOrigin</t>
  </si>
  <si>
    <t>EntryOrigin</t>
  </si>
  <si>
    <t xml:space="preserve">    cor:entryNumber</t>
  </si>
  <si>
    <t>EntryNumber</t>
  </si>
  <si>
    <t xml:space="preserve">    cor:entryComment</t>
  </si>
  <si>
    <t>EntryComment</t>
  </si>
  <si>
    <t xml:space="preserve">    cor:qualifierEntry</t>
  </si>
  <si>
    <t>QualifierEntry</t>
  </si>
  <si>
    <t xml:space="preserve">    cor:qualifierEntryDescription</t>
  </si>
  <si>
    <t>QualifierEntryDescription</t>
  </si>
  <si>
    <t xml:space="preserve">    bus:postingCode</t>
  </si>
  <si>
    <t>PostingCode</t>
  </si>
  <si>
    <t xml:space="preserve">    bus:batchID</t>
  </si>
  <si>
    <t>BatchID</t>
  </si>
  <si>
    <t xml:space="preserve">    bus:batchDescription</t>
  </si>
  <si>
    <t>BatchDescription</t>
  </si>
  <si>
    <t xml:space="preserve">    bus:numberOfEntries</t>
  </si>
  <si>
    <t>NumberOfEntries</t>
  </si>
  <si>
    <t>integer</t>
  </si>
  <si>
    <t xml:space="preserve">    bus:totalDebit</t>
  </si>
  <si>
    <t>TotalDebit</t>
  </si>
  <si>
    <t>monetary</t>
  </si>
  <si>
    <t xml:space="preserve">    bus:totalCredit</t>
  </si>
  <si>
    <t>TotalCredit</t>
  </si>
  <si>
    <t xml:space="preserve">    cor:bookTaxDifference</t>
  </si>
  <si>
    <t>BookTaxDifference</t>
  </si>
  <si>
    <t xml:space="preserve">    bus:eliminationCode</t>
  </si>
  <si>
    <t>EliminationCode</t>
  </si>
  <si>
    <t xml:space="preserve">    bus:budgetScenarioPeriodStart</t>
  </si>
  <si>
    <t>BudgetScenarioPeriodStart</t>
  </si>
  <si>
    <t xml:space="preserve">    bus:budgetScenarioPeriodEnd</t>
  </si>
  <si>
    <t>BudgetScenarioPeriodEnd</t>
  </si>
  <si>
    <t xml:space="preserve">    bus:budgetScenarioText</t>
  </si>
  <si>
    <t>BudgetScenarioText</t>
  </si>
  <si>
    <t xml:space="preserve">    bus:budgetScenario</t>
  </si>
  <si>
    <t>BudgetScenario</t>
  </si>
  <si>
    <t xml:space="preserve">    bus:budgetAllocationCode</t>
  </si>
  <si>
    <t>BudgetAllocationCode</t>
  </si>
  <si>
    <t xml:space="preserve">    usk:reversingStdId</t>
  </si>
  <si>
    <t>ReversingStdId</t>
  </si>
  <si>
    <t xml:space="preserve">    usk:recurringStdDescription</t>
  </si>
  <si>
    <t>RecurringStdDescription</t>
  </si>
  <si>
    <t xml:space="preserve">    usk:frequencyInterval</t>
  </si>
  <si>
    <t>FrequencyInterval</t>
  </si>
  <si>
    <t xml:space="preserve">    usk:frequencyUnit</t>
  </si>
  <si>
    <t>FrequencyUnit</t>
  </si>
  <si>
    <t xml:space="preserve">    usk:repetitionsRemaining</t>
  </si>
  <si>
    <t>RepetitionsRemaining</t>
  </si>
  <si>
    <t xml:space="preserve">    usk:nextDateRepeat</t>
  </si>
  <si>
    <t>NextDateRepeat</t>
  </si>
  <si>
    <t xml:space="preserve">    usk:lastDateRepeat</t>
  </si>
  <si>
    <t>LastDateRepeat</t>
  </si>
  <si>
    <t xml:space="preserve">    usk:endDateRepeatingEntry</t>
  </si>
  <si>
    <t>EndDateRepeatingEntry</t>
  </si>
  <si>
    <t xml:space="preserve">    usk:reverse</t>
  </si>
  <si>
    <t>Reverse</t>
  </si>
  <si>
    <t xml:space="preserve">    usk:reversingDate</t>
  </si>
  <si>
    <t>ReversingDate</t>
  </si>
  <si>
    <t xml:space="preserve">    cor:entryNumberCounter</t>
  </si>
  <si>
    <t>EntryNumberCounter</t>
  </si>
  <si>
    <t xml:space="preserve">    cor:entryDetail</t>
  </si>
  <si>
    <t>EntryDetail</t>
  </si>
  <si>
    <t>AccountingEntries_EntryHeader</t>
  </si>
  <si>
    <t xml:space="preserve">      cor:lineNumber</t>
  </si>
  <si>
    <t>LineNumber</t>
  </si>
  <si>
    <t xml:space="preserve">      cor:lineNumberCounter</t>
  </si>
  <si>
    <t>LineNumberCounter</t>
  </si>
  <si>
    <t xml:space="preserve">      cor:account</t>
  </si>
  <si>
    <t>AccountMainStructure</t>
  </si>
  <si>
    <t>AccountingEntries_EntryHeader_EntryDetail</t>
  </si>
  <si>
    <t xml:space="preserve">        cor:accountMainID</t>
  </si>
  <si>
    <t>AccountMainID</t>
  </si>
  <si>
    <t xml:space="preserve">        cor:accountMainDescription</t>
  </si>
  <si>
    <t>AccountMainDescription</t>
  </si>
  <si>
    <t xml:space="preserve">        cor:mainAccountType</t>
  </si>
  <si>
    <t>AccountMainType</t>
  </si>
  <si>
    <t xml:space="preserve">        cor:mainAccountTypeDescription</t>
  </si>
  <si>
    <t>AccountMainTypeDescription</t>
  </si>
  <si>
    <t xml:space="preserve">        cor:parentAccountMainID</t>
  </si>
  <si>
    <t>ParentAccountMainID</t>
  </si>
  <si>
    <t xml:space="preserve">        cor:accountPurposeCode</t>
  </si>
  <si>
    <t>AccountPurposeCode</t>
  </si>
  <si>
    <t xml:space="preserve">        cor:accountPurposeDescription</t>
  </si>
  <si>
    <t>AccountPurposeDescription</t>
  </si>
  <si>
    <t xml:space="preserve">        cor:accountType</t>
  </si>
  <si>
    <t>AccountType</t>
  </si>
  <si>
    <t xml:space="preserve">        cor:accountTypeDescription</t>
  </si>
  <si>
    <t>AccountTypeDescription</t>
  </si>
  <si>
    <t xml:space="preserve">        bus:entryAccountingMethod</t>
  </si>
  <si>
    <t>EntryAccountingMethod</t>
  </si>
  <si>
    <t xml:space="preserve">        bus:entryAccountingMethodDescription</t>
  </si>
  <si>
    <t>EntryAccountingMethodDescription</t>
  </si>
  <si>
    <t xml:space="preserve">        bus:entryAccountingMethodPurpose</t>
  </si>
  <si>
    <t>EntryAccountingMethodPurpose</t>
  </si>
  <si>
    <t xml:space="preserve">        bus:entryAccountingMethodPurposeDescription</t>
  </si>
  <si>
    <t>EntryAccountingMethodPurposeDescription</t>
  </si>
  <si>
    <t xml:space="preserve">        cor:accountSub</t>
  </si>
  <si>
    <t>AccountSubStructure</t>
  </si>
  <si>
    <t>AccountingEntries_EntryHeader_EntryDetail_AccountMainStructure</t>
  </si>
  <si>
    <t xml:space="preserve">          cor:accountSubDescription</t>
  </si>
  <si>
    <t>AccountSubDescription</t>
  </si>
  <si>
    <t xml:space="preserve">          cor:accountSubID</t>
  </si>
  <si>
    <t>AccountSubID</t>
  </si>
  <si>
    <t xml:space="preserve">          cor:accountSubType</t>
  </si>
  <si>
    <t>AccountSubType</t>
  </si>
  <si>
    <t xml:space="preserve">          cor:segmentParentTuple</t>
  </si>
  <si>
    <t>ParentSubaccount</t>
  </si>
  <si>
    <t xml:space="preserve">            cor:parentSubaccountCode</t>
  </si>
  <si>
    <t>AccountingEntries_EntryHeader_EntryDetail_AccountMainStructure_AccountSubStructure</t>
  </si>
  <si>
    <t xml:space="preserve">            cor:parentSubaccountType</t>
  </si>
  <si>
    <t xml:space="preserve">            cor:reportingTreeIdentifier</t>
  </si>
  <si>
    <t>reportingTreeIdentifier</t>
  </si>
  <si>
    <t xml:space="preserve">            cor:parentSubaccountProportion</t>
  </si>
  <si>
    <t>Proportion</t>
  </si>
  <si>
    <t>pure</t>
  </si>
  <si>
    <t xml:space="preserve">        cor:accountActive</t>
  </si>
  <si>
    <t xml:space="preserve">      cor:amount</t>
  </si>
  <si>
    <t>amount</t>
  </si>
  <si>
    <t xml:space="preserve">      muc:amountCurrency</t>
  </si>
  <si>
    <t>amountCurrency</t>
  </si>
  <si>
    <t xml:space="preserve">      muc:amountOriginalAmount</t>
  </si>
  <si>
    <t>amountOriginalAmount</t>
  </si>
  <si>
    <t xml:space="preserve">      muc:amountOriginalCurrency</t>
  </si>
  <si>
    <t>amountOriginalCurrency</t>
  </si>
  <si>
    <t xml:space="preserve">      muc:amountOriginalExchangeRate</t>
  </si>
  <si>
    <t>amountOriginalExchangeRate</t>
  </si>
  <si>
    <t xml:space="preserve">      muc:amountOriginalExchangeRateDate</t>
  </si>
  <si>
    <t>amountOriginalExchangeRateDate</t>
  </si>
  <si>
    <t xml:space="preserve">      muc:amountOriginalExchangeRateSource</t>
  </si>
  <si>
    <t>amountOriginalExchangeRateSource</t>
  </si>
  <si>
    <t xml:space="preserve">      muc:amountOriginalExchangeRateComment</t>
  </si>
  <si>
    <t>amountOriginalExchangeRateComment</t>
  </si>
  <si>
    <t xml:space="preserve">      muc:amountOriginalTriangulationAmount</t>
  </si>
  <si>
    <t>amountOriginalTriangulationAmount</t>
  </si>
  <si>
    <t xml:space="preserve">      muc:amountOriginalTriangulationCurrency</t>
  </si>
  <si>
    <t>amountOriginalTriangulationCurrency</t>
  </si>
  <si>
    <t xml:space="preserve">      muc:amountOriginalTriangulationExchangeRate</t>
  </si>
  <si>
    <t>amountOriginalTriangulationExchangeRate</t>
  </si>
  <si>
    <t xml:space="preserve">      muc:amountOriginalTriangulationExchangeRateSource</t>
  </si>
  <si>
    <t>amountOriginalTriangulationExchangeRateSource</t>
  </si>
  <si>
    <t xml:space="preserve">      muc:amountOriginalTriangulationExchangeRateType</t>
  </si>
  <si>
    <t>amountOriginalTriangulationExchangeRateType</t>
  </si>
  <si>
    <t xml:space="preserve">      muc:originalTriangulationExchangeRate</t>
  </si>
  <si>
    <t>originalTriangulationExchangeRate</t>
  </si>
  <si>
    <t xml:space="preserve">      muc:originalExchangeRateTriangulationSource</t>
  </si>
  <si>
    <t>originalExchangeRateTriangulationSource</t>
  </si>
  <si>
    <t xml:space="preserve">      muc:originalExchangeRateTriangulationType</t>
  </si>
  <si>
    <t>originalExchangeRateTriangulationType</t>
  </si>
  <si>
    <t xml:space="preserve">      cor:signOfAmount</t>
  </si>
  <si>
    <t>signOfAmount</t>
  </si>
  <si>
    <t xml:space="preserve">      cor:debitCreditCode</t>
  </si>
  <si>
    <t>debitCreditCode</t>
  </si>
  <si>
    <t xml:space="preserve">      cor:postingDate</t>
  </si>
  <si>
    <t>postingDate</t>
  </si>
  <si>
    <t xml:space="preserve">      bus:amountMemo</t>
  </si>
  <si>
    <t>amountMemo</t>
  </si>
  <si>
    <t xml:space="preserve">      bus:allocationCode</t>
  </si>
  <si>
    <t>allocationCode</t>
  </si>
  <si>
    <t xml:space="preserve">      muc:multicurrencyDetail</t>
  </si>
  <si>
    <t>MulticurrencyDetail</t>
  </si>
  <si>
    <t xml:space="preserve">        muc:multicurrencyDetailExchangeRateDate</t>
  </si>
  <si>
    <t>ExchangeRateDate</t>
  </si>
  <si>
    <t xml:space="preserve">        muc:amountRestatedAmount</t>
  </si>
  <si>
    <t>amountRestatedAmount</t>
  </si>
  <si>
    <t xml:space="preserve">        muc:amountRestatedCurrency</t>
  </si>
  <si>
    <t>amountRestatedCurrency</t>
  </si>
  <si>
    <t xml:space="preserve">        muc:amountRestatedExchangeRate</t>
  </si>
  <si>
    <t>amountRestatedExchangeRate</t>
  </si>
  <si>
    <t xml:space="preserve">        muc:amountRestatedExchangeRateSource</t>
  </si>
  <si>
    <t>amountRestatedExchangeRateSource</t>
  </si>
  <si>
    <t xml:space="preserve">        muc:amountRestatedExchangeRateType</t>
  </si>
  <si>
    <t>amountRestatedExchangeRateType</t>
  </si>
  <si>
    <t xml:space="preserve">        muc:amountTriangulationAmount</t>
  </si>
  <si>
    <t>amountTriangulationAmount</t>
  </si>
  <si>
    <t xml:space="preserve">        muc:amountTriangulationCurrency</t>
  </si>
  <si>
    <t>amountTriangulationCurrency</t>
  </si>
  <si>
    <t xml:space="preserve">        muc:amountTriangulationExchangeRate</t>
  </si>
  <si>
    <t>amountTriangulationExchangeRate</t>
  </si>
  <si>
    <t xml:space="preserve">        muc:amountTriangulationExchangeRateSource</t>
  </si>
  <si>
    <t>amountTriangulationExchangeRateSource</t>
  </si>
  <si>
    <t xml:space="preserve">        muc:amountTriangulationExchangeRateType</t>
  </si>
  <si>
    <t>amountTriangulationExchangeRateType</t>
  </si>
  <si>
    <t xml:space="preserve">        muc:restatedTriangulationExchangeRate</t>
  </si>
  <si>
    <t>restatedTriangulationExchangeRate</t>
  </si>
  <si>
    <t xml:space="preserve">        muc:restatedExchangeRateTriangulationSource</t>
  </si>
  <si>
    <t>restatedExchangeRateTriangulationSource</t>
  </si>
  <si>
    <t xml:space="preserve">        muc:restatedExchangeRateTriangulationType</t>
  </si>
  <si>
    <t>restatedExchangeRateTriangulationType</t>
  </si>
  <si>
    <t xml:space="preserve">        muc:multicurrencyDetailComment</t>
  </si>
  <si>
    <t>Comment</t>
  </si>
  <si>
    <t xml:space="preserve">      cor:identifierReference</t>
  </si>
  <si>
    <t xml:space="preserve">        cor:identifierCode</t>
  </si>
  <si>
    <t xml:space="preserve">        cor:identifierExternalReference</t>
  </si>
  <si>
    <t>ExternalReference</t>
  </si>
  <si>
    <t>AccountingEntries_EntryHeader_EntryDetail_IdentifierStructure</t>
  </si>
  <si>
    <t xml:space="preserve">          cor:identifierAuthorityCode</t>
  </si>
  <si>
    <t xml:space="preserve">          cor:identifierAuthority</t>
  </si>
  <si>
    <t xml:space="preserve">          cor:identifierAuthorityVerificationDate</t>
  </si>
  <si>
    <t>VerificationDate</t>
  </si>
  <si>
    <t xml:space="preserve">        cor:identifierOrganizationType</t>
  </si>
  <si>
    <t>OrganizationType</t>
  </si>
  <si>
    <t xml:space="preserve">        cor:identifierOrganizationTypeDescription</t>
  </si>
  <si>
    <t>OrganizationTypeDescription</t>
  </si>
  <si>
    <t xml:space="preserve">        cor:identifierDescription</t>
  </si>
  <si>
    <t xml:space="preserve">        cor:identifierType</t>
  </si>
  <si>
    <t xml:space="preserve">        cor:identifierCategory</t>
  </si>
  <si>
    <t>Category</t>
  </si>
  <si>
    <t xml:space="preserve">        cor:identifierEMail</t>
  </si>
  <si>
    <t xml:space="preserve">          cor:identifierEmailAddressUsage</t>
  </si>
  <si>
    <t xml:space="preserve">          cor:identifierEmailAddress</t>
  </si>
  <si>
    <t xml:space="preserve">        cor:identifierPhoneNumber</t>
  </si>
  <si>
    <t xml:space="preserve">          cor:identifierPhoneNumberDescription</t>
  </si>
  <si>
    <t xml:space="preserve">          cor:identifierPhone</t>
  </si>
  <si>
    <t xml:space="preserve">        cor:identifierFaxNumber</t>
  </si>
  <si>
    <t xml:space="preserve">          cor:identifierFaxNumberUsage</t>
  </si>
  <si>
    <t xml:space="preserve">          cor:identifierFax</t>
  </si>
  <si>
    <t xml:space="preserve">        bus:identifierPurpose</t>
  </si>
  <si>
    <t xml:space="preserve">        bus:identifierAddress</t>
  </si>
  <si>
    <t xml:space="preserve">          bus:identifierAddressDescription</t>
  </si>
  <si>
    <t xml:space="preserve">          bus:identifierAddressPurpose</t>
  </si>
  <si>
    <t xml:space="preserve">          bus:identifierBuildingNumber</t>
  </si>
  <si>
    <t xml:space="preserve">          bus:identifierStreet</t>
  </si>
  <si>
    <t xml:space="preserve">          bus:identifierAddressStreet2</t>
  </si>
  <si>
    <t xml:space="preserve">          bus:identifierCity</t>
  </si>
  <si>
    <t xml:space="preserve">          bus:identifierStateOrProvince</t>
  </si>
  <si>
    <t xml:space="preserve">          bus:identifierCountry</t>
  </si>
  <si>
    <t xml:space="preserve">          bus:identifierZipOrPostalCode</t>
  </si>
  <si>
    <t xml:space="preserve">          bus:identifierAddressLocationIdentifier</t>
  </si>
  <si>
    <t xml:space="preserve">        cor:identifierContactInformationStructure</t>
  </si>
  <si>
    <t xml:space="preserve">          cor:identifierContactPrefix</t>
  </si>
  <si>
    <t xml:space="preserve">          cor:identifierContactLastName</t>
  </si>
  <si>
    <t xml:space="preserve">          cor:identifierContactFirstName</t>
  </si>
  <si>
    <t xml:space="preserve">          cor:identifierContactSuffix</t>
  </si>
  <si>
    <t xml:space="preserve">          cor:identifierContactAttentionLine</t>
  </si>
  <si>
    <t xml:space="preserve">          cor:identifierContactPositionRole</t>
  </si>
  <si>
    <t xml:space="preserve">          cor:identifierContactPhone</t>
  </si>
  <si>
    <t>AccountingEntries_EntryHeader_EntryDetail_IdentifierStructure_ContactStructure</t>
  </si>
  <si>
    <t xml:space="preserve">            cor:identifierContactPhoneNumberDescription</t>
  </si>
  <si>
    <t xml:space="preserve">            cor:identifierContactPhoneNumber</t>
  </si>
  <si>
    <t xml:space="preserve">          cor:identifierContactFax</t>
  </si>
  <si>
    <t xml:space="preserve">            cor:identifierContactFaxNumberUsage</t>
  </si>
  <si>
    <t xml:space="preserve">            cor:identifierContactFaxNumber</t>
  </si>
  <si>
    <t xml:space="preserve">          cor:identifierContactEmail</t>
  </si>
  <si>
    <t xml:space="preserve">            cor:identifierContactEmailAddressUsage</t>
  </si>
  <si>
    <t xml:space="preserve">            cor:identifierContactEmailAddress</t>
  </si>
  <si>
    <t xml:space="preserve">          cor:identifierContactType</t>
  </si>
  <si>
    <t xml:space="preserve">          bus:identifierLocationIdentifierCrossReference</t>
  </si>
  <si>
    <t xml:space="preserve">        cor:identifierActive</t>
  </si>
  <si>
    <t xml:space="preserve">      cor:documentType</t>
  </si>
  <si>
    <t>DocumentType</t>
  </si>
  <si>
    <t xml:space="preserve">      cor:documentTypeDescription</t>
  </si>
  <si>
    <t>DocumentTypeDescription</t>
  </si>
  <si>
    <t xml:space="preserve">      cor:invoiceType</t>
  </si>
  <si>
    <t>InvoiceType</t>
  </si>
  <si>
    <t xml:space="preserve">      cor:documentNumber</t>
  </si>
  <si>
    <t>DocumentNumber</t>
  </si>
  <si>
    <t xml:space="preserve">      cor:documentApplyToNumber</t>
  </si>
  <si>
    <t>DocumentApplyToNumber</t>
  </si>
  <si>
    <t xml:space="preserve">      cor:documentReference</t>
  </si>
  <si>
    <t>DocumentReference</t>
  </si>
  <si>
    <t xml:space="preserve">      cor:documentDate</t>
  </si>
  <si>
    <t>DocumentDate</t>
  </si>
  <si>
    <t xml:space="preserve">      bus:documentReceivedDate</t>
  </si>
  <si>
    <t>DocumentReceivedDate</t>
  </si>
  <si>
    <t xml:space="preserve">      bus:documentChargeReimb</t>
  </si>
  <si>
    <t>DocumentChargeReimb</t>
  </si>
  <si>
    <t xml:space="preserve">      bus:documentLocation</t>
  </si>
  <si>
    <t>DocumentLocation</t>
  </si>
  <si>
    <t xml:space="preserve">      bus:paymentMethod</t>
  </si>
  <si>
    <t>PaymentMethod</t>
  </si>
  <si>
    <t xml:space="preserve">      cor:postingStatus</t>
  </si>
  <si>
    <t>PostingStatus</t>
  </si>
  <si>
    <t xml:space="preserve">      cor:postingStatusDescription</t>
  </si>
  <si>
    <t>PostingStatusDescription</t>
  </si>
  <si>
    <t xml:space="preserve">      cor:detailComment</t>
  </si>
  <si>
    <t>DetailComment</t>
  </si>
  <si>
    <t xml:space="preserve">      cor:dateAcknowledged</t>
  </si>
  <si>
    <t>DateAcknowledged</t>
  </si>
  <si>
    <t xml:space="preserve">      cor:confirmedDate</t>
  </si>
  <si>
    <t>ConfirmedDate</t>
  </si>
  <si>
    <t xml:space="preserve">      cor:shipFrom</t>
  </si>
  <si>
    <t>ShipFrom</t>
  </si>
  <si>
    <t xml:space="preserve">      cor:shipReceivedDate</t>
  </si>
  <si>
    <t>ShipReceivedDate</t>
  </si>
  <si>
    <t xml:space="preserve">      cor:maturityDate</t>
  </si>
  <si>
    <t>MaturityDate</t>
  </si>
  <si>
    <t xml:space="preserve">      cor:terms</t>
  </si>
  <si>
    <t>Terms</t>
  </si>
  <si>
    <t xml:space="preserve">      bus:measurable</t>
  </si>
  <si>
    <t>Measurable</t>
  </si>
  <si>
    <t xml:space="preserve">        bus:measurableCode</t>
  </si>
  <si>
    <t xml:space="preserve">        bus:measurableCodeDescription</t>
  </si>
  <si>
    <t xml:space="preserve">        bus:measurableCategory</t>
  </si>
  <si>
    <t xml:space="preserve">        bus:measurableID</t>
  </si>
  <si>
    <t>ID</t>
  </si>
  <si>
    <t xml:space="preserve">        bus:measurableIDSchema</t>
  </si>
  <si>
    <t>IDSchema</t>
  </si>
  <si>
    <t xml:space="preserve">        bus:measurableIDOther</t>
  </si>
  <si>
    <t>IDOther</t>
  </si>
  <si>
    <t xml:space="preserve">        bus:measurableIDOtherSchema</t>
  </si>
  <si>
    <t>IDOtherSchema</t>
  </si>
  <si>
    <t xml:space="preserve">        bus:measurableDescription</t>
  </si>
  <si>
    <t xml:space="preserve">        bus:measurableQuantity</t>
  </si>
  <si>
    <t>Quantity</t>
  </si>
  <si>
    <t xml:space="preserve">        bus:measurableQualifier</t>
  </si>
  <si>
    <t>Qualifier</t>
  </si>
  <si>
    <t xml:space="preserve">        bus:measurableUnitOfMeasure</t>
  </si>
  <si>
    <t>UnitOfMeasure</t>
  </si>
  <si>
    <t xml:space="preserve">        bus:measurableCostPerUnit</t>
  </si>
  <si>
    <t>CostPerUnit</t>
  </si>
  <si>
    <t xml:space="preserve">        bus:measurableStartDateTime</t>
  </si>
  <si>
    <t>StartDateTime</t>
  </si>
  <si>
    <t xml:space="preserve">        bus:measurableEndDateTime</t>
  </si>
  <si>
    <t>EndDateTime</t>
  </si>
  <si>
    <t xml:space="preserve">        bus:measurableActive</t>
  </si>
  <si>
    <t xml:space="preserve">      bus:jobInfo</t>
  </si>
  <si>
    <t>JobInfo</t>
  </si>
  <si>
    <t xml:space="preserve">        usk:jobCode</t>
  </si>
  <si>
    <t xml:space="preserve">        usk:jobDescription</t>
  </si>
  <si>
    <t xml:space="preserve">        usk:jobPhaseCode</t>
  </si>
  <si>
    <t>PhaseCode</t>
  </si>
  <si>
    <t xml:space="preserve">        usk:jobPhaseDescription</t>
  </si>
  <si>
    <t>PhaseDescription</t>
  </si>
  <si>
    <t xml:space="preserve">        usk:jobActive</t>
  </si>
  <si>
    <t xml:space="preserve">      bus:depreciationMortgage</t>
  </si>
  <si>
    <t>DepreciationMortgage</t>
  </si>
  <si>
    <t xml:space="preserve">        bus:dmJurisdiction</t>
  </si>
  <si>
    <t>Jurisdiction</t>
  </si>
  <si>
    <t xml:space="preserve">        bus:dmMethodType</t>
  </si>
  <si>
    <t>MethodType</t>
  </si>
  <si>
    <t xml:space="preserve">        bus:dmLifeLength</t>
  </si>
  <si>
    <t>LifeLength</t>
  </si>
  <si>
    <t xml:space="preserve">        bus:dmComment</t>
  </si>
  <si>
    <t xml:space="preserve">        bus:dmStartDate</t>
  </si>
  <si>
    <t xml:space="preserve">        bus:dmEndDate</t>
  </si>
  <si>
    <t xml:space="preserve">        bus:dmAmount</t>
  </si>
  <si>
    <t>Amount</t>
  </si>
  <si>
    <t xml:space="preserve">      ehm:measurableClassID</t>
  </si>
  <si>
    <t>measurableClassID</t>
  </si>
  <si>
    <t xml:space="preserve">      ehm:measurableClassDescription</t>
  </si>
  <si>
    <t>measurableClassDescription</t>
  </si>
  <si>
    <t xml:space="preserve">      ehm:costingMethodCode</t>
  </si>
  <si>
    <t>costingMethodCode</t>
  </si>
  <si>
    <t xml:space="preserve">      ehm:costingMethodDescription</t>
  </si>
  <si>
    <t>costingMethodDescription</t>
  </si>
  <si>
    <t xml:space="preserve">      ehm:geospatialCoordinate</t>
  </si>
  <si>
    <t>geospatialCoordinate</t>
  </si>
  <si>
    <t xml:space="preserve">      ehm:serialLot</t>
  </si>
  <si>
    <t>SerialLot</t>
  </si>
  <si>
    <t xml:space="preserve">        ehm:serialLotCode</t>
  </si>
  <si>
    <t xml:space="preserve">        ehm:serialLotDescription</t>
  </si>
  <si>
    <t xml:space="preserve">        ehm:serialLotNumber</t>
  </si>
  <si>
    <t>Number</t>
  </si>
  <si>
    <t xml:space="preserve">        ehm:nextSerialLotNumber</t>
  </si>
  <si>
    <t>nextSerialLotNumber</t>
  </si>
  <si>
    <t xml:space="preserve">        ehm:serialLotQuantity</t>
  </si>
  <si>
    <t xml:space="preserve">        ehm:serialLotOriginalQuantity</t>
  </si>
  <si>
    <t>OriginalQuantity</t>
  </si>
  <si>
    <t xml:space="preserve">        ehm:serialLotRemainingQuantity</t>
  </si>
  <si>
    <t>RemainingQuantity</t>
  </si>
  <si>
    <t xml:space="preserve">        ehm:serialLotOrigination</t>
  </si>
  <si>
    <t>Origination</t>
  </si>
  <si>
    <t xml:space="preserve">        ehm:serialLotExpiration</t>
  </si>
  <si>
    <t>Expiration</t>
  </si>
  <si>
    <t xml:space="preserve">        ehm:serialLotManufacturer</t>
  </si>
  <si>
    <t>Manufacturer</t>
  </si>
  <si>
    <t xml:space="preserve">        ehm:serialLotBatchDescription</t>
  </si>
  <si>
    <t xml:space="preserve">        ehm:serialLotWarrantyStartDate</t>
  </si>
  <si>
    <t>WarrantyStartDate</t>
  </si>
  <si>
    <t xml:space="preserve">        ehm:serialLotWarrantyEndDate</t>
  </si>
  <si>
    <t>WarrantyEndDate</t>
  </si>
  <si>
    <t xml:space="preserve">        ehm:serialLotWarrantyPeriod</t>
  </si>
  <si>
    <t>WarrantyPeriod</t>
  </si>
  <si>
    <t xml:space="preserve">        ehm:serialLotWarrantyPeriodUnit</t>
  </si>
  <si>
    <t>WarrantyPeriodUnit</t>
  </si>
  <si>
    <t xml:space="preserve">        ehm:serialLotWarrantyVendor</t>
  </si>
  <si>
    <t>WarrantyVendor</t>
  </si>
  <si>
    <t xml:space="preserve">        ehm:serialLotWarrantyContract</t>
  </si>
  <si>
    <t>WarrantyContract</t>
  </si>
  <si>
    <t xml:space="preserve">        ehm:serialLotComment</t>
  </si>
  <si>
    <t xml:space="preserve">      cor:taxes</t>
  </si>
  <si>
    <t>Taxes</t>
  </si>
  <si>
    <t xml:space="preserve">        cor:taxAuthority</t>
  </si>
  <si>
    <t>Authority</t>
  </si>
  <si>
    <t xml:space="preserve">        cor:taxTableCode</t>
  </si>
  <si>
    <t>TableCode</t>
  </si>
  <si>
    <t xml:space="preserve">        cor:taxDescription</t>
  </si>
  <si>
    <t xml:space="preserve">        cor:taxAmount</t>
  </si>
  <si>
    <t xml:space="preserve">        cor:taxBasis</t>
  </si>
  <si>
    <t>Basis</t>
  </si>
  <si>
    <t xml:space="preserve">        cor:taxPercentageRate</t>
  </si>
  <si>
    <t>PercentageRate</t>
  </si>
  <si>
    <t xml:space="preserve">        cor:taxCode</t>
  </si>
  <si>
    <t xml:space="preserve">        cor:taxCommentExemption</t>
  </si>
  <si>
    <t>CommentExemption</t>
  </si>
  <si>
    <t xml:space="preserve">        muc:taxAmountForeignCurrency</t>
  </si>
  <si>
    <t>AmountForeignCurrency</t>
  </si>
  <si>
    <t xml:space="preserve">        muc:taxCurrency</t>
  </si>
  <si>
    <t>Currency</t>
  </si>
  <si>
    <t xml:space="preserve">        muc:taxExchangeRateDate</t>
  </si>
  <si>
    <t xml:space="preserve">        muc:taxExchangeRate</t>
  </si>
  <si>
    <t>ExchangeRate</t>
  </si>
  <si>
    <t xml:space="preserve">        muc:taxExchangeRateSource</t>
  </si>
  <si>
    <t>ExchangeRateSource</t>
  </si>
  <si>
    <t xml:space="preserve">        muc:taxExchangeRateType</t>
  </si>
  <si>
    <t>ExchangeRateType</t>
  </si>
  <si>
    <t xml:space="preserve">        muc:taxExchangeRateComment</t>
  </si>
  <si>
    <t>ExchangeRateComment</t>
  </si>
  <si>
    <t xml:space="preserve">        muc:taxAmountTriangulationCurrency</t>
  </si>
  <si>
    <t>AmountTriangulationCurrency</t>
  </si>
  <si>
    <t xml:space="preserve">        muc:taxTriangulationCurrency</t>
  </si>
  <si>
    <t>TriangulationCurrency</t>
  </si>
  <si>
    <t xml:space="preserve">        muc:taxTriangulationExchangeRate</t>
  </si>
  <si>
    <t>TriangulationExchangeRate</t>
  </si>
  <si>
    <t xml:space="preserve">        muc:taxTriangulationExchangeRateSource</t>
  </si>
  <si>
    <t>TriangulationExchangeRateSource</t>
  </si>
  <si>
    <t xml:space="preserve">        muc:taxTriangulationExchangeRateType</t>
  </si>
  <si>
    <t>TriangulationExchangeRateType</t>
  </si>
  <si>
    <t xml:space="preserve">        muc:taxForeignTriangulationExchangeRate</t>
  </si>
  <si>
    <t>ForeignTriangulationExchangeRate</t>
  </si>
  <si>
    <t xml:space="preserve">        muc:taxForeignTriangulationExchangeRateSource</t>
  </si>
  <si>
    <t>ForeignTriangulationExchangeRateSource</t>
  </si>
  <si>
    <t xml:space="preserve">        muc:taxForeignTriangulationExchangeRateType</t>
  </si>
  <si>
    <t>ForeignTriangulationExchangeRateType</t>
  </si>
  <si>
    <t xml:space="preserve">      taf:tickingField</t>
  </si>
  <si>
    <t>TickingField</t>
  </si>
  <si>
    <t xml:space="preserve">      taf:documentRemainingBalance</t>
  </si>
  <si>
    <t>DocumentRemainingBalance</t>
  </si>
  <si>
    <t xml:space="preserve">      taf:uniqueConsignmentReference</t>
  </si>
  <si>
    <t>UniqueConsignmentReference</t>
  </si>
  <si>
    <t xml:space="preserve">      taf:originatingDocumentStructure</t>
  </si>
  <si>
    <t>OriginatingDocumentStructure</t>
  </si>
  <si>
    <t xml:space="preserve">        taf:originatingDocumentType</t>
  </si>
  <si>
    <t xml:space="preserve">        taf:originatingDocumentNumber</t>
  </si>
  <si>
    <t xml:space="preserve">        taf:originatingDocumentDate</t>
  </si>
  <si>
    <t>Date</t>
  </si>
  <si>
    <t xml:space="preserve">        taf:originatingDocumentIdentifierType</t>
  </si>
  <si>
    <t>IdentifierType</t>
  </si>
  <si>
    <t xml:space="preserve">        taf:originatingDocumentIdentifierCode</t>
  </si>
  <si>
    <t>IdentifierCode</t>
  </si>
  <si>
    <t xml:space="preserve">        taf:originatingDocumentIdentifierTaxCode</t>
  </si>
  <si>
    <t>IdentifierTaxCode</t>
  </si>
  <si>
    <t>ABIE</t>
    <phoneticPr fontId="18"/>
  </si>
  <si>
    <t>BBIE</t>
    <phoneticPr fontId="18"/>
  </si>
  <si>
    <t>#</t>
    <phoneticPr fontId="18"/>
  </si>
  <si>
    <t>Dictionary Entry Name</t>
    <phoneticPr fontId="18"/>
  </si>
  <si>
    <t>Property Term Qualifier</t>
    <phoneticPr fontId="18"/>
  </si>
  <si>
    <t>Property Term</t>
    <phoneticPr fontId="18"/>
  </si>
  <si>
    <t>Associated Object Class</t>
    <phoneticPr fontId="18"/>
  </si>
  <si>
    <t>Code</t>
    <phoneticPr fontId="18"/>
  </si>
  <si>
    <t>Identifier</t>
    <phoneticPr fontId="18"/>
  </si>
  <si>
    <t>Date</t>
    <phoneticPr fontId="18"/>
  </si>
  <si>
    <t>Text</t>
    <phoneticPr fontId="18"/>
  </si>
  <si>
    <t>Date Time</t>
    <phoneticPr fontId="18"/>
  </si>
  <si>
    <t>Numeric</t>
    <phoneticPr fontId="18"/>
  </si>
  <si>
    <t xml:space="preserve">    bus:organizationAccountingMethodPurposeDefault</t>
    <phoneticPr fontId="18"/>
  </si>
  <si>
    <t xml:space="preserve">    bus:organizationAccountingMethodPurposeDefaultDescription</t>
    <phoneticPr fontId="18"/>
  </si>
  <si>
    <t>Year Start</t>
    <phoneticPr fontId="18"/>
  </si>
  <si>
    <t>Year End</t>
    <phoneticPr fontId="18"/>
  </si>
  <si>
    <t>ASBIE</t>
    <phoneticPr fontId="18"/>
  </si>
  <si>
    <t>Phone</t>
  </si>
  <si>
    <t>Fax</t>
  </si>
  <si>
    <t>Email</t>
  </si>
  <si>
    <t>Address</t>
  </si>
  <si>
    <t>Website</t>
  </si>
  <si>
    <t>Contact</t>
  </si>
  <si>
    <t>Representation Term</t>
    <phoneticPr fontId="18"/>
  </si>
  <si>
    <t>Phone</t>
    <phoneticPr fontId="18"/>
  </si>
  <si>
    <t>Fax</t>
    <phoneticPr fontId="18"/>
  </si>
  <si>
    <t>Email</t>
    <phoneticPr fontId="18"/>
  </si>
  <si>
    <t>Address</t>
    <phoneticPr fontId="18"/>
  </si>
  <si>
    <t>Website</t>
    <phoneticPr fontId="18"/>
  </si>
  <si>
    <t>Contact</t>
    <phoneticPr fontId="18"/>
  </si>
  <si>
    <t>Description</t>
    <phoneticPr fontId="18"/>
  </si>
  <si>
    <t>Budget Scenario Period Start</t>
    <phoneticPr fontId="18"/>
  </si>
  <si>
    <t>Budget Scenario PeriodEnd</t>
    <phoneticPr fontId="18"/>
  </si>
  <si>
    <t>Budget Scenario Text</t>
    <phoneticPr fontId="18"/>
  </si>
  <si>
    <t>Budget Scenario</t>
    <phoneticPr fontId="18"/>
  </si>
  <si>
    <t>Budget Allocation Code</t>
    <phoneticPr fontId="18"/>
  </si>
  <si>
    <t>Organization Accounting Method Purpose Default</t>
    <phoneticPr fontId="18"/>
  </si>
  <si>
    <t>Organization Accounting Method Purpose Default Description</t>
    <phoneticPr fontId="18"/>
  </si>
  <si>
    <t>Accounting Entries</t>
  </si>
  <si>
    <t>Document Information</t>
  </si>
  <si>
    <t>Document Information</t>
    <phoneticPr fontId="18"/>
  </si>
  <si>
    <t>Entity Information</t>
    <phoneticPr fontId="18"/>
  </si>
  <si>
    <t>Entry Header</t>
  </si>
  <si>
    <t>Entry Header</t>
    <phoneticPr fontId="18"/>
  </si>
  <si>
    <t>Entries Type</t>
    <phoneticPr fontId="18"/>
  </si>
  <si>
    <t>Unique ID</t>
    <phoneticPr fontId="18"/>
  </si>
  <si>
    <t>Revises Unique ID</t>
    <phoneticPr fontId="18"/>
  </si>
  <si>
    <t>Revises Unique ID Action</t>
    <phoneticPr fontId="18"/>
  </si>
  <si>
    <t>Creation Date</t>
    <phoneticPr fontId="18"/>
  </si>
  <si>
    <t>Entries Comment</t>
    <phoneticPr fontId="18"/>
  </si>
  <si>
    <t>Period Covered Start</t>
    <phoneticPr fontId="18"/>
  </si>
  <si>
    <t>Period Covered End</t>
    <phoneticPr fontId="18"/>
  </si>
  <si>
    <t>Period Count</t>
    <phoneticPr fontId="18"/>
  </si>
  <si>
    <t>Period Unit</t>
    <phoneticPr fontId="18"/>
  </si>
  <si>
    <t>Period Unit Description</t>
    <phoneticPr fontId="18"/>
  </si>
  <si>
    <t>Source Application</t>
    <phoneticPr fontId="18"/>
  </si>
  <si>
    <t>Target Application</t>
    <phoneticPr fontId="18"/>
  </si>
  <si>
    <t>Default Currency</t>
    <phoneticPr fontId="18"/>
  </si>
  <si>
    <t>Identifies the creator of the XBRL instance.</t>
  </si>
  <si>
    <t>Text for entire document.</t>
  </si>
  <si>
    <t>Free format description of the period unit</t>
  </si>
  <si>
    <t>Particular use for which file was generated.</t>
  </si>
  <si>
    <t>Primary phone number of the entity.</t>
  </si>
  <si>
    <t>Tuple for holding company fax information.</t>
  </si>
  <si>
    <t>Tuple for holding company email information.</t>
  </si>
  <si>
    <t>Free format description of the default accounting method purpose</t>
  </si>
  <si>
    <t>Section which contains various identifiers for the company.</t>
  </si>
  <si>
    <t>Address structure for the reporting entity</t>
  </si>
  <si>
    <t>Primary web site of the entity.</t>
  </si>
  <si>
    <t>Information about contacts.</t>
  </si>
  <si>
    <t>Description of the nature of the business of the entity.</t>
  </si>
  <si>
    <t>Identifier Code</t>
    <phoneticPr fontId="18"/>
  </si>
  <si>
    <t>Code Description</t>
    <phoneticPr fontId="18"/>
  </si>
  <si>
    <t>Phase Description</t>
    <phoneticPr fontId="18"/>
  </si>
  <si>
    <t>Batch Description</t>
    <phoneticPr fontId="18"/>
  </si>
  <si>
    <t>Organization Type Description</t>
    <phoneticPr fontId="18"/>
  </si>
  <si>
    <t>Account Main Type Description</t>
    <phoneticPr fontId="18"/>
  </si>
  <si>
    <t>Account Purpose Description</t>
    <phoneticPr fontId="18"/>
  </si>
  <si>
    <t>Account Type Description</t>
    <phoneticPr fontId="18"/>
  </si>
  <si>
    <t>Entry Accounting Method Description</t>
    <phoneticPr fontId="18"/>
  </si>
  <si>
    <t>Entry Accounting Method Purpose Description</t>
    <phoneticPr fontId="18"/>
  </si>
  <si>
    <t>Account Sub Description</t>
    <phoneticPr fontId="18"/>
  </si>
  <si>
    <t>Method Description</t>
    <phoneticPr fontId="18"/>
  </si>
  <si>
    <t>Purpose Description</t>
    <phoneticPr fontId="18"/>
  </si>
  <si>
    <t>Type Description</t>
    <phoneticPr fontId="18"/>
  </si>
  <si>
    <t>Document Type Description</t>
    <phoneticPr fontId="18"/>
  </si>
  <si>
    <t>Posting Status Description</t>
    <phoneticPr fontId="18"/>
  </si>
  <si>
    <t>Measurable Class Description</t>
    <phoneticPr fontId="18"/>
  </si>
  <si>
    <t>Costing Method Description</t>
    <phoneticPr fontId="18"/>
  </si>
  <si>
    <t>Account Main Description</t>
    <phoneticPr fontId="18"/>
  </si>
  <si>
    <t>Accounting Method</t>
  </si>
  <si>
    <t>Entry Accounting Method Purpose</t>
    <phoneticPr fontId="18"/>
  </si>
  <si>
    <t>Parent Account Main ID</t>
    <phoneticPr fontId="18"/>
  </si>
  <si>
    <t>Multicurrency Detail</t>
  </si>
  <si>
    <t>Exchange Rate Date</t>
    <phoneticPr fontId="18"/>
  </si>
  <si>
    <t>Amount Restated Amount</t>
    <phoneticPr fontId="18"/>
  </si>
  <si>
    <t>Amount Restated Currency</t>
    <phoneticPr fontId="18"/>
  </si>
  <si>
    <t>Amount Restated Exchange Rate</t>
    <phoneticPr fontId="18"/>
  </si>
  <si>
    <t>Amount Restated Exchange Rate Source</t>
    <phoneticPr fontId="18"/>
  </si>
  <si>
    <t>Amount Restated Exchange Rate Type</t>
    <phoneticPr fontId="18"/>
  </si>
  <si>
    <t>Amount Triangulation Amount</t>
    <phoneticPr fontId="18"/>
  </si>
  <si>
    <t>Amount Triangulation Currency</t>
    <phoneticPr fontId="18"/>
  </si>
  <si>
    <t>Amount Triangulation Exchange Rate</t>
    <phoneticPr fontId="18"/>
  </si>
  <si>
    <t>Amount Triangulation Exchange Rate Source</t>
    <phoneticPr fontId="18"/>
  </si>
  <si>
    <t>Amount Triangulation Exchange Rate Type</t>
    <phoneticPr fontId="18"/>
  </si>
  <si>
    <t>Restated Triangulation Exchange Rate</t>
    <phoneticPr fontId="18"/>
  </si>
  <si>
    <t>Restated Exchange Rate Triangulation Source</t>
    <phoneticPr fontId="18"/>
  </si>
  <si>
    <t>Restated Exchange Rate TriangulationT ype</t>
    <phoneticPr fontId="18"/>
  </si>
  <si>
    <t>Verification Date</t>
    <phoneticPr fontId="18"/>
  </si>
  <si>
    <t>ID Schema</t>
    <phoneticPr fontId="18"/>
  </si>
  <si>
    <t>ID Other</t>
    <phoneticPr fontId="18"/>
  </si>
  <si>
    <t>ID Other Schema</t>
    <phoneticPr fontId="18"/>
  </si>
  <si>
    <t>Unit Of Measure</t>
    <phoneticPr fontId="18"/>
  </si>
  <si>
    <t>Cost Per Unit</t>
    <phoneticPr fontId="18"/>
  </si>
  <si>
    <t>Start Date Time</t>
    <phoneticPr fontId="18"/>
  </si>
  <si>
    <t>End Date Time</t>
    <phoneticPr fontId="18"/>
  </si>
  <si>
    <t>Phase Code</t>
    <phoneticPr fontId="18"/>
  </si>
  <si>
    <t>Method Type</t>
    <phoneticPr fontId="18"/>
  </si>
  <si>
    <t>Life Length</t>
    <phoneticPr fontId="18"/>
  </si>
  <si>
    <t>Start Date</t>
    <phoneticPr fontId="18"/>
  </si>
  <si>
    <t>End Date</t>
    <phoneticPr fontId="18"/>
  </si>
  <si>
    <t>Next Serial Lot Number</t>
    <phoneticPr fontId="18"/>
  </si>
  <si>
    <t>Original Quantity</t>
    <phoneticPr fontId="18"/>
  </si>
  <si>
    <t>Remaining Quantity</t>
    <phoneticPr fontId="18"/>
  </si>
  <si>
    <t>Warranty Start Date</t>
    <phoneticPr fontId="18"/>
  </si>
  <si>
    <t>Warranty End Date</t>
    <phoneticPr fontId="18"/>
  </si>
  <si>
    <t>Warranty Period</t>
    <phoneticPr fontId="18"/>
  </si>
  <si>
    <t>Warranty Period Unit</t>
    <phoneticPr fontId="18"/>
  </si>
  <si>
    <t>Warranty Vendor</t>
    <phoneticPr fontId="18"/>
  </si>
  <si>
    <t>Warranty Contract</t>
    <phoneticPr fontId="18"/>
  </si>
  <si>
    <t>Table Code</t>
    <phoneticPr fontId="18"/>
  </si>
  <si>
    <t>Percentage Rate</t>
    <phoneticPr fontId="18"/>
  </si>
  <si>
    <t>Comment Exemption</t>
    <phoneticPr fontId="18"/>
  </si>
  <si>
    <t>Amount Foreign Currency</t>
    <phoneticPr fontId="18"/>
  </si>
  <si>
    <t>Exchange Rate</t>
    <phoneticPr fontId="18"/>
  </si>
  <si>
    <t>Exchange Rate Source</t>
    <phoneticPr fontId="18"/>
  </si>
  <si>
    <t>Exchange Rate Type</t>
    <phoneticPr fontId="18"/>
  </si>
  <si>
    <t>Exchange Rate Comment</t>
    <phoneticPr fontId="18"/>
  </si>
  <si>
    <t>Triangulation Currency</t>
    <phoneticPr fontId="18"/>
  </si>
  <si>
    <t>Triangulation Exchange Rate</t>
    <phoneticPr fontId="18"/>
  </si>
  <si>
    <t>Triangulation Exchange Rate Source</t>
    <phoneticPr fontId="18"/>
  </si>
  <si>
    <t>Triangulation Exchange Rate Type</t>
    <phoneticPr fontId="18"/>
  </si>
  <si>
    <t>Foreign Triangulation Exchange Rate</t>
    <phoneticPr fontId="18"/>
  </si>
  <si>
    <t>Foreign Triangulation Exchange Rate Source</t>
    <phoneticPr fontId="18"/>
  </si>
  <si>
    <t>Foreign Triangulation Exchange Rate Type</t>
    <phoneticPr fontId="18"/>
  </si>
  <si>
    <t>Originating Document</t>
  </si>
  <si>
    <t>Identifier Type</t>
    <phoneticPr fontId="18"/>
  </si>
  <si>
    <t>Identifier Tax Code</t>
    <phoneticPr fontId="18"/>
  </si>
  <si>
    <t>null</t>
  </si>
  <si>
    <t>Root for XBRL GL. No entry made here.</t>
  </si>
  <si>
    <t>Parent for descriptive information about the accountingEntries section in which it is contained.</t>
  </si>
  <si>
    <t>Unique identifier for this file.</t>
  </si>
  <si>
    <t>Internal ID Number associated with identifierReference</t>
  </si>
  <si>
    <t>Provides guidance on action to take with previous set of data: supersedes - old data should be considered as obsolete/overwritten; supplements - belongs with that data as if it was included with it.</t>
  </si>
  <si>
    <t>Date/time file was created.</t>
  </si>
  <si>
    <t>Holder for entity information - information about the reporting organization.</t>
  </si>
  <si>
    <t>Phone number referred to in &amp;apos;phoneNumberDescription&amp;apos;</t>
  </si>
  <si>
    <t>Company Fax Number</t>
  </si>
  <si>
    <t>Company Email Address</t>
  </si>
  <si>
    <t>Text for organization identified by organizationIdentifier. Any descriptive information about the code.</t>
  </si>
  <si>
    <t>Name of organization used at this address</t>
  </si>
  <si>
    <t>A code used to identify the location and to associate it with contacts and transactions</t>
  </si>
  <si>
    <t>Building Number</t>
  </si>
  <si>
    <t>Street address</t>
  </si>
  <si>
    <t>Address Detail</t>
  </si>
  <si>
    <t>City or town of the address.</t>
  </si>
  <si>
    <t>Zip or other postal code of the address.</t>
  </si>
  <si>
    <t>Country of the address.</t>
  </si>
  <si>
    <t>Description of the web site.</t>
  </si>
  <si>
    <t>Valid URL of the web site. Should be full URL.</t>
  </si>
  <si>
    <t>Last or family name</t>
  </si>
  <si>
    <t>First or given name</t>
  </si>
  <si>
    <t>Attention Line</t>
  </si>
  <si>
    <t>Position or role</t>
  </si>
  <si>
    <t>Contact Phone Number</t>
  </si>
  <si>
    <t>Contact phone number referred to in the description.</t>
  </si>
  <si>
    <t>Contact Fax Number Structure</t>
  </si>
  <si>
    <t>Contact Fax Number</t>
  </si>
  <si>
    <t>Contact E-mail address structure</t>
  </si>
  <si>
    <t>Contact email address</t>
  </si>
  <si>
    <t>This code is used to associate the contact with a specific location for the Entity. Its value should be the same as that of the organizationAddressLocationIdentifier</t>
  </si>
  <si>
    <t>Section for identifying the methods of accounting used by the entity for different reporting purposes</t>
  </si>
  <si>
    <t>Free format description of the accounting method</t>
  </si>
  <si>
    <t>Free format description of the accounting method purpose</t>
  </si>
  <si>
    <t>Accounting Method Start Date</t>
  </si>
  <si>
    <t>Accounting Method End Date</t>
  </si>
  <si>
    <t>Information about the relevant external accountant</t>
  </si>
  <si>
    <t>Name of the accountant</t>
  </si>
  <si>
    <t>Section which contains accountant address information.</t>
  </si>
  <si>
    <t>Address Name for Accountant</t>
  </si>
  <si>
    <t>Address Description for Accountant</t>
  </si>
  <si>
    <t>Address Purpose</t>
  </si>
  <si>
    <t>A code used to identify the accountant location and to associate it with contacts and transactions</t>
  </si>
  <si>
    <t>Building Number for Accountant</t>
  </si>
  <si>
    <t>Street address of the accountant</t>
  </si>
  <si>
    <t>Address Detail for Accountant</t>
  </si>
  <si>
    <t>City of the accountant</t>
  </si>
  <si>
    <t>Country of accountant</t>
  </si>
  <si>
    <t>Zip or other postal code of the accountant</t>
  </si>
  <si>
    <t>Free format description of the type of engagement</t>
  </si>
  <si>
    <t>Accountant Contact Information Structure</t>
  </si>
  <si>
    <t>Family Name for Accountant Contact</t>
  </si>
  <si>
    <t>First or Given Name for Accountant Contact</t>
  </si>
  <si>
    <t>Attention Line for Accountant Contact</t>
  </si>
  <si>
    <t>Position or Role for Accountant Contact</t>
  </si>
  <si>
    <t>Phone Number for Accountant Contact</t>
  </si>
  <si>
    <t>Accountant Contact phone number referred to in the description.</t>
  </si>
  <si>
    <t>Accountant Contact Fax Number Structure</t>
  </si>
  <si>
    <t>Accountant Contact Fax Number</t>
  </si>
  <si>
    <t>Accountant contact E-mail address structure</t>
  </si>
  <si>
    <t>Accountant Contact email address</t>
  </si>
  <si>
    <t>Contact Type for Accountant Contact</t>
  </si>
  <si>
    <t>This code is used to associate the contact with a specific location for the Accountant. Its value should be the same as that of the accountantAddressLocationIdentifier</t>
  </si>
  <si>
    <t>A tool to collect the periods used to summarise results from transactions.</t>
  </si>
  <si>
    <t>A description of the reporting calendar   associated with the reportingCalendarCode given</t>
  </si>
  <si>
    <t>A description of the reporting period. The actual beginning and ending dates are found within the &amp;apos;reportingCalendarPeriod&amp;apos; structure</t>
  </si>
  <si>
    <t>A tool to collect a specific set of periods used to summarize results from transactions.</t>
  </si>
  <si>
    <t>A description of the type of period involved.</t>
  </si>
  <si>
    <t>A description of the accounting set of books involved. Uses enumeration from accounting method purpose.</t>
  </si>
  <si>
    <t>Free format description of the reporting purpose</t>
  </si>
  <si>
    <t>An identifier for this period in this calendar</t>
  </si>
  <si>
    <t>A description of this specific reporting period in this calendar.</t>
  </si>
  <si>
    <t>The beginning date/time of a period</t>
  </si>
  <si>
    <t>The ending date/time of a period</t>
  </si>
  <si>
    <t>Parent for entry headers/journal entry headers.</t>
  </si>
  <si>
    <t>Date this entry was posted   validated to the general ledger. May not represent the date of accounting significance which is represented by &amp;apos;postingDate&amp;apos;.</t>
  </si>
  <si>
    <t>Initials/name of operator originally entering.</t>
  </si>
  <si>
    <t>Identification for the last person modifying this entry before posting.</t>
  </si>
  <si>
    <t>Identifier of person who created or originated or is otherwise responsible for the entry.</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</si>
  <si>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</si>
  <si>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Identifier within source journal</t>
  </si>
  <si>
    <t>Description of entry described by this entry header   e.g. Opening Balance</t>
  </si>
  <si>
    <t>Free format description of the entry qualifier</t>
  </si>
  <si>
    <t>ID for a batch for this group of entries</t>
  </si>
  <si>
    <t>Description of this batch</t>
  </si>
  <si>
    <t>The total number of entries.</t>
  </si>
  <si>
    <t>The total of all debit amounts.</t>
  </si>
  <si>
    <t>The total of all credit amounts.</t>
  </si>
  <si>
    <t>Informs destination ledger this is an intracompany entry which eliminates in consolidation</t>
  </si>
  <si>
    <t>Start of period covered by associated budgetScenario</t>
  </si>
  <si>
    <t>End of period covered by associated budgetScenario</t>
  </si>
  <si>
    <t>Text related to budgetScenario</t>
  </si>
  <si>
    <t>Description to accompany standard or recurring ID</t>
  </si>
  <si>
    <t>Number of times that the recurring entry will repeat</t>
  </si>
  <si>
    <t>Date next repeated or standard posted</t>
  </si>
  <si>
    <t>Date last repeated or standard posted</t>
  </si>
  <si>
    <t>Should entry be reversed?</t>
  </si>
  <si>
    <t>Date this entry should be reversed</t>
  </si>
  <si>
    <t>Unique reference for the entry - a numeric counter</t>
  </si>
  <si>
    <t>Parent for entry detail</t>
  </si>
  <si>
    <t>Identifier for a particular entry detail</t>
  </si>
  <si>
    <t>Unique reference for the line - a numeric counter</t>
  </si>
  <si>
    <t>Description of accountMainID - the human readable describer that accompanies the code used in accountMainID</t>
  </si>
  <si>
    <t>Free format description of the account classification</t>
  </si>
  <si>
    <t>Roll up item from child natural account to parent natural account.</t>
  </si>
  <si>
    <t>Description of usage for aggregate account</t>
  </si>
  <si>
    <t>Free format description of the account type</t>
  </si>
  <si>
    <t>Free format description of the entry accounting method</t>
  </si>
  <si>
    <t>Free format description of the entry accounting method purpose</t>
  </si>
  <si>
    <t>Tuple to hold multiple accountSubIDs and Descriptions</t>
  </si>
  <si>
    <t>The description that accompanies accountSubID belongs here.</t>
  </si>
  <si>
    <t>Tuple for showing the detail necessary to roll up from one segment   type of subaccount to another.</t>
  </si>
  <si>
    <t>Subaccount NUMBER this subaccount rolls up to - see also subaccount type it rolls up to.</t>
  </si>
  <si>
    <t>The describer of the segment this subaccount rolls up to.</t>
  </si>
  <si>
    <t>Used for representing descriptions of reporting trees.</t>
  </si>
  <si>
    <t>Exchange rate at time of original transaction   expressed as national currency divided by original currency</t>
  </si>
  <si>
    <t>Date of exchange rate used to record the original transaction.</t>
  </si>
  <si>
    <t>Comment about exchange rate used for recording original transaction.</t>
  </si>
  <si>
    <t>Exchange rate between national currency and triangulation currency at time of original transaction   expressed as national currency divided by triangulation currency</t>
  </si>
  <si>
    <t>Exchange rate between original currency and triangulation currency at time of original transaction   expressed as original currency divided by triangulation currency</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</si>
  <si>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</si>
  <si>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A boolean like entry that indicates whether an entryDetail line has been provided solely to provide additional details and that tools should not consider the amount in postings.</t>
  </si>
  <si>
    <t>A code that is tied to the Enterprise&amp;apos;s allocation system.</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</si>
  <si>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</si>
  <si>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Date of exchange rate   other than original transaction date on which amount is expressed as amountRestatedAmount or amountTriangulationAmount</t>
  </si>
  <si>
    <t>The amount in the foreign currency identified by amountRestatedCurrency as of multicurrencyDetailExchangeRateDate.</t>
  </si>
  <si>
    <t>The currency in which amountRestatedAmount is expressed. Recommended ISO 4217 coding.</t>
  </si>
  <si>
    <t>Exchange rate used to convert amountRestatedAmount as of multicurrencyDetailExchangeRateDate   expressed as national currency divided by foreign currency</t>
  </si>
  <si>
    <t>The amount in the triangulation currency identified by amountTriangulationCurrency as of multicurrencyDetailExchangeRateDate.</t>
  </si>
  <si>
    <t>The currency used for tringulation between amountRestatedCurrency and the home currency. Recommended ISO 4217 coding.</t>
  </si>
  <si>
    <t>Exchange rate used to convert amountTriangulationAmount as of multicurrencyDetailExchangeRateDate   expressed as national currency divided by triangulation currency</t>
  </si>
  <si>
    <t>Exchange rate used to convert from amountRestatedAmount to amountTriangulationAmount as of multicurrencyDetailExchangeRateDate   expressed as foreign currency divided by triangulation currency</t>
  </si>
  <si>
    <t>Comment describing the enclosing multicurrencyDetail tuple&amp;apos;s contents. May include reason for recording additional exchange rates other than that used at the time of the original transaction.</t>
  </si>
  <si>
    <t>N/A</t>
  </si>
  <si>
    <t>Structure containing references to an external authority associated with identifier</t>
  </si>
  <si>
    <t>Name of External Authority   e.g. Tax Authority</t>
  </si>
  <si>
    <t>Date on which the External Authority last performed a verification</t>
  </si>
  <si>
    <t>Free format description of the identifier organization type</t>
  </si>
  <si>
    <t>Textual description of identifierReference.</t>
  </si>
  <si>
    <t>Email address for Identifier.</t>
  </si>
  <si>
    <t>Identifer Email Address</t>
  </si>
  <si>
    <t>Phone number related to Identifier.</t>
  </si>
  <si>
    <t>Identifier Phone Number</t>
  </si>
  <si>
    <t>Fax number structure related to identifier.</t>
  </si>
  <si>
    <t>Identifer Fax Number</t>
  </si>
  <si>
    <t>For use when the addressee identifier for this address is different than the primary description of the identified party.</t>
  </si>
  <si>
    <t>Building Number for Identifier Address</t>
  </si>
  <si>
    <t>Street address.</t>
  </si>
  <si>
    <t>Address Detail for Identifier Address</t>
  </si>
  <si>
    <t>State or province</t>
  </si>
  <si>
    <t>Zip or other postal code</t>
  </si>
  <si>
    <t>A code used to identify the identifier location and to associate it with contacts</t>
  </si>
  <si>
    <t>Identifier Contact Information Structure</t>
  </si>
  <si>
    <t>Identifier Contact Last or Family Name</t>
  </si>
  <si>
    <t>Position or Role</t>
  </si>
  <si>
    <t>Phone Number</t>
  </si>
  <si>
    <t>Identifier Contact Phone Number</t>
  </si>
  <si>
    <t>Fax Number</t>
  </si>
  <si>
    <t>Identifer Contact Fax Number</t>
  </si>
  <si>
    <t>Email Address</t>
  </si>
  <si>
    <t>Identifer Contact Email Address</t>
  </si>
  <si>
    <t>Identifier Contact Type</t>
  </si>
  <si>
    <t xml:space="preserve">This code is used to associate the contact with a specific location for the Identifier. Its value should be the same as that of the identifierAddressLocationIdentifier </t>
  </si>
  <si>
    <t>Free format description of the document type</t>
  </si>
  <si>
    <t>Internal reference for the document above; number assigned internally to track the document</t>
  </si>
  <si>
    <t>Date/time document was noted as received   if necessary. Represents actual date received. Posting dates are maintained separately.</t>
  </si>
  <si>
    <t>Method used or to be used to make the payment</t>
  </si>
  <si>
    <t>Free format description of the posting status</t>
  </si>
  <si>
    <t>Description of this line of detail only</t>
  </si>
  <si>
    <t>Date of acknowledgement of goods/services shipped/received.</t>
  </si>
  <si>
    <t>Date of confirmation of shipment/receipt.</t>
  </si>
  <si>
    <t>References organizationAddressLocationIdentifier where used. Otherwise freeform.</t>
  </si>
  <si>
    <t>Date goods/services are shipped/received.</t>
  </si>
  <si>
    <t>Due date or other maturity date.</t>
  </si>
  <si>
    <t>Discount/payment terms.</t>
  </si>
  <si>
    <t>Free format description of the measurable code</t>
  </si>
  <si>
    <t>Category of the measurable</t>
  </si>
  <si>
    <t>Internal inventory part or SKU number or other code identifier for the measurable.</t>
  </si>
  <si>
    <t>URI or other identifier for schema with which measurable ID can be validated</t>
  </si>
  <si>
    <t>Second identifier   such as vendor&amp;apos;s item number</t>
  </si>
  <si>
    <t>URI or other identifier for schema with which measurable ID Other can be validated</t>
  </si>
  <si>
    <t>Text description of measurable   e.g. inventory item or other identifier</t>
  </si>
  <si>
    <t>Start time of the duration being measured</t>
  </si>
  <si>
    <t>End time of the duration being measured</t>
  </si>
  <si>
    <t>Description of job</t>
  </si>
  <si>
    <t>Length of life in number of periods.</t>
  </si>
  <si>
    <t>Free format description associated with gl-ehm:measurableClassID to provide specialization or clarification for the enumerated value of other.</t>
  </si>
  <si>
    <t>Free format description associated with gl-ehm:costingMethodCode to provide specialization of clarification for the enumerated value of other.</t>
  </si>
  <si>
    <t>Free format description associated with gl-ehm:serialLotCode to provide specialization and especially to provide clarification for the enumerated value of other in serialLotCode. Examples might be 窶彙atch窶 or 窶徃roup窶.</t>
  </si>
  <si>
    <t>The holder for that actual serial number or lot   batch number/code assigned to an item or a batch of items.</t>
  </si>
  <si>
    <t>The quantity of units in this particular batch. Unit of measure is the gl-bus:measurableUnitofMeasure.</t>
  </si>
  <si>
    <t>The quantity of units in this batch on inception.</t>
  </si>
  <si>
    <t>The remaining quantity of units from the original batch; may be the same as the quantity in this batch or include other batches from the same original batch.</t>
  </si>
  <si>
    <t>Date of manufacture or creation.</t>
  </si>
  <si>
    <t>Expiration date of the batch.</t>
  </si>
  <si>
    <t>Manufacturer of the item   serial or items   lot/batch.</t>
  </si>
  <si>
    <t>A name or description of the items in the lot or batch.</t>
  </si>
  <si>
    <t>The vendor providing warranty; this may differ from the manufacturer.</t>
  </si>
  <si>
    <t>Free format text related to the serial number or lot.</t>
  </si>
  <si>
    <t>Tuple for holding tax related information</t>
  </si>
  <si>
    <t>Name of the relevant tax authority</t>
  </si>
  <si>
    <t>Tax table code used by the relevant tax authority</t>
  </si>
  <si>
    <t>Description of tax authority</t>
  </si>
  <si>
    <t>Amount of taxes</t>
  </si>
  <si>
    <t>Basis for taxation</t>
  </si>
  <si>
    <t>Percent rate for VAT or other taxes normally a number between 0 and 1.0 - e.g. 50% is represented as 0.5</t>
  </si>
  <si>
    <t>A class or category of taxes</t>
  </si>
  <si>
    <t>Additional text/code for exemption reasons or other comments.</t>
  </si>
  <si>
    <t>Balance remaining on the document</t>
  </si>
  <si>
    <t>Originating document number</t>
  </si>
  <si>
    <t>Originating document date</t>
  </si>
  <si>
    <t>Originating document identifier code</t>
  </si>
  <si>
    <t>Originating document identifier tax code</t>
  </si>
  <si>
    <t>Primary language of the intellectual content. Where practical, the content of this field should coincide with ISO 639-1988 language codes.</t>
  </si>
  <si>
    <t>Start of date range for contents. Used as basis for many assumptions about data, including the date as of which open balances are open.</t>
  </si>
  <si>
    <t>End of date range for contents. Used as basis for many assumptions about data, including the date as of which open balances are open.</t>
  </si>
  <si>
    <t>Number of periods or buckets, used by postingCode. Used to interpret posting date. It may be preferable to limit entries by period covered to be by individual reporting period.</t>
  </si>
  <si>
    <t>Type of periods covered by periodCount. Enumerated as: daily, weekly, bi-weekly, semi-monthly, monthly, quarterly, thirdly, semiannual, annual, ad-hoc, current-period-only, other.</t>
  </si>
  <si>
    <t>Product or service that produced this file. Used by many systems   e.g., VAT. Version number can be included or extended.</t>
  </si>
  <si>
    <t>The default currency related to the amount can be entered here instead of the XBRL instance specified way, especially important in multi-currency situations. Recommend ISO 4217 coding</t>
  </si>
  <si>
    <t>Entity Phone Number Description such as Main, Investor relations. Enumerated as: bookkeeper, controller, direct, fax, investor-relations, main, switchboard, other.</t>
  </si>
  <si>
    <t>Company fax number usage   e.g. orders, head office, IR</t>
  </si>
  <si>
    <t>Company email address usage   e.g. orders, head office, IR</t>
  </si>
  <si>
    <t>If not stated explicitly at the line level, the default reporting purpose - from book, tax, management, statutory, other</t>
  </si>
  <si>
    <t>Code representing the company or organization whose data this file represents: used for situations where one user   e.g., a CPA needs to keep track of multiple organizations&amp;apos;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</si>
  <si>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Description of the address, such as Mailing, Physical, Investor Relations, etc.</t>
  </si>
  <si>
    <t>Freeform for codes like shipping, billing, mailing at address level.  Allows identification of multiple purpose addresses for each address of the reporting organization.</t>
  </si>
  <si>
    <t>State, province or region of the address.</t>
  </si>
  <si>
    <t>Prefix   e.g. Dr., Mr., Mrs.</t>
  </si>
  <si>
    <t>Suffix   e.g. MD, CPA, Jr.</t>
  </si>
  <si>
    <t>Contact Phone Number Description such as Main, Investor relations, etc. Enumerated as: bookkeeper, controller, direct, fax, investor-relations, main, switchboard, other.</t>
  </si>
  <si>
    <t>Contact Fax Number Usage   e.g. orders, head office, IR</t>
  </si>
  <si>
    <t>Contact email address usage   e.g. orders, head office, IR</t>
  </si>
  <si>
    <t>Role of contact. Examples include: Source Service, Sender, Recipient, Invoicer, Auditor, Accountant</t>
  </si>
  <si>
    <t>Start of fiscal year. Where appropriate, corporate year period representation permits non-365 or 366 day years   more appropriate for internal sharing than data from external sources In Europe, some jurisdictions allow 2 year minus 1 day fiscal years.</t>
  </si>
  <si>
    <t>End of fiscal year. Where appropriate, corporate year period representation permits non-365 or 366 day years   more appropriate for internal sharing than data from external sources In Europe, some jurisdictions allow 2 year minus 1 day fiscal years.</t>
  </si>
  <si>
    <t>For this entity, the method of accounting represented - from: accrual, cash, modified cash, modified accrual, encumbrance, special methods, hybrid methods, other</t>
  </si>
  <si>
    <t>For this entity, the reporting purpose represented - from book, tax, management, statutory, other</t>
  </si>
  <si>
    <t>State, province or region of the accountant</t>
  </si>
  <si>
    <t>Type of engagement being performed by external accountant. Enumerated as: audit, review, compilation, tax, other.</t>
  </si>
  <si>
    <t>Prefix   e.g. Dr., Mr., Mrs., etc. for Accountant Contact</t>
  </si>
  <si>
    <t>Suffix   e.g. MD, CPA, Jr., etc.</t>
  </si>
  <si>
    <t>Accountant Contact Phone Number Description such as Main, Investor relations, etc. Enumerated as: bookkeeper, controller, direct, fax, investor-relations, main, switchboard, other.</t>
  </si>
  <si>
    <t>Accountant Contact Fax Number Usage   e.g. orders, head office, IR</t>
  </si>
  <si>
    <t>Accountant Contact email address usage   e.g. orders, head office, IR</t>
  </si>
  <si>
    <t>The code used to identify this specific reporting calendar, unique across periods</t>
  </si>
  <si>
    <t>A code for the type of period involved. Enumerated as: monthly, quarterly, semi-annually, 4-5-4, ad-hoc, other.</t>
  </si>
  <si>
    <t xml:space="preserve">Represents the actual date/time of entry into computer   automated from system date, often misrepresented by changing system clock. Posting dates are maintained separately. </t>
  </si>
  <si>
    <t>Source journal   full description of general journal, payroll journal, accountant entries. A more easily readable journal indication. The most common journals are: Purchases, Sales, Cash, and General Journal.</t>
  </si>
  <si>
    <t>One of the following enumerated list: adjusting, budget, comparative, external-accountant, standard, passed-adjusting, eliminating, proposed, recurring, reclassifying, simulated, tax, other</t>
  </si>
  <si>
    <t>Origin of entry: accrual, manual entry, imported entry, exchange gain or loss</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</si>
  <si>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</si>
  <si>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</si>
  <si>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Code for a budget scenario identifier   such as PB for &amp;apos;preliminary budget&amp;apos;, or RB for &amp;apos;revised budget&amp;apos;, or other identifier for entryType</t>
  </si>
  <si>
    <t>Code associated with the calculation formula: e.g.   Divide by number of periods,   Total for period given</t>
  </si>
  <si>
    <t>For standard, reversing, master, cancelling or other entries an ID associated with those entries.</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</si>
  <si>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</si>
  <si>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</si>
  <si>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For standard or recurring journals, stop date/time for repetitive entry.</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</si>
  <si>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</si>
  <si>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</si>
  <si>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</si>
  <si>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Code related to usage for account aggregate - Consolidating, European, IFRS, Offsetting, Primary, Tax, USGAAP, Japanese, Other. Japanese companies will use this for the tax required offsetting entry. If left blank, assumes default accounting method for company.</t>
  </si>
  <si>
    <t>Type of account. Enumerated as: account, bank, employee, customer, job, vendor, measurable, statistical, other.</t>
  </si>
  <si>
    <t>For this entry, the method of accounting represented - from: accrual, cash, modified cash, modified accrual, encumbrance, special methods, hybrid methods, other</t>
  </si>
  <si>
    <t>For this entry, the reporting purpose represented - from book, tax, management, statutory, other</t>
  </si>
  <si>
    <t>Where the primary account was placed in accountMainID, the code used for each profit center, division, business unit, fund, program, branch, project, class, su-class or other modifier is placed here.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</si>
  <si>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</si>
  <si>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For partial allocations of amounts to different parents, the percentage of a child that will be allocated to a parent.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</si>
  <si>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</si>
  <si>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The currency related to the amount can be entered here instead of the XBRL instance specified way, especially important in multi-currency situations.   Recommend ISO 4217 coding.</t>
  </si>
  <si>
    <t xml:space="preserve">Amount in original   as opposed to home currency, for multi-currency tracking. </t>
  </si>
  <si>
    <t>The currency used to track original, as opposed to home, amounts. Recommended ISO 4217 coding.</t>
  </si>
  <si>
    <t>Source of Exchange Rate - for example, Reuters, Bloomberg</t>
  </si>
  <si>
    <t>If triangulation is used, amount in triangulation currency, for multi-currency tracking. Debit is entered as positive, credit as negative.</t>
  </si>
  <si>
    <t>The currency used for triangulation, if used. May often be EUR or USD. Recommended ISO 4217 coding.</t>
  </si>
  <si>
    <t>Source of Exchange Rate for triangulation amount at time of original transaction - for example, Reuters, Bloomberg</t>
  </si>
  <si>
    <t>Type of Exchange Rate for triangulation amount at time of original transaction - for example, spot rate, forward contract etc.</t>
  </si>
  <si>
    <t>Source of Exchange Rate for triangulation from original currency to triangulation currency at time of original transaction - for example, Reuters, Bloomberg</t>
  </si>
  <si>
    <t>Type of Exchange Rate for triangulation from original currency to triangulation currency at time of original transaction - for example, spot rate, forward contract etc.</t>
  </si>
  <si>
    <t>Optional identifier of whether the amount is a   Debit, a   Credit or Undefined</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</si>
  <si>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</si>
  <si>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Source of Exchange Rate for restated amount - for example, Reuters, Bloomberg</t>
  </si>
  <si>
    <t>Type of Exchange Rate for restated amount - for example, spot rate, forward contract etc.</t>
  </si>
  <si>
    <t>Source of Exchange Rate for triangulation amount - for example, Reuters, Bloomberg</t>
  </si>
  <si>
    <t>Type of Exchange Rate for triangulation amount - for example, spot rate, forward contract etc.</t>
  </si>
  <si>
    <t>Source of Exchange Rate for converting between foreign currency and triangulation currency - for example, Reuters, Bloomberg</t>
  </si>
  <si>
    <t>Type of Exchange Rate for converting between foreign currency and triangulation currency - for example, spot rate, forward contract etc.</t>
  </si>
  <si>
    <t>Identification for customer, vendor, or employee.</t>
  </si>
  <si>
    <t>External Authority   e,g, Tax Authority ID Number associated with identifierReference</t>
  </si>
  <si>
    <t>Identifier Organization Type. Enumerated as: individual, organization, other.</t>
  </si>
  <si>
    <t>Entity type   enumerated: C, customer, E, employee, V, vendor, O, other, I, salesperson-internal, X, salesperson-external, N, contractor.</t>
  </si>
  <si>
    <t>For use as Customer, Vendor or Employee Class   such as Residential/Commercial/Institutional/Government or Retail/Wholesale or other classifications used by business.</t>
  </si>
  <si>
    <t>Identifer Email Address Usage   e.g. Orders, Head Office, IR</t>
  </si>
  <si>
    <t>Identifier Phone Number Usage   e.g. Main, Investor relations, etc.. Enumerated as: bookkeeper, controller, direct, fax, investor-relations, main, switchboard, other.</t>
  </si>
  <si>
    <t>Identifer Fax Number Usage   e.g. Orders, Head Office, IR</t>
  </si>
  <si>
    <t>Freeform for codes like purchasing, billing, manufacturing at identifier level.</t>
  </si>
  <si>
    <t>Address   block of customer, vendor, employee for integration purposes, VAT.</t>
  </si>
  <si>
    <t>Freeform for codes like shipping, billing, mailing at address level.  Allows identification of multiple purpose addresses for each identifier.</t>
  </si>
  <si>
    <t>Identifier Contact Phone Number Usage   Main, Investor Relations, etc.. Enumerated as: bookkeeper, controller, direct, fax, investor-relations, main, switchboard, other.</t>
  </si>
  <si>
    <t>Identifer Contact Fax Number Usage   e.g. Orders, Head Office, IR</t>
  </si>
  <si>
    <t>Identifer Contact Email Address Usage   e.g. Orders, Head Office, IR</t>
  </si>
  <si>
    <t>An enumerated field describing the original source document, with check, debit-memo, credit-memo, finance-charge, invoice, order-customer, order-vendor, payment-other, reminder, tegata, voucher, shipment, receipt, manual-adjustment, other.</t>
  </si>
  <si>
    <t>Invoice Type    self-billed, ePoS enumerated values</t>
  </si>
  <si>
    <t>Invoice, check, voucher, or other source document identifier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</si>
  <si>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</si>
  <si>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Date   and less likely in the paper world but possible in the e-world, time on actual document   invoice, voucher, check date. Other dates control posting information.</t>
  </si>
  <si>
    <t>Is this entry chargeable to client, reimbursable? Used by some systems to indicate that account on posting/validation should be posted to a customer or vendor&amp;apos;s account.</t>
  </si>
  <si>
    <t>Document location as URI, file name or other reference. Alternatively, text of document can be placed here.</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</si>
  <si>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</si>
  <si>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Code for measurable item including BP - Business process, FA - Fixed asset/Capitalized item, IN - Inventory, KPI - Metric, NT - Intangible, SP - Supplies, SV-P - Service by employee, vendor or contractor, SV-M - Service by equipment/machinery, OT - Other</t>
  </si>
  <si>
    <t>Number of units in this transaction; for non-monetary calculations; can be square footage, number of people, etc.</t>
  </si>
  <si>
    <t>Field that can represent grading, inspection codes, ratings and other qualifiers to properly capture PKI/Balanced Scorecard information</t>
  </si>
  <si>
    <t>Description of unit: e.g. each, case, dozen, etc. ISO standard coding recommended.</t>
  </si>
  <si>
    <t>Tuple for holding job related information, separate from jobs represented in account identifier. Would probably only have one jobinfo tuple for each entry line, but there may be a need to express more than one.</t>
  </si>
  <si>
    <t>Associated job number or code. This could be built into the account, but many systems maintain a separate job coding system. Use primarily if job identification is a separate system, and not considered part of the chart of accounts.</t>
  </si>
  <si>
    <t>Job code, phase, activity. Allows greater granularity than a simple job number. Although the core only reaches down from job to phases, this can be customized to extend down to cost codes.</t>
  </si>
  <si>
    <t>Description of Job code, phase, activity</t>
  </si>
  <si>
    <t>Parent for information related to depreciation, mortgages, etc.</t>
  </si>
  <si>
    <t>Jurisdiction   e.g. federal, state, local: e.g. US Federal, Province of Quﾃｩbec, other identifier. Enumerated as: F, federal, S, state, L, local, other.</t>
  </si>
  <si>
    <t>Description of each item related to depreciation, mortgage, loan, credit facility, etc.</t>
  </si>
  <si>
    <t>Start of the applicable period of each item related to depreciation, mortgage, loan, credit facility, etc.</t>
  </si>
  <si>
    <t>End of the applicable period of each item related to depreciation, mortgage, loan, credit facility, etc.</t>
  </si>
  <si>
    <t>Amount of a cost or fee charged for a mortgage, loan, credit facility, etc.</t>
  </si>
  <si>
    <t>An enumerated code to identify the inventory, fixed asset or other measurable class. Enumerated as: raw material, work-in-process, finished goods, assemblies, supplies, land, building, machinery, furniture, vehicles, other.</t>
  </si>
  <si>
    <t>An enumerated code for the inventory   or other measurable costing method. Enumerated as: LIFO, FIFO, average, weighted-average, standard-cost, tax-basis, book-basis, other.</t>
  </si>
  <si>
    <t>Enter a relevant location for this item. Format can be either: - Degrees, minutes, and seconds   DMS: 41ﾂｰ24&amp;apos;12.2 N 2ﾂｰ10&amp;apos;26.5 E - Degrees and decimal minutes   DMM: 41 24.2028, 2 10.4418  - Decimal degrees   DD: 41.40338, 2.17403</t>
  </si>
  <si>
    <t>Tuple for holding information about serial numbers or lots   batches. As a tuple, this permits multiple serial numbers or multiple lot number batches within a single gl-cor:measurable structure.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</si>
  <si>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</si>
  <si>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A field for holding the next expected serial or lot number to be given to future assignments, or for chaining between already assigned items.</t>
  </si>
  <si>
    <t>If the items are covered by warranty, when that warranty covered will begin or has begun.</t>
  </si>
  <si>
    <t>If the items are covered by warranty, when that warranty covered will end or ended.</t>
  </si>
  <si>
    <t>Contract or document information related to the warranty, such as a contract number and date or a URL with more information.</t>
  </si>
  <si>
    <t>If the tax is in a foreign currency, the amount of tax in that currency</t>
  </si>
  <si>
    <t>If the tax is in a foreign currency, that currency</t>
  </si>
  <si>
    <t>If the tax is in a foreign currency, the date or date and time of the exchange rate used</t>
  </si>
  <si>
    <t>If the tax is in a foreign currency, the exchange rate used expressed as national currency divided by foreign currency</t>
  </si>
  <si>
    <t>If the tax is in a foreign currency, source of exchange rate - for example, Reuters, Bloomberg</t>
  </si>
  <si>
    <t>If the tax is in a foreign currency, type of exchange rate - for example, spot rate, forward contract etc.</t>
  </si>
  <si>
    <t xml:space="preserve">If the tax is in a foreign currency, comment about exchange rate used </t>
  </si>
  <si>
    <t>If the tax is in a foreign currency and triangulation is used, the amount of that tax in the triangulation currency</t>
  </si>
  <si>
    <t>If the tax is in a foreign currency and triangulation is used, the triangulation currency</t>
  </si>
  <si>
    <t>If the tax is in a foreign currency and triangulation is used, the exchange rate used expressed as national currency divided by triangulation currency</t>
  </si>
  <si>
    <t>If the tax is in a foreign currency and triangulation is used, source of exchange rate - for example, Reuters, Bloomberg</t>
  </si>
  <si>
    <t>If the tax is in a foreign currency and triangulation is used, type of exchange rate - for example, spot rate, forward contract etc.</t>
  </si>
  <si>
    <t>If the tax is in a foreign currency and triangulation is used,  the exchange rate used expressed as foreign currency divided by triangulation currency</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</si>
  <si>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</si>
  <si>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</si>
  <si>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 document type  check, debit-memo, credit-memo, finance-charge, invoice, order-customer, order-vendor, payment-other, reminder, tegata, voucher, shipment, receipt, manual-adjustment, other.</t>
  </si>
  <si>
    <t>Originating document identifier type. Enumerated as: C, customer, E, employee, V, vendor, O, other, I, salesperson-internal, X, salesperson-external, N, contractor.</t>
  </si>
  <si>
    <t>An identifier on whether the reporting calendar is still open for activity. enumerated, 'open', 'closed', 'pending'</t>
  </si>
  <si>
    <t>The date/time a period has been closed for activity. If this is present with a nill value   xsi:nill='true' then the period is not closed.</t>
  </si>
  <si>
    <t>Enumerated field with possible values of permanent, temporary or none indicating the type of difference between book and tax accounting methods. Omission of this field is equivalent to 'none'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</si>
  <si>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</si>
  <si>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Type of depreciation method: used for information about the loan percentage for loan or the depreciation method. This is used for informational purposes only. Examples of entries are '20%', '5 year DDB'   Double Declining Balance.</t>
  </si>
  <si>
    <t>Unique Consignment Reference or UCR. An 'origin to destination' reference code for international consignments, developed in cooperation with the World Customs Organization and EAN International   EAN.   http://www.wcoomd.org/ie/EN/press/UCR_new_e.pdf</t>
  </si>
  <si>
    <t>Per unit price of the measurable. Although one might expect that measurableQuantity * measurableCostPerUnit= amount, this is not mandated except by external rules sets.</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</si>
  <si>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nonposted/n  journal: a self-balancing   Dr=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n  trialBalance: the self-balancing   Dr=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</si>
  <si>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Boolean to indicate whether the identifier is active='true' or inactive='false'</t>
  </si>
  <si>
    <t>Boolean to indicate whether the measurable is active='true' or inactive='false'</t>
  </si>
  <si>
    <t>Boolean to indicate whether the job is active='true' or inactive='false'</t>
  </si>
  <si>
    <t>Boolean to indicate whether the address is active='true' or inactive='false'</t>
  </si>
  <si>
    <t>Boolean to indicate whether the contact is active='true' or inactive='false'</t>
  </si>
  <si>
    <t>Boolean to indicate whether the account is active='true' or inactive='false'</t>
  </si>
  <si>
    <t>Posted Date</t>
    <phoneticPr fontId="18"/>
  </si>
  <si>
    <t>Reporting Calendar</t>
  </si>
  <si>
    <t>Reporting Calendar Period</t>
  </si>
  <si>
    <t>Entry Detail</t>
  </si>
  <si>
    <t>Reporting Calendar Period</t>
    <phoneticPr fontId="18"/>
  </si>
  <si>
    <t>Accounting Method</t>
    <phoneticPr fontId="18"/>
  </si>
  <si>
    <t>Accountant Information</t>
    <phoneticPr fontId="18"/>
  </si>
  <si>
    <t>Reporting Calendar</t>
    <phoneticPr fontId="18"/>
  </si>
  <si>
    <t>Entry Detail</t>
    <phoneticPr fontId="18"/>
  </si>
  <si>
    <t>Account Main</t>
    <phoneticPr fontId="18"/>
  </si>
  <si>
    <t>Multicurrency Detail</t>
    <phoneticPr fontId="18"/>
  </si>
  <si>
    <t>Depreciation Mortgage</t>
    <phoneticPr fontId="18"/>
  </si>
  <si>
    <t>Originating Document</t>
    <phoneticPr fontId="18"/>
  </si>
  <si>
    <t>External Reference</t>
    <phoneticPr fontId="18"/>
  </si>
  <si>
    <t xml:space="preserve">Amount Original Amount </t>
  </si>
  <si>
    <t>Amount Original Currency</t>
  </si>
  <si>
    <t>Qualifier Entry</t>
  </si>
  <si>
    <t>Number Of Entries</t>
    <phoneticPr fontId="18"/>
  </si>
  <si>
    <t>Posting Code</t>
    <phoneticPr fontId="18"/>
  </si>
  <si>
    <t>Total Debit</t>
    <phoneticPr fontId="18"/>
  </si>
  <si>
    <t>Total Credit</t>
    <phoneticPr fontId="18"/>
  </si>
  <si>
    <t>Elimination Code</t>
    <phoneticPr fontId="18"/>
  </si>
  <si>
    <t>Frequency Interval</t>
    <phoneticPr fontId="18"/>
  </si>
  <si>
    <t>Frequency Unit</t>
    <phoneticPr fontId="18"/>
  </si>
  <si>
    <t>Repetitions Remaining</t>
    <phoneticPr fontId="18"/>
  </si>
  <si>
    <t>Next Date Repeat</t>
    <phoneticPr fontId="18"/>
  </si>
  <si>
    <t>Last Date Repeat</t>
    <phoneticPr fontId="18"/>
  </si>
  <si>
    <t>End Date Repeating Entry</t>
    <phoneticPr fontId="18"/>
  </si>
  <si>
    <t>Reversing Date</t>
    <phoneticPr fontId="18"/>
  </si>
  <si>
    <t>Entry Number Counter</t>
    <phoneticPr fontId="18"/>
  </si>
  <si>
    <t>Fax Number</t>
    <phoneticPr fontId="18"/>
  </si>
  <si>
    <t>Email Address</t>
    <phoneticPr fontId="18"/>
  </si>
  <si>
    <t>Location Identifier</t>
    <phoneticPr fontId="18"/>
  </si>
  <si>
    <t>Building Number</t>
    <phoneticPr fontId="18"/>
  </si>
  <si>
    <t>State Or Province</t>
    <phoneticPr fontId="18"/>
  </si>
  <si>
    <t>Zip Or Postal Code</t>
    <phoneticPr fontId="18"/>
  </si>
  <si>
    <t>Last Name</t>
    <phoneticPr fontId="18"/>
  </si>
  <si>
    <t>First Name</t>
    <phoneticPr fontId="18"/>
  </si>
  <si>
    <t>Position Role</t>
    <phoneticPr fontId="18"/>
  </si>
  <si>
    <t>Identifier Cross Reference</t>
    <phoneticPr fontId="18"/>
  </si>
  <si>
    <t>Open Closed Status</t>
    <phoneticPr fontId="18"/>
  </si>
  <si>
    <t>Period Start</t>
    <phoneticPr fontId="18"/>
  </si>
  <si>
    <t>Period End</t>
    <phoneticPr fontId="18"/>
  </si>
  <si>
    <t>Closed Date</t>
    <phoneticPr fontId="18"/>
  </si>
  <si>
    <t>Line Number</t>
    <phoneticPr fontId="18"/>
  </si>
  <si>
    <t>Line Number Counter</t>
    <phoneticPr fontId="18"/>
  </si>
  <si>
    <t>Amount</t>
    <phoneticPr fontId="18"/>
  </si>
  <si>
    <t>Amount Currency</t>
    <phoneticPr fontId="18"/>
  </si>
  <si>
    <t>Amount Original Exchange Rate</t>
    <phoneticPr fontId="18"/>
  </si>
  <si>
    <t>Amount Original Exchange Rate Date</t>
    <phoneticPr fontId="18"/>
  </si>
  <si>
    <t>Amount Original Exchange Rate Source</t>
    <phoneticPr fontId="18"/>
  </si>
  <si>
    <t>Amount Original Exchange Rate Comment</t>
    <phoneticPr fontId="18"/>
  </si>
  <si>
    <t xml:space="preserve">Amount Original Triangulation Amount </t>
    <phoneticPr fontId="18"/>
  </si>
  <si>
    <t>Amount Original Triangulation Currency</t>
    <phoneticPr fontId="18"/>
  </si>
  <si>
    <t>Amount Original Triangulation Exchange Rate</t>
    <phoneticPr fontId="18"/>
  </si>
  <si>
    <t>Amount Original Triangulation Exchange Rate Source</t>
    <phoneticPr fontId="18"/>
  </si>
  <si>
    <t>Amount Original Triangulation Exchange Rate Type</t>
    <phoneticPr fontId="18"/>
  </si>
  <si>
    <t>Original Triangulation Exchange Rate</t>
    <phoneticPr fontId="18"/>
  </si>
  <si>
    <t>Original Exchange Rate Triangulation Source</t>
    <phoneticPr fontId="18"/>
  </si>
  <si>
    <t>Original Exchange Rate Triangulation Type</t>
    <phoneticPr fontId="18"/>
  </si>
  <si>
    <t>Sign Of Amount</t>
    <phoneticPr fontId="18"/>
  </si>
  <si>
    <t>Debit Credit Code</t>
    <phoneticPr fontId="18"/>
  </si>
  <si>
    <t>Posting Date</t>
    <phoneticPr fontId="18"/>
  </si>
  <si>
    <t>Amount Memo</t>
    <phoneticPr fontId="18"/>
  </si>
  <si>
    <t>Allocation Code</t>
    <phoneticPr fontId="18"/>
  </si>
  <si>
    <t>Document Type</t>
    <phoneticPr fontId="18"/>
  </si>
  <si>
    <t>Invoice Type</t>
    <phoneticPr fontId="18"/>
  </si>
  <si>
    <t>Document Number</t>
    <phoneticPr fontId="18"/>
  </si>
  <si>
    <t>Document Apply To Number</t>
    <phoneticPr fontId="18"/>
  </si>
  <si>
    <t>Document Reference</t>
    <phoneticPr fontId="18"/>
  </si>
  <si>
    <t>Document Date</t>
    <phoneticPr fontId="18"/>
  </si>
  <si>
    <t>Document Received Date</t>
    <phoneticPr fontId="18"/>
  </si>
  <si>
    <t>Phone number referred to in 'phoneNumberDescription'</t>
  </si>
  <si>
    <t>A description of the reporting period. The actual beginning and ending dates are found within the 'reportingCalendarPeriod' structure</t>
  </si>
  <si>
    <t>A code that is tied to the Enterprise's allocation system.</t>
  </si>
  <si>
    <t>Enter a relevant location for this item. Format can be either: - Degrees, minutes, and seconds   DMS: 41ﾂｰ24'12.2 N 2ﾂｰ10'26.5 E - Degrees and decimal minutes   DMM: 41 24.2028, 2 10.4418  - Decimal degrees   DD: 41.40338, 2.17403</t>
  </si>
  <si>
    <t>Comment describing the enclosing multicurrencyDetail tuple's contents. May include reason for recording additional exchange rates other than that used at the time of the original transaction.</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</si>
  <si>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</si>
  <si>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Second identifier   such as vendor's item number</t>
  </si>
  <si>
    <t>Is this entry chargeable to client, reimbursable? Used by some systems to indicate that account on posting/validation should be posted to a customer or vendor's account.</t>
    <phoneticPr fontId="18"/>
  </si>
  <si>
    <t>Document Charge Reimbursable</t>
    <phoneticPr fontId="18"/>
  </si>
  <si>
    <t>Document Location</t>
    <phoneticPr fontId="18"/>
  </si>
  <si>
    <t>Payment Method</t>
    <phoneticPr fontId="18"/>
  </si>
  <si>
    <t>Posting Status</t>
    <phoneticPr fontId="18"/>
  </si>
  <si>
    <t>Detail Comment</t>
    <phoneticPr fontId="18"/>
  </si>
  <si>
    <t>Date Acknowledged</t>
    <phoneticPr fontId="18"/>
  </si>
  <si>
    <t>Confirmed Date</t>
    <phoneticPr fontId="18"/>
  </si>
  <si>
    <t>Ship From</t>
    <phoneticPr fontId="18"/>
  </si>
  <si>
    <t>Ship Received Date</t>
    <phoneticPr fontId="18"/>
  </si>
  <si>
    <t>Maturity Date</t>
    <phoneticPr fontId="18"/>
  </si>
  <si>
    <t>Measurable Class ID</t>
    <phoneticPr fontId="18"/>
  </si>
  <si>
    <t>Costing Method Code</t>
    <phoneticPr fontId="18"/>
  </si>
  <si>
    <t>Geospatial Coordinate</t>
    <phoneticPr fontId="18"/>
  </si>
  <si>
    <t>Ticking Field</t>
    <phoneticPr fontId="18"/>
  </si>
  <si>
    <t>Document Remaining Balance</t>
    <phoneticPr fontId="18"/>
  </si>
  <si>
    <t>Unique Consignment Reference</t>
    <phoneticPr fontId="18"/>
  </si>
  <si>
    <t>Account Main ID</t>
    <phoneticPr fontId="18"/>
  </si>
  <si>
    <t>Account Main Type</t>
    <phoneticPr fontId="18"/>
  </si>
  <si>
    <t>Account Purpose Code</t>
    <phoneticPr fontId="18"/>
  </si>
  <si>
    <t>Account Type</t>
    <phoneticPr fontId="18"/>
  </si>
  <si>
    <t>Entry Accounting Method</t>
    <phoneticPr fontId="18"/>
  </si>
  <si>
    <t>Account Sub ID</t>
    <phoneticPr fontId="18"/>
  </si>
  <si>
    <t>Account Sub Type</t>
    <phoneticPr fontId="18"/>
  </si>
  <si>
    <t>Reporting Tree Identifier</t>
    <phoneticPr fontId="18"/>
  </si>
  <si>
    <t>Organization Type</t>
    <phoneticPr fontId="18"/>
  </si>
  <si>
    <t>Datatype Qualifier</t>
    <phoneticPr fontId="18"/>
  </si>
  <si>
    <t>Entered By</t>
    <phoneticPr fontId="18"/>
  </si>
  <si>
    <t>Modified By</t>
    <phoneticPr fontId="18"/>
  </si>
  <si>
    <t>Entered Date</t>
    <phoneticPr fontId="18"/>
  </si>
  <si>
    <t>Approved By</t>
    <phoneticPr fontId="18"/>
  </si>
  <si>
    <t>Source Journal ID</t>
    <phoneticPr fontId="18"/>
  </si>
  <si>
    <t>Source Journal Description</t>
    <phoneticPr fontId="18"/>
  </si>
  <si>
    <t>Entry Type</t>
    <phoneticPr fontId="18"/>
  </si>
  <si>
    <t>Entry Origin</t>
    <phoneticPr fontId="18"/>
  </si>
  <si>
    <t>Entry Number</t>
    <phoneticPr fontId="18"/>
  </si>
  <si>
    <t>Entry Comment</t>
    <phoneticPr fontId="18"/>
  </si>
  <si>
    <t>Reversing Standard ID</t>
    <phoneticPr fontId="18"/>
  </si>
  <si>
    <t>Recurring Standard Description</t>
    <phoneticPr fontId="18"/>
  </si>
  <si>
    <t>Indicator</t>
    <phoneticPr fontId="18"/>
  </si>
  <si>
    <t>Phone number of an address</t>
    <phoneticPr fontId="18"/>
  </si>
  <si>
    <t>Fax number of an address</t>
    <phoneticPr fontId="18"/>
  </si>
  <si>
    <t>Email address for an address</t>
    <phoneticPr fontId="18"/>
  </si>
  <si>
    <t>Kind</t>
    <phoneticPr fontId="18"/>
  </si>
  <si>
    <t>Object Class Term Qualifier</t>
    <phoneticPr fontId="18"/>
  </si>
  <si>
    <t>Object Class Term</t>
    <phoneticPr fontId="18"/>
  </si>
  <si>
    <t>Entity Information</t>
  </si>
  <si>
    <t>Reporting entity Information</t>
    <phoneticPr fontId="18"/>
  </si>
  <si>
    <t>Reporting document Information</t>
    <phoneticPr fontId="18"/>
  </si>
  <si>
    <t>Entry header</t>
    <phoneticPr fontId="18"/>
  </si>
  <si>
    <t>Parent for descriptive information about the accountingEntries section in which it is contained.</t>
    <phoneticPr fontId="18"/>
  </si>
  <si>
    <t>Holder for entity information - information about the reporting organization.</t>
    <phoneticPr fontId="18"/>
  </si>
  <si>
    <t>Parent for entry headers/journal entry headers.</t>
    <phoneticPr fontId="18"/>
  </si>
  <si>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t>
    <phoneticPr fontId="18"/>
  </si>
  <si>
    <t>Unique identifier for this file.</t>
    <phoneticPr fontId="18"/>
  </si>
  <si>
    <t>Internal ID Number associated with identifierReference</t>
    <phoneticPr fontId="18"/>
  </si>
  <si>
    <t>Provides guidance on action to take with previous set of data: supersedes - old data should be considered as obsolete/overwritten; supplements - belongs with that data as if it was included with it.</t>
    <phoneticPr fontId="18"/>
  </si>
  <si>
    <t>Primary language of the intellectual content. Where practical</t>
    <phoneticPr fontId="18"/>
  </si>
  <si>
    <t>Date/time file was created.</t>
    <phoneticPr fontId="18"/>
  </si>
  <si>
    <t>Identifies the creator of the XBRL instance.</t>
    <phoneticPr fontId="18"/>
  </si>
  <si>
    <t>Text for entire document.</t>
    <phoneticPr fontId="18"/>
  </si>
  <si>
    <t>Start of date range for contents. Used as basis for many assumptions about data</t>
    <phoneticPr fontId="18"/>
  </si>
  <si>
    <t>End of date range for contents. Used as basis for many assumptions about data</t>
    <phoneticPr fontId="18"/>
  </si>
  <si>
    <t>Number of periods or buckets</t>
    <phoneticPr fontId="18"/>
  </si>
  <si>
    <t>Type of periods covered by periodCount. Enumerated as: daily</t>
    <phoneticPr fontId="18"/>
  </si>
  <si>
    <t>Free format description of the period unit</t>
    <phoneticPr fontId="18"/>
  </si>
  <si>
    <t>Product or service that produced this file. Used by many systems   e.g.</t>
    <phoneticPr fontId="18"/>
  </si>
  <si>
    <t>Particular use for which file was generated.</t>
    <phoneticPr fontId="18"/>
  </si>
  <si>
    <t>The default currency related to the amount can be entered here instead of the XBRL instance specified way</t>
    <phoneticPr fontId="18"/>
  </si>
  <si>
    <t>Primary phone number of the entity.</t>
    <phoneticPr fontId="18"/>
  </si>
  <si>
    <t>Tuple for holding company fax information.</t>
    <phoneticPr fontId="18"/>
  </si>
  <si>
    <t>Tuple for holding company email information.</t>
    <phoneticPr fontId="18"/>
  </si>
  <si>
    <t>If not stated explicitly at the line level</t>
    <phoneticPr fontId="18"/>
  </si>
  <si>
    <t>Free format description of the default accounting method purpose</t>
    <phoneticPr fontId="18"/>
  </si>
  <si>
    <t>Section which contains various identifiers for the company.</t>
    <phoneticPr fontId="18"/>
  </si>
  <si>
    <t>Address structure for the reporting entity</t>
    <phoneticPr fontId="18"/>
  </si>
  <si>
    <t>Primary web site of the entity.</t>
    <phoneticPr fontId="18"/>
  </si>
  <si>
    <t>Information about contacts.</t>
    <phoneticPr fontId="18"/>
  </si>
  <si>
    <t>Description of the nature of the business of the entity.</t>
    <phoneticPr fontId="18"/>
  </si>
  <si>
    <t>Start of fiscal year. Where appropriate</t>
    <phoneticPr fontId="18"/>
  </si>
  <si>
    <t>End of fiscal year. Where appropriate</t>
    <phoneticPr fontId="18"/>
  </si>
  <si>
    <t>Section for identifying the methods of accounting used by the entity for different reporting purposes</t>
    <phoneticPr fontId="18"/>
  </si>
  <si>
    <t>Information about the relevant external accountant</t>
    <phoneticPr fontId="18"/>
  </si>
  <si>
    <t>A tool to collect the periods used to summarise results from transactions.</t>
    <phoneticPr fontId="18"/>
  </si>
  <si>
    <t>Date this entry was posted   validated) to the general ledger. May not represent the date of accounting significance which is represented by 'postingDate'.</t>
    <phoneticPr fontId="18"/>
  </si>
  <si>
    <t>Initials/name of operator originally entering.</t>
    <phoneticPr fontId="18"/>
  </si>
  <si>
    <t>Identification for the last person modifying this entry before posting.</t>
    <phoneticPr fontId="18"/>
  </si>
  <si>
    <t>Represents the actual date/time of entry into computer   automated from system date</t>
    <phoneticPr fontId="18"/>
  </si>
  <si>
    <t>Identifier of person who created or originated or is otherwise responsible for the entry.</t>
    <phoneticPr fontId="18"/>
  </si>
  <si>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8"/>
  </si>
  <si>
    <t>Source journal   full description of general journal</t>
    <phoneticPr fontId="18"/>
  </si>
  <si>
    <t>One of the following enumerated list: adjusting</t>
    <phoneticPr fontId="18"/>
  </si>
  <si>
    <t>Origin of entry: accrual</t>
    <phoneticPr fontId="18"/>
  </si>
  <si>
    <t>Identifier within source journal</t>
    <phoneticPr fontId="18"/>
  </si>
  <si>
    <t>Description of entry described by this entry header   e.g. Opening Balance)</t>
    <phoneticPr fontId="18"/>
  </si>
  <si>
    <t>Entry Qualifier - An enumerated field that qualifies the type of entry</t>
    <phoneticPr fontId="18"/>
  </si>
  <si>
    <t>Free format description of the entry qualifier</t>
    <phoneticPr fontId="18"/>
  </si>
  <si>
    <t>Code for posting to period</t>
    <phoneticPr fontId="18"/>
  </si>
  <si>
    <t>ID for a batch for this group of entries</t>
    <phoneticPr fontId="18"/>
  </si>
  <si>
    <t>Description of this batch</t>
    <phoneticPr fontId="18"/>
  </si>
  <si>
    <t>The total number of entries.</t>
    <phoneticPr fontId="18"/>
  </si>
  <si>
    <t>The total of all debit amounts.</t>
    <phoneticPr fontId="18"/>
  </si>
  <si>
    <t>The total of all credit amounts.</t>
    <phoneticPr fontId="18"/>
  </si>
  <si>
    <t>Book Tax Difference</t>
    <phoneticPr fontId="18"/>
  </si>
  <si>
    <t>Book tax difference</t>
    <phoneticPr fontId="18"/>
  </si>
  <si>
    <t>Informs destination ledger this is an intracompany entry which eliminates in consolidation</t>
    <phoneticPr fontId="18"/>
  </si>
  <si>
    <t>Start of period covered by associated budgetScenario</t>
    <phoneticPr fontId="18"/>
  </si>
  <si>
    <t>End of period covered by associated budgetScenario</t>
    <phoneticPr fontId="18"/>
  </si>
  <si>
    <t>Text related to budgetScenario</t>
    <phoneticPr fontId="18"/>
  </si>
  <si>
    <t>Code for a budget scenario identifier   such as PB for 'preliminary budget'</t>
    <phoneticPr fontId="18"/>
  </si>
  <si>
    <t>Code associated with the calculation formula: e.g.   D)ivide by number of periods</t>
    <phoneticPr fontId="18"/>
  </si>
  <si>
    <t>For standard</t>
    <phoneticPr fontId="18"/>
  </si>
  <si>
    <t>Description to accompany standard or recurring ID</t>
    <phoneticPr fontId="18"/>
  </si>
  <si>
    <t>For standard or recurring journals</t>
    <phoneticPr fontId="18"/>
  </si>
  <si>
    <t>Number of times that the recurring entry will repeat</t>
    <phoneticPr fontId="18"/>
  </si>
  <si>
    <t>Date next repeated or standard posted</t>
    <phoneticPr fontId="18"/>
  </si>
  <si>
    <t>Date last repeated or standard posted</t>
    <phoneticPr fontId="18"/>
  </si>
  <si>
    <t>Should entry be reversed?</t>
    <phoneticPr fontId="18"/>
  </si>
  <si>
    <t>Date this entry should be reversed</t>
    <phoneticPr fontId="18"/>
  </si>
  <si>
    <t>Unique reference for the entry - a numeric counter</t>
    <phoneticPr fontId="18"/>
  </si>
  <si>
    <t>Parent for entry detail</t>
    <phoneticPr fontId="18"/>
  </si>
  <si>
    <t>Addres structure</t>
    <phoneticPr fontId="18"/>
  </si>
  <si>
    <t>Website Structure</t>
    <phoneticPr fontId="18"/>
  </si>
  <si>
    <t>Contact structure</t>
    <phoneticPr fontId="18"/>
  </si>
  <si>
    <t>Accounting method structure</t>
    <phoneticPr fontId="18"/>
  </si>
  <si>
    <t xml:space="preserve">    bus:Accountant Information</t>
  </si>
  <si>
    <t>Accountant Information</t>
  </si>
  <si>
    <t>Accountant information</t>
    <phoneticPr fontId="18"/>
  </si>
  <si>
    <t>Reporting calendar</t>
    <phoneticPr fontId="18"/>
  </si>
  <si>
    <t>Reporting calendar period</t>
    <phoneticPr fontId="18"/>
  </si>
  <si>
    <t>Entry detail lines</t>
    <phoneticPr fontId="18"/>
  </si>
  <si>
    <t>Chart of accounts main</t>
    <phoneticPr fontId="18"/>
  </si>
  <si>
    <t>Chart of accounts sub acccounts</t>
    <phoneticPr fontId="18"/>
  </si>
  <si>
    <t>Multicurrency information</t>
    <phoneticPr fontId="18"/>
  </si>
  <si>
    <t>Identifier information</t>
    <phoneticPr fontId="18"/>
  </si>
  <si>
    <t>External reference</t>
    <phoneticPr fontId="18"/>
  </si>
  <si>
    <t>External Reference</t>
  </si>
  <si>
    <t>Measurable information</t>
    <phoneticPr fontId="18"/>
  </si>
  <si>
    <t>Job information</t>
    <phoneticPr fontId="18"/>
  </si>
  <si>
    <t>Job Information</t>
  </si>
  <si>
    <t>Depreciation Mortgage</t>
  </si>
  <si>
    <t>Depreciation mortgage information</t>
    <phoneticPr fontId="18"/>
  </si>
  <si>
    <t>Serial lot information</t>
    <phoneticPr fontId="18"/>
  </si>
  <si>
    <t>Tax information</t>
    <phoneticPr fontId="18"/>
  </si>
  <si>
    <t>Originating document information</t>
    <phoneticPr fontId="18"/>
  </si>
  <si>
    <t>Batch ID</t>
    <phoneticPr fontId="18"/>
  </si>
  <si>
    <t>Warranty period numeric portion; for a 30 day warranty period, the 30 would go here, and the day would go in gl-ehm:serialLotWarrantyPeriodUnit.</t>
    <phoneticPr fontId="18"/>
  </si>
  <si>
    <t>Warrant period time or cycle unit portion. Values from the XBRL Unit Registry   www.xbrl.org/utr/utr.xml are suggested where possible. Examples might include: H   hours D   days M   months Y   years machine cycles, km   kilometers.</t>
    <phoneticPr fontId="18"/>
  </si>
  <si>
    <t>Specified</t>
    <phoneticPr fontId="18"/>
  </si>
  <si>
    <t>RBIE</t>
    <phoneticPr fontId="18"/>
  </si>
  <si>
    <t>Parent</t>
    <phoneticPr fontId="18"/>
  </si>
  <si>
    <t>Subaccount</t>
    <phoneticPr fontId="18"/>
  </si>
  <si>
    <t>Main Account</t>
    <phoneticPr fontId="18"/>
  </si>
  <si>
    <t>Sub Account</t>
    <phoneticPr fontId="18"/>
  </si>
  <si>
    <t>Sub Account To Parent</t>
    <phoneticPr fontId="18"/>
  </si>
  <si>
    <t>Object ClassTerm</t>
    <phoneticPr fontId="18"/>
  </si>
  <si>
    <t>Accounting Entries</t>
    <phoneticPr fontId="18"/>
  </si>
  <si>
    <t>Reverse Unique ID</t>
    <phoneticPr fontId="18"/>
  </si>
  <si>
    <t>Reverse Unique ID Action</t>
    <phoneticPr fontId="18"/>
  </si>
  <si>
    <t>Language</t>
    <phoneticPr fontId="18"/>
  </si>
  <si>
    <t>Creator</t>
    <phoneticPr fontId="18"/>
  </si>
  <si>
    <t>Organization Identifier</t>
    <phoneticPr fontId="18"/>
  </si>
  <si>
    <t>Organization</t>
    <phoneticPr fontId="18"/>
  </si>
  <si>
    <t>Number</t>
    <phoneticPr fontId="18"/>
  </si>
  <si>
    <t>Usage</t>
    <phoneticPr fontId="18"/>
  </si>
  <si>
    <t>Name</t>
    <phoneticPr fontId="18"/>
  </si>
  <si>
    <t>Purpose</t>
    <phoneticPr fontId="18"/>
  </si>
  <si>
    <t>LocationIdentifier</t>
    <phoneticPr fontId="18"/>
  </si>
  <si>
    <t>Street</t>
    <phoneticPr fontId="18"/>
  </si>
  <si>
    <t>Street2</t>
    <phoneticPr fontId="18"/>
  </si>
  <si>
    <t>City</t>
    <phoneticPr fontId="18"/>
  </si>
  <si>
    <t>Zip Or PostalCode</t>
    <phoneticPr fontId="18"/>
  </si>
  <si>
    <t>Country</t>
    <phoneticPr fontId="18"/>
  </si>
  <si>
    <t>Active</t>
    <phoneticPr fontId="18"/>
  </si>
  <si>
    <t>Web Site</t>
    <phoneticPr fontId="18"/>
  </si>
  <si>
    <t>URL</t>
    <phoneticPr fontId="18"/>
  </si>
  <si>
    <t>Prefix</t>
    <phoneticPr fontId="18"/>
  </si>
  <si>
    <t>Suffix</t>
    <phoneticPr fontId="18"/>
  </si>
  <si>
    <t>Attention Line</t>
    <phoneticPr fontId="18"/>
  </si>
  <si>
    <t>Contact Type</t>
    <phoneticPr fontId="18"/>
  </si>
  <si>
    <t>Contact Location Identifier Cross Reference</t>
    <phoneticPr fontId="18"/>
  </si>
  <si>
    <t>Organization Accounting Method</t>
    <phoneticPr fontId="18"/>
  </si>
  <si>
    <t>Accountant</t>
  </si>
  <si>
    <t>Method</t>
    <phoneticPr fontId="18"/>
  </si>
  <si>
    <t>Method Start Date</t>
    <phoneticPr fontId="18"/>
  </si>
  <si>
    <t>Method End Date</t>
    <phoneticPr fontId="18"/>
  </si>
  <si>
    <t>Engagement Type</t>
    <phoneticPr fontId="18"/>
  </si>
  <si>
    <t>Engagement Type Description</t>
    <phoneticPr fontId="18"/>
  </si>
  <si>
    <t>Title</t>
    <phoneticPr fontId="18"/>
  </si>
  <si>
    <t>Period</t>
    <phoneticPr fontId="18"/>
  </si>
  <si>
    <t>Period Type Description</t>
    <phoneticPr fontId="18"/>
  </si>
  <si>
    <t>Period Type</t>
    <phoneticPr fontId="18"/>
  </si>
  <si>
    <t>Start</t>
    <phoneticPr fontId="18"/>
  </si>
  <si>
    <t>End</t>
    <phoneticPr fontId="18"/>
  </si>
  <si>
    <t>Entered By Modified</t>
    <phoneticPr fontId="18"/>
  </si>
  <si>
    <t>Entry Responsible Person</t>
    <phoneticPr fontId="18"/>
  </si>
  <si>
    <t>Qualifier Entry</t>
    <phoneticPr fontId="18"/>
  </si>
  <si>
    <t>Qualifier Entry Description</t>
    <phoneticPr fontId="18"/>
  </si>
  <si>
    <t>Budget Scenario Period Start Date</t>
    <phoneticPr fontId="18"/>
  </si>
  <si>
    <t>Budget Scenario Period End Date</t>
    <phoneticPr fontId="18"/>
  </si>
  <si>
    <t>Next Date repeat</t>
    <phoneticPr fontId="18"/>
  </si>
  <si>
    <t>Last Date repeat</t>
    <phoneticPr fontId="18"/>
  </si>
  <si>
    <t>Reverse</t>
    <phoneticPr fontId="18"/>
  </si>
  <si>
    <t>Account</t>
    <phoneticPr fontId="18"/>
  </si>
  <si>
    <t>ID</t>
    <phoneticPr fontId="18"/>
  </si>
  <si>
    <t>Type</t>
    <phoneticPr fontId="18"/>
  </si>
  <si>
    <t>Purpose Code</t>
    <phoneticPr fontId="18"/>
  </si>
  <si>
    <t>Main Account Type</t>
    <phoneticPr fontId="18"/>
  </si>
  <si>
    <t>Main Account Type Description</t>
    <phoneticPr fontId="18"/>
  </si>
  <si>
    <t>Tuple for showing the detail necessary to roll up from one segment type of subaccount to another.</t>
  </si>
  <si>
    <t>Tuple for showing the detail necessary to roll up from one segment type of subaccount to another.</t>
    <phoneticPr fontId="18"/>
  </si>
  <si>
    <t>Segment Parent</t>
    <phoneticPr fontId="18"/>
  </si>
  <si>
    <t>Identification</t>
    <phoneticPr fontId="18"/>
  </si>
  <si>
    <t>Proportion</t>
    <phoneticPr fontId="18"/>
  </si>
  <si>
    <t>Multi Currency</t>
    <phoneticPr fontId="18"/>
  </si>
  <si>
    <t>Currency</t>
    <phoneticPr fontId="18"/>
  </si>
  <si>
    <t>Source</t>
    <phoneticPr fontId="18"/>
  </si>
  <si>
    <t>Comment</t>
    <phoneticPr fontId="18"/>
  </si>
  <si>
    <t>Associated Object Class Term Qualifier</t>
    <phoneticPr fontId="18"/>
  </si>
  <si>
    <t>Original Triangulation</t>
    <phoneticPr fontId="18"/>
  </si>
  <si>
    <t>Exchange rate between national currency and triangulation currency at time of original transaction expressed as national currency divided by triangulation currency</t>
    <phoneticPr fontId="18"/>
  </si>
  <si>
    <t>Freeform for codes like shipping, billing, mailing at address level. Allows identification of multiple purpose addresses for each address of the reporting organization.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</si>
  <si>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</si>
  <si>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Freeform for codes like shipping, billing, mailing at address level. Allows identification of multiple purpose addresses for each identifier.</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</si>
  <si>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</si>
  <si>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If the tax is in a foreign currency and triangulation is used, the exchange rate used expressed as foreign currency divided by triangulation currency</t>
  </si>
  <si>
    <t>Originating document type check, debit-memo, credit-memo, finance-charge, invoice, order-customer, order-vendor, payment-other, reminder, tegata, voucher, shipment, receipt, manual-adjustment, other.</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</si>
  <si>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nonposted/n journal: a self-balancing Dr=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n trialBalance: the self-balancing Dr=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</si>
  <si>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Product or service that produced this file. Used by many systems e.g., VAT. Version number can be included or extended.</t>
  </si>
  <si>
    <t>Company fax number usage e.g. orders, head office, IR</t>
  </si>
  <si>
    <t>Company email address usage e.g. orders, head office, IR</t>
  </si>
  <si>
    <t>Code representing the company or organization whose data this file represents: used for situations where one user e.g., a CPA needs to keep track of multiple organizations&amp;apos;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</si>
  <si>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Prefix e.g. Dr., Mr., Mrs.</t>
  </si>
  <si>
    <t>Suffix e.g. MD, CPA, Jr.</t>
  </si>
  <si>
    <t>Contact Fax Number Usage e.g. orders, head office, IR</t>
  </si>
  <si>
    <t>Contact email address usage e.g. orders, head office, IR</t>
  </si>
  <si>
    <t>Start of fiscal year. Where appropriate, corporate year period representation permits non-365 or 366 day years more appropriate for internal sharing than data from external sources In Europe, some jurisdictions allow 2 year minus 1 day fiscal years.</t>
  </si>
  <si>
    <t>End of fiscal year. Where appropriate, corporate year period representation permits non-365 or 366 day years more appropriate for internal sharing than data from external sources In Europe, some jurisdictions allow 2 year minus 1 day fiscal years.</t>
  </si>
  <si>
    <t>Prefix e.g. Dr., Mr., Mrs., etc. for Accountant Contact</t>
  </si>
  <si>
    <t>Suffix e.g. MD, CPA, Jr., etc.</t>
  </si>
  <si>
    <t>Accountant Contact Fax Number Usage e.g. orders, head office, IR</t>
  </si>
  <si>
    <t>Accountant Contact email address usage e.g. orders, head office, IR</t>
  </si>
  <si>
    <t>A description of the reporting calendar associated with the reportingCalendarCode given</t>
  </si>
  <si>
    <t>The date/time a period has been closed for activity. If this is present with a nill value xsi:nill='true' then the period is not closed.</t>
  </si>
  <si>
    <t>Date this entry was posted validated to the general ledger. May not represent the date of accounting significance which is represented by &amp;apos;postingDate&amp;apos;.</t>
  </si>
  <si>
    <t xml:space="preserve">Represents the actual date/time of entry into computer automated from system date, often misrepresented by changing system clock. Posting dates are maintained separately. </t>
  </si>
  <si>
    <t>Source journal full description of general journal, payroll journal, accountant entries. A more easily readable journal indication. The most common journals are: Purchases, Sales, Cash, and General Journal.</t>
  </si>
  <si>
    <t>Description of entry described by this entry header e.g. Opening Balance</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</si>
  <si>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</si>
  <si>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Code for a budget scenario identifier such as PB for &amp;apos;preliminary budget&amp;apos;, or RB for &amp;apos;revised budget&amp;apos;, or other identifier for entryType</t>
  </si>
  <si>
    <t>Code associated with the calculation formula: e.g. Divide by number of periods, Total for period given</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</si>
  <si>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</si>
  <si>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</si>
  <si>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</si>
  <si>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</si>
  <si>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The currency related to the amount can be entered here instead of the XBRL instance specified way, especially important in multi-currency situations. Recommend ISO 4217 coding.</t>
  </si>
  <si>
    <t xml:space="preserve">Amount in original as opposed to home currency, for multi-currency tracking. </t>
  </si>
  <si>
    <t>Exchange rate at time of original transaction expressed as national currency divided by original currency</t>
  </si>
  <si>
    <t>Exchange rate between original currency and triangulation currency at time of original transaction expressed as original currency divided by triangulation currency</t>
  </si>
  <si>
    <t>Optional identifier of whether the amount is a Debit, a Credit or Undefined</t>
  </si>
  <si>
    <t>Date of exchange rate other than original transaction date on which amount is expressed as amountRestatedAmount or amountTriangulationAmount</t>
  </si>
  <si>
    <t>Exchange rate used to convert amountRestatedAmount as of multicurrencyDetailExchangeRateDate expressed as national currency divided by foreign currency</t>
  </si>
  <si>
    <t>Exchange rate used to convert amountTriangulationAmount as of multicurrencyDetailExchangeRateDate expressed as national currency divided by triangulation currency</t>
  </si>
  <si>
    <t>Exchange rate used to convert from amountRestatedAmount to amountTriangulationAmount as of multicurrencyDetailExchangeRateDate expressed as foreign currency divided by triangulation currency</t>
  </si>
  <si>
    <t>External Authority e,g, Tax Authority ID Number associated with identifierReference</t>
  </si>
  <si>
    <t>Name of External Authority e.g. Tax Authority</t>
  </si>
  <si>
    <t>Entity type enumerated: C, customer, E, employee, V, vendor, O, other, I, salesperson-internal, X, salesperson-external, N, contractor.</t>
  </si>
  <si>
    <t>For use as Customer, Vendor or Employee Class such as Residential/Commercial/Institutional/Government or Retail/Wholesale or other classifications used by business.</t>
  </si>
  <si>
    <t>Identifer Email Address Usage e.g. Orders, Head Office, IR</t>
  </si>
  <si>
    <t>Identifier Phone Number Usage e.g. Main, Investor relations, etc.. Enumerated as: bookkeeper, controller, direct, fax, investor-relations, main, switchboard, other.</t>
  </si>
  <si>
    <t>Identifer Fax Number Usage e.g. Orders, Head Office, IR</t>
  </si>
  <si>
    <t>Address block of customer, vendor, employee for integration purposes, VAT.</t>
  </si>
  <si>
    <t>Identifier Contact Phone Number Usage Main, Investor Relations, etc.. Enumerated as: bookkeeper, controller, direct, fax, investor-relations, main, switchboard, other.</t>
  </si>
  <si>
    <t>Identifer Contact Fax Number Usage e.g. Orders, Head Office, IR</t>
  </si>
  <si>
    <t>Identifer Contact Email Address Usage e.g. Orders, Head Office, IR</t>
  </si>
  <si>
    <t>Invoice Type self-billed, ePoS enumerated values</t>
  </si>
  <si>
    <t>Date and less likely in the paper world but possible in the e-world, time on actual document invoice, voucher, check date. Other dates control posting information.</t>
  </si>
  <si>
    <t>Date/time document was noted as received if necessary. Represents actual date received. Posting dates are maintained separately.</t>
  </si>
  <si>
    <t>Second identifier such as vendor&amp;apos;s item number</t>
  </si>
  <si>
    <t>Text description of measurable e.g. inventory item or other identifier</t>
  </si>
  <si>
    <t>Jurisdiction e.g. federal, state, local: e.g. US Federal, Province of Quﾃｩbec, other identifier. Enumerated as: F, federal, S, state, L, local, other.</t>
  </si>
  <si>
    <t>Type of depreciation method: used for information about the loan percentage for loan or the depreciation method. This is used for informational purposes only. Examples of entries are '20%', '5 year DDB' Double Declining Balance.</t>
  </si>
  <si>
    <t>An enumerated code for the inventory or other measurable costing method. Enumerated as: LIFO, FIFO, average, weighted-average, standard-cost, tax-basis, book-basis, other.</t>
  </si>
  <si>
    <t>Enter a relevant location for this item. Format can be either: - Degrees, minutes, and seconds DMS: 41ﾂｰ24&amp;apos;12.2 N 2ﾂｰ10&amp;apos;26.5 E - Degrees and decimal minutes DMM: 41 24.2028, 2 10.4418 - Decimal degrees DD: 41.40338, 2.17403</t>
  </si>
  <si>
    <t>Tuple for holding information about serial numbers or lots batches. As a tuple, this permits multiple serial numbers or multiple lot number batches within a single gl-cor:measurable structure.</t>
  </si>
  <si>
    <t>The holder for that actual serial number or lot batch number/code assigned to an item or a batch of items.</t>
  </si>
  <si>
    <t>Manufacturer of the item serial or items lot/batch.</t>
  </si>
  <si>
    <t>Unique Consignment Reference or UCR. An 'origin to destination' reference code for international consignments, developed in cooperation with the World Customs Organization and EAN International EAN. http://www.wcoomd.org/ie/EN/press/UCR_new_e.pdf</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</si>
  <si>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</si>
  <si>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Monetary Amount</t>
    <phoneticPr fontId="18"/>
  </si>
  <si>
    <t>Multi Currency Detail</t>
    <phoneticPr fontId="18"/>
  </si>
  <si>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phoneticPr fontId="18"/>
  </si>
  <si>
    <t>Amount Restated</t>
    <phoneticPr fontId="18"/>
  </si>
  <si>
    <t>Amount Triangulation</t>
    <phoneticPr fontId="18"/>
  </si>
  <si>
    <t>Amount Orignal</t>
    <phoneticPr fontId="18"/>
  </si>
  <si>
    <t>National Triangulation</t>
    <phoneticPr fontId="18"/>
  </si>
  <si>
    <t>Restated Triangulation</t>
    <phoneticPr fontId="18"/>
  </si>
  <si>
    <t>Identifier Reference</t>
    <phoneticPr fontId="18"/>
  </si>
  <si>
    <t>Identifier External Reference</t>
    <phoneticPr fontId="18"/>
  </si>
  <si>
    <t>Authority</t>
    <phoneticPr fontId="18"/>
  </si>
  <si>
    <t>Authority Code</t>
    <phoneticPr fontId="18"/>
  </si>
  <si>
    <t>Authority Verification Date</t>
    <phoneticPr fontId="18"/>
  </si>
  <si>
    <t>Category</t>
    <phoneticPr fontId="18"/>
  </si>
  <si>
    <t>Document</t>
    <phoneticPr fontId="18"/>
  </si>
  <si>
    <t>type Description</t>
    <phoneticPr fontId="18"/>
  </si>
  <si>
    <t>Apply To Number</t>
    <phoneticPr fontId="18"/>
  </si>
  <si>
    <t>Reference</t>
    <phoneticPr fontId="18"/>
  </si>
  <si>
    <t>Received Date</t>
    <phoneticPr fontId="18"/>
  </si>
  <si>
    <t>Is this entry chargeable to client, reimbursable? Used by some systems to indicate that account on posting/validation should be posted to a customer or vendor&amp;apos;s account.</t>
    <phoneticPr fontId="18"/>
  </si>
  <si>
    <t>Chargeable Reimbursable</t>
    <phoneticPr fontId="18"/>
  </si>
  <si>
    <t>Location</t>
    <phoneticPr fontId="18"/>
  </si>
  <si>
    <t>Measureable</t>
    <phoneticPr fontId="18"/>
  </si>
  <si>
    <t>Terms</t>
    <phoneticPr fontId="18"/>
  </si>
  <si>
    <t>Quantity</t>
    <phoneticPr fontId="18"/>
  </si>
  <si>
    <t>Qualifier</t>
    <phoneticPr fontId="18"/>
  </si>
  <si>
    <t>Jurisdiction</t>
    <phoneticPr fontId="18"/>
  </si>
  <si>
    <t>Enhanced Measurable</t>
    <phoneticPr fontId="18"/>
  </si>
  <si>
    <t>Class ID</t>
    <phoneticPr fontId="18"/>
  </si>
  <si>
    <t>Class Description</t>
    <phoneticPr fontId="18"/>
  </si>
  <si>
    <t>Serial Lot</t>
    <phoneticPr fontId="18"/>
  </si>
  <si>
    <t>Origination</t>
    <phoneticPr fontId="18"/>
  </si>
  <si>
    <t>Expiration</t>
    <phoneticPr fontId="18"/>
  </si>
  <si>
    <t>Manufacturer</t>
    <phoneticPr fontId="18"/>
  </si>
  <si>
    <t>Taxes</t>
    <phoneticPr fontId="18"/>
  </si>
  <si>
    <t>Basis</t>
    <phoneticPr fontId="18"/>
  </si>
  <si>
    <t>Triangulation Currency</t>
  </si>
  <si>
    <t>Foreign Currency</t>
    <phoneticPr fontId="18"/>
  </si>
  <si>
    <t>Foreign Triangulation</t>
    <phoneticPr fontId="18"/>
  </si>
  <si>
    <t>xsd</t>
    <phoneticPr fontId="18"/>
  </si>
  <si>
    <t>Codee</t>
    <phoneticPr fontId="18"/>
  </si>
  <si>
    <t>Phase description</t>
    <phoneticPr fontId="18"/>
  </si>
  <si>
    <t>Business description</t>
    <phoneticPr fontId="18"/>
  </si>
  <si>
    <t>Fiscal Year Start</t>
    <phoneticPr fontId="18"/>
  </si>
  <si>
    <t>Fiscal Yesr End</t>
    <phoneticPr fontId="18"/>
  </si>
  <si>
    <t>Entity Phone Number Description such as Main, Investor relations. Enumerated as: bookkeeper, controller, direct, fax, investor-relations, main, switchboard, other.</t>
    <phoneticPr fontId="18"/>
  </si>
  <si>
    <t>Phone number referred to in &amp;apos;phoneNumberDescription&amp;apos;</t>
    <phoneticPr fontId="18"/>
  </si>
  <si>
    <t>element</t>
    <phoneticPr fontId="18"/>
  </si>
  <si>
    <t>gl-cor:accountingEntries</t>
  </si>
  <si>
    <t xml:space="preserve">  gl-cor:documentInfo</t>
  </si>
  <si>
    <t xml:space="preserve">    gl-cor:entriesType</t>
  </si>
  <si>
    <t xml:space="preserve">    gl-cor:uniqueID</t>
  </si>
  <si>
    <t xml:space="preserve">    gl-cor:revisesUniqueID</t>
  </si>
  <si>
    <t xml:space="preserve">    gl-cor:revisesUniqueIDAction</t>
  </si>
  <si>
    <t xml:space="preserve">    gl-cor:language</t>
  </si>
  <si>
    <t xml:space="preserve">    gl-cor:creationDate</t>
  </si>
  <si>
    <t xml:space="preserve">    gl-cor:entriesComment</t>
  </si>
  <si>
    <t xml:space="preserve">    gl-cor:periodCoveredStart</t>
  </si>
  <si>
    <t xml:space="preserve">    gl-cor:periodCoveredEnd</t>
  </si>
  <si>
    <t xml:space="preserve">  gl-cor:entityInformation</t>
  </si>
  <si>
    <t xml:space="preserve">  gl-cor:entryHeader</t>
  </si>
  <si>
    <t xml:space="preserve">    gl-cor:postedDate</t>
  </si>
  <si>
    <t xml:space="preserve">    gl-cor:enteredBy</t>
  </si>
  <si>
    <t xml:space="preserve">    gl-cor:enteredDate</t>
  </si>
  <si>
    <t xml:space="preserve">    gl-cor:sourceJournalID</t>
  </si>
  <si>
    <t xml:space="preserve">    gl-cor:entryType</t>
  </si>
  <si>
    <t xml:space="preserve">    gl-cor:entryNumber</t>
  </si>
  <si>
    <t xml:space="preserve">    gl-cor:entryComment</t>
  </si>
  <si>
    <t xml:space="preserve">    gl-cor:qualifierEntry</t>
  </si>
  <si>
    <t xml:space="preserve">    gl-cor:qualifierEntryDescription</t>
  </si>
  <si>
    <t xml:space="preserve">    gl-cor:bookTaxDifference</t>
  </si>
  <si>
    <t xml:space="preserve">    gl-cor:entryNumberCounter</t>
  </si>
  <si>
    <t xml:space="preserve">    gl-cor:entryDetail</t>
  </si>
  <si>
    <t xml:space="preserve">      gl-cor:lineNumber</t>
  </si>
  <si>
    <t xml:space="preserve">      gl-cor:lineNumberCounter</t>
  </si>
  <si>
    <t xml:space="preserve">      gl-cor:account</t>
  </si>
  <si>
    <t xml:space="preserve">        gl-cor:accountMainID</t>
  </si>
  <si>
    <t xml:space="preserve">        gl-cor:accountMainDescription</t>
  </si>
  <si>
    <t xml:space="preserve">        gl-cor:mainAccountType</t>
  </si>
  <si>
    <t xml:space="preserve">        gl-cor:mainAccountTypeDescription</t>
  </si>
  <si>
    <t xml:space="preserve">        gl-cor:parentAccountMainID</t>
  </si>
  <si>
    <t xml:space="preserve">        gl-cor:accountPurposeCode</t>
  </si>
  <si>
    <t xml:space="preserve">        gl-cor:accountPurposeDescription</t>
  </si>
  <si>
    <t xml:space="preserve">        gl-cor:accountType</t>
  </si>
  <si>
    <t xml:space="preserve">        gl-cor:accountTypeDescription</t>
  </si>
  <si>
    <t xml:space="preserve">        gl-cor:accountSub</t>
  </si>
  <si>
    <t xml:space="preserve">          gl-cor:accountSubDescription</t>
  </si>
  <si>
    <t xml:space="preserve">          gl-cor:accountSubID</t>
  </si>
  <si>
    <t xml:space="preserve">          gl-cor:accountSubType</t>
  </si>
  <si>
    <t xml:space="preserve">          gl-cor:segmentParentTuple</t>
  </si>
  <si>
    <t xml:space="preserve">            gl-cor:parentSubaccountCode</t>
  </si>
  <si>
    <t xml:space="preserve">            gl-cor:parentSubaccountType</t>
  </si>
  <si>
    <t xml:space="preserve">            gl-cor:reportingTreeIdentifier</t>
  </si>
  <si>
    <t xml:space="preserve">            gl-cor:parentSubaccountProportion</t>
  </si>
  <si>
    <t xml:space="preserve">        gl-cor:accountActive</t>
  </si>
  <si>
    <t xml:space="preserve">      gl-cor:amount</t>
  </si>
  <si>
    <t xml:space="preserve">      gl-cor:signOfAmount</t>
  </si>
  <si>
    <t xml:space="preserve">      gl-cor:debitCreditCode</t>
  </si>
  <si>
    <t xml:space="preserve">      gl-cor:postingDate</t>
  </si>
  <si>
    <t xml:space="preserve">      gl-cor:identifierReference</t>
  </si>
  <si>
    <t xml:space="preserve">        gl-cor:identifierCode</t>
  </si>
  <si>
    <t xml:space="preserve">        gl-cor:identifierExternalReference</t>
  </si>
  <si>
    <t xml:space="preserve">          gl-cor:identifierAuthorityCode</t>
  </si>
  <si>
    <t xml:space="preserve">          gl-cor:identifierAuthority</t>
  </si>
  <si>
    <t xml:space="preserve">          gl-cor:identifierAuthorityVerificationDate</t>
  </si>
  <si>
    <t xml:space="preserve">        gl-cor:identifierOrganizationType</t>
  </si>
  <si>
    <t xml:space="preserve">        gl-cor:identifierOrganizationTypeDescription</t>
  </si>
  <si>
    <t xml:space="preserve">        gl-cor:identifierDescription</t>
  </si>
  <si>
    <t xml:space="preserve">        gl-cor:identifierType</t>
  </si>
  <si>
    <t xml:space="preserve">        gl-cor:identifierCategory</t>
  </si>
  <si>
    <t xml:space="preserve">        gl-cor:identifierEMail</t>
  </si>
  <si>
    <t xml:space="preserve">          gl-cor:identifierEmailAddressUsage</t>
  </si>
  <si>
    <t xml:space="preserve">          gl-cor:identifierEmailAddress</t>
  </si>
  <si>
    <t xml:space="preserve">        gl-cor:identifierPhoneNumber</t>
  </si>
  <si>
    <t xml:space="preserve">          gl-cor:identifierPhoneNumberDescription</t>
  </si>
  <si>
    <t xml:space="preserve">          gl-cor:identifierPhone</t>
  </si>
  <si>
    <t xml:space="preserve">        gl-cor:identifierFaxNumber</t>
  </si>
  <si>
    <t xml:space="preserve">          gl-cor:identifierFaxNumberUsage</t>
  </si>
  <si>
    <t xml:space="preserve">          gl-cor:identifierFax</t>
  </si>
  <si>
    <t xml:space="preserve">        gl-cor:identifierContactInformationStructure</t>
  </si>
  <si>
    <t xml:space="preserve">          gl-cor:identifierContactPrefix</t>
  </si>
  <si>
    <t xml:space="preserve">          gl-cor:identifierContactLastName</t>
  </si>
  <si>
    <t xml:space="preserve">          gl-cor:identifierContactFirstName</t>
  </si>
  <si>
    <t xml:space="preserve">          gl-cor:identifierContactSuffix</t>
  </si>
  <si>
    <t xml:space="preserve">          gl-cor:identifierContactAttentionLine</t>
  </si>
  <si>
    <t xml:space="preserve">          gl-cor:identifierContactPositionRole</t>
  </si>
  <si>
    <t xml:space="preserve">          gl-cor:identifierContactPhone</t>
  </si>
  <si>
    <t xml:space="preserve">            gl-cor:identifierContactPhoneNumberDescription</t>
  </si>
  <si>
    <t xml:space="preserve">            gl-cor:identifierContactPhoneNumber</t>
  </si>
  <si>
    <t xml:space="preserve">          gl-cor:identifierContactFax</t>
  </si>
  <si>
    <t xml:space="preserve">            gl-cor:identifierContactFaxNumberUsage</t>
  </si>
  <si>
    <t xml:space="preserve">            gl-cor:identifierContactFaxNumber</t>
  </si>
  <si>
    <t xml:space="preserve">          gl-cor:identifierContactEmail</t>
  </si>
  <si>
    <t xml:space="preserve">            gl-cor:identifierContactEmailAddressUsage</t>
  </si>
  <si>
    <t xml:space="preserve">            gl-cor:identifierContactEmailAddress</t>
  </si>
  <si>
    <t xml:space="preserve">          gl-cor:identifierContactType</t>
  </si>
  <si>
    <t xml:space="preserve">        gl-cor:identifierActive</t>
  </si>
  <si>
    <t xml:space="preserve">      gl-cor:documentType</t>
  </si>
  <si>
    <t xml:space="preserve">      gl-cor:documentTypeDescription</t>
  </si>
  <si>
    <t xml:space="preserve">      gl-cor:invoiceType</t>
  </si>
  <si>
    <t xml:space="preserve">      gl-cor:documentNumber</t>
  </si>
  <si>
    <t xml:space="preserve">      gl-cor:documentApplyToNumber</t>
  </si>
  <si>
    <t xml:space="preserve">      gl-cor:documentReference</t>
  </si>
  <si>
    <t xml:space="preserve">      gl-cor:documentDate</t>
  </si>
  <si>
    <t xml:space="preserve">      gl-cor:postingStatus</t>
  </si>
  <si>
    <t xml:space="preserve">      gl-cor:postingStatusDescription</t>
  </si>
  <si>
    <t xml:space="preserve">      gl-cor:detailComment</t>
  </si>
  <si>
    <t xml:space="preserve">      gl-cor:dateAcknowledged</t>
  </si>
  <si>
    <t xml:space="preserve">      gl-cor:confirmedDate</t>
  </si>
  <si>
    <t xml:space="preserve">      gl-cor:shipFrom</t>
  </si>
  <si>
    <t xml:space="preserve">      gl-cor:shipReceivedDate</t>
  </si>
  <si>
    <t xml:space="preserve">      gl-cor:maturityDate</t>
  </si>
  <si>
    <t xml:space="preserve">      gl-cor:terms</t>
  </si>
  <si>
    <t xml:space="preserve">      gl-cor:taxes</t>
  </si>
  <si>
    <t xml:space="preserve">        gl-cor:taxAuthority</t>
  </si>
  <si>
    <t xml:space="preserve">        gl-cor:taxTableCode</t>
  </si>
  <si>
    <t xml:space="preserve">        gl-cor:taxDescription</t>
  </si>
  <si>
    <t xml:space="preserve">        gl-cor:taxAmount</t>
  </si>
  <si>
    <t xml:space="preserve">        gl-cor:taxBasis</t>
  </si>
  <si>
    <t xml:space="preserve">        gl-cor:taxPercentageRate</t>
  </si>
  <si>
    <t xml:space="preserve">        gl-cor:taxCode</t>
  </si>
  <si>
    <t xml:space="preserve">        gl-cor:taxCommentExemption</t>
  </si>
  <si>
    <t xml:space="preserve">    gl-bus:creator</t>
  </si>
  <si>
    <t xml:space="preserve">    gl-bus:periodCount</t>
  </si>
  <si>
    <t xml:space="preserve">    gl-bus:periodUnit</t>
  </si>
  <si>
    <t xml:space="preserve">    gl-bus:periodUnitDescription</t>
  </si>
  <si>
    <t xml:space="preserve">    gl-bus:sourceApplication</t>
  </si>
  <si>
    <t xml:space="preserve">    gl-bus:targetApplication</t>
  </si>
  <si>
    <t xml:space="preserve">    gl-bus:entityPhoneNumber</t>
  </si>
  <si>
    <t xml:space="preserve">      gl-bus:phoneNumberDescription</t>
  </si>
  <si>
    <t xml:space="preserve">      gl-bus:phoneNumber</t>
  </si>
  <si>
    <t xml:space="preserve">    gl-bus:entityFaxNumberStructure</t>
  </si>
  <si>
    <t xml:space="preserve">      gl-bus:entityFaxNumberUsage</t>
  </si>
  <si>
    <t xml:space="preserve">      gl-bus:entityFaxNumber</t>
  </si>
  <si>
    <t xml:space="preserve">    gl-bus:entityEmailAddressStructure</t>
  </si>
  <si>
    <t xml:space="preserve">      gl-bus:entityEmailAddressUsage</t>
  </si>
  <si>
    <t xml:space="preserve">      gl-bus:entityEmailAddress</t>
  </si>
  <si>
    <t xml:space="preserve">    gl-bus:organizationAccountingMethodPurposeDefault</t>
  </si>
  <si>
    <t xml:space="preserve">    gl-bus:organizationAccountingMethodPurposeDefaultDescription</t>
  </si>
  <si>
    <t xml:space="preserve">    gl-bus:organizationIdentifiers</t>
  </si>
  <si>
    <t xml:space="preserve">      gl-bus:organizationIdentifier</t>
  </si>
  <si>
    <t xml:space="preserve">      gl-bus:organizationDescription</t>
  </si>
  <si>
    <t xml:space="preserve">    gl-bus:organizationAddress</t>
  </si>
  <si>
    <t xml:space="preserve">      gl-bus:organizationAddressName</t>
  </si>
  <si>
    <t xml:space="preserve">      gl-bus:organizationAddressDescription</t>
  </si>
  <si>
    <t xml:space="preserve">      gl-bus:organizationAddressPurpose</t>
  </si>
  <si>
    <t xml:space="preserve">      gl-bus:organizationAddressLocationIdentifier</t>
  </si>
  <si>
    <t xml:space="preserve">      gl-bus:organizationBuildingNumber</t>
  </si>
  <si>
    <t xml:space="preserve">      gl-bus:organizationAddressStreet</t>
  </si>
  <si>
    <t xml:space="preserve">      gl-bus:organizationAddressStreet2</t>
  </si>
  <si>
    <t xml:space="preserve">      gl-bus:organizationAddressCity</t>
  </si>
  <si>
    <t xml:space="preserve">      gl-bus:organizationAddressStateOrProvince</t>
  </si>
  <si>
    <t xml:space="preserve">      gl-bus:organizationAddressZipOrPostalCode</t>
  </si>
  <si>
    <t xml:space="preserve">      gl-bus:organizationAddressCountry</t>
  </si>
  <si>
    <t xml:space="preserve">      gl-bus:organizationAddressActive</t>
  </si>
  <si>
    <t xml:space="preserve">    gl-bus:entityWebSite</t>
  </si>
  <si>
    <t xml:space="preserve">      gl-bus:webSiteDescription</t>
  </si>
  <si>
    <t xml:space="preserve">      gl-bus:webSiteURL</t>
  </si>
  <si>
    <t xml:space="preserve">    gl-bus:contactInformation</t>
  </si>
  <si>
    <t xml:space="preserve">      gl-bus:contactPrefix</t>
  </si>
  <si>
    <t xml:space="preserve">      gl-bus:contactLastName</t>
  </si>
  <si>
    <t xml:space="preserve">      gl-bus:contactFirstName</t>
  </si>
  <si>
    <t xml:space="preserve">      gl-bus:contactSuffix</t>
  </si>
  <si>
    <t xml:space="preserve">      gl-bus:contactAttentionLine</t>
  </si>
  <si>
    <t xml:space="preserve">      gl-bus:contactPositionRole</t>
  </si>
  <si>
    <t xml:space="preserve">      gl-bus:contactPhone</t>
  </si>
  <si>
    <t xml:space="preserve">        gl-bus:contactPhoneNumberDescription</t>
  </si>
  <si>
    <t xml:space="preserve">        gl-bus:contactPhoneNumber</t>
  </si>
  <si>
    <t xml:space="preserve">      gl-bus:contactFax</t>
  </si>
  <si>
    <t xml:space="preserve">        gl-bus:contactFaxNumberUsage</t>
  </si>
  <si>
    <t xml:space="preserve">        gl-bus:contactFaxNumber</t>
  </si>
  <si>
    <t xml:space="preserve">      gl-bus:contactEMail</t>
  </si>
  <si>
    <t xml:space="preserve">        gl-bus:contactEmailAddressUsage</t>
  </si>
  <si>
    <t xml:space="preserve">        gl-bus:contactEmailAddress</t>
  </si>
  <si>
    <t xml:space="preserve">      gl-bus:contactType</t>
  </si>
  <si>
    <t xml:space="preserve">      gl-bus:contactLocationIdentifierCrossReference</t>
  </si>
  <si>
    <t xml:space="preserve">      gl-bus:contactActive</t>
  </si>
  <si>
    <t xml:space="preserve">    gl-bus:businessDescription</t>
  </si>
  <si>
    <t xml:space="preserve">    gl-bus:fiscalYearStart</t>
  </si>
  <si>
    <t xml:space="preserve">    gl-bus:fiscalYearEnd</t>
  </si>
  <si>
    <t xml:space="preserve">    gl-bus:organizationAccountingMethodStructure</t>
  </si>
  <si>
    <t xml:space="preserve">      gl-bus:organizationAccountingMethod</t>
  </si>
  <si>
    <t xml:space="preserve">      gl-bus:organizationAccountingMethodDescription</t>
  </si>
  <si>
    <t xml:space="preserve">      gl-bus:organizationAccountingMethodPurpose</t>
  </si>
  <si>
    <t xml:space="preserve">      gl-bus:organizationAccountingMethodPurposeDescription</t>
  </si>
  <si>
    <t xml:space="preserve">      gl-bus:organizationAccountingMethodStartDate</t>
  </si>
  <si>
    <t xml:space="preserve">      gl-bus:organizationAccountingMethodEndDate</t>
  </si>
  <si>
    <t xml:space="preserve">    gl-bus:accountantInformation</t>
  </si>
  <si>
    <t xml:space="preserve">      gl-bus:accountantName</t>
  </si>
  <si>
    <t xml:space="preserve">      gl-bus:accountantAddress</t>
  </si>
  <si>
    <t xml:space="preserve">        gl-bus:accountantAddressName</t>
  </si>
  <si>
    <t xml:space="preserve">        gl-bus:accountantAddressDescription</t>
  </si>
  <si>
    <t xml:space="preserve">        gl-bus:accountantAddressPurpose</t>
  </si>
  <si>
    <t xml:space="preserve">        gl-bus:accountantAddressLocationIdentifier</t>
  </si>
  <si>
    <t xml:space="preserve">        gl-bus:accountantBuildingNumber</t>
  </si>
  <si>
    <t xml:space="preserve">        gl-bus:accountantStreet</t>
  </si>
  <si>
    <t xml:space="preserve">        gl-bus:accountantAddressStreet2</t>
  </si>
  <si>
    <t xml:space="preserve">        gl-bus:accountantCity</t>
  </si>
  <si>
    <t xml:space="preserve">        gl-bus:accountantStateOrProvince</t>
  </si>
  <si>
    <t xml:space="preserve">        gl-bus:accountantCountry</t>
  </si>
  <si>
    <t xml:space="preserve">        gl-bus:accountantZipOrPostalCode</t>
  </si>
  <si>
    <t xml:space="preserve">        gl-bus:accountantAddressActive</t>
  </si>
  <si>
    <t xml:space="preserve">      gl-bus:accountantEngagementType</t>
  </si>
  <si>
    <t xml:space="preserve">      gl-bus:accountantEngagementTypeDescription</t>
  </si>
  <si>
    <t xml:space="preserve">      gl-bus:accountantContactInformation</t>
  </si>
  <si>
    <t xml:space="preserve">        gl-bus:accountantContactPrefix</t>
  </si>
  <si>
    <t xml:space="preserve">        gl-bus:accountantContactLastName</t>
  </si>
  <si>
    <t xml:space="preserve">        gl-bus:accountantContactFirstName</t>
  </si>
  <si>
    <t xml:space="preserve">        gl-bus:accountantContactSuffix</t>
  </si>
  <si>
    <t xml:space="preserve">        gl-bus:accountantContactAttentionLine</t>
  </si>
  <si>
    <t xml:space="preserve">        gl-bus:accountantContactPositionRole</t>
  </si>
  <si>
    <t xml:space="preserve">        gl-bus:accountantContactPhone</t>
  </si>
  <si>
    <t xml:space="preserve">          gl-bus:accountantContactPhoneNumber</t>
  </si>
  <si>
    <t xml:space="preserve">          gl-bus:accountantContactPhoneNumberDescription</t>
  </si>
  <si>
    <t xml:space="preserve">        gl-bus:accountantContactFax</t>
  </si>
  <si>
    <t xml:space="preserve">          gl-bus:accountantContactFaxNumber</t>
  </si>
  <si>
    <t xml:space="preserve">          gl-bus:accountantContactFaxNumberUsage</t>
  </si>
  <si>
    <t xml:space="preserve">        gl-bus:accountantContactEmail</t>
  </si>
  <si>
    <t xml:space="preserve">          gl-bus:accountantContactEmailAddressUsage</t>
  </si>
  <si>
    <t xml:space="preserve">          gl-bus:accountantContactEmailAddress</t>
  </si>
  <si>
    <t xml:space="preserve">        gl-bus:accountantContactType</t>
  </si>
  <si>
    <t xml:space="preserve">        gl-bus:accountantLocationIdentifierCrossReference</t>
  </si>
  <si>
    <t xml:space="preserve">        gl-bus:accountantContactActive</t>
  </si>
  <si>
    <t xml:space="preserve">    gl-bus:reportingCalendar</t>
  </si>
  <si>
    <t xml:space="preserve">      gl-bus:reportingCalendarCode</t>
  </si>
  <si>
    <t xml:space="preserve">      gl-bus:reportingCalendarDescription</t>
  </si>
  <si>
    <t xml:space="preserve">      gl-bus:reportingCalendarTitle</t>
  </si>
  <si>
    <t xml:space="preserve">      gl-bus:reportingCalendarPeriod</t>
  </si>
  <si>
    <t xml:space="preserve">      gl-bus:reportingCalendarPeriodTypeDescription</t>
  </si>
  <si>
    <t xml:space="preserve">      gl-bus:reportingCalendarOpenClosedStatus</t>
  </si>
  <si>
    <t xml:space="preserve">      gl-bus:reportingPurpose</t>
  </si>
  <si>
    <t xml:space="preserve">      gl-bus:reportingPurposeDescription</t>
  </si>
  <si>
    <t xml:space="preserve">      gl-bus:reportingCalendarPeriodType</t>
  </si>
  <si>
    <t xml:space="preserve">        gl-bus:periodIdentifier</t>
  </si>
  <si>
    <t xml:space="preserve">        gl-bus:periodDescription</t>
  </si>
  <si>
    <t xml:space="preserve">        gl-bus:periodStart</t>
  </si>
  <si>
    <t xml:space="preserve">        gl-bus:periodEnd</t>
  </si>
  <si>
    <t xml:space="preserve">        gl-bus:periodClosedDate</t>
  </si>
  <si>
    <t xml:space="preserve">    gl-bus:enteredByModified</t>
  </si>
  <si>
    <t xml:space="preserve">    gl-bus:entryResponsiblePerson</t>
  </si>
  <si>
    <t xml:space="preserve">    gl-bus:sourceJournalDescription</t>
  </si>
  <si>
    <t xml:space="preserve">    gl-bus:entryOrigin</t>
  </si>
  <si>
    <t xml:space="preserve">    gl-bus:postingCode</t>
  </si>
  <si>
    <t xml:space="preserve">    gl-bus:batchID</t>
  </si>
  <si>
    <t xml:space="preserve">    gl-bus:batchDescription</t>
  </si>
  <si>
    <t xml:space="preserve">    gl-bus:numberOfEntries</t>
  </si>
  <si>
    <t xml:space="preserve">    gl-bus:totalDebit</t>
  </si>
  <si>
    <t xml:space="preserve">    gl-bus:totalCredit</t>
  </si>
  <si>
    <t xml:space="preserve">    gl-bus:eliminationCode</t>
  </si>
  <si>
    <t xml:space="preserve">    gl-bus:budgetScenarioPeriodStart</t>
  </si>
  <si>
    <t xml:space="preserve">    gl-bus:budgetScenarioPeriodEnd</t>
  </si>
  <si>
    <t xml:space="preserve">    gl-bus:budgetScenarioText</t>
  </si>
  <si>
    <t xml:space="preserve">    gl-bus:budgetScenario</t>
  </si>
  <si>
    <t xml:space="preserve">    gl-bus:budgetAllocationCode</t>
  </si>
  <si>
    <t xml:space="preserve">        gl-bus:entryAccountingMethod</t>
  </si>
  <si>
    <t xml:space="preserve">        gl-bus:entryAccountingMethodDescription</t>
  </si>
  <si>
    <t xml:space="preserve">        gl-bus:entryAccountingMethodPurpose</t>
  </si>
  <si>
    <t xml:space="preserve">        gl-bus:entryAccountingMethodPurposeDescription</t>
  </si>
  <si>
    <t xml:space="preserve">      gl-bus:amountMemo</t>
  </si>
  <si>
    <t xml:space="preserve">      gl-bus:allocationCode</t>
  </si>
  <si>
    <t xml:space="preserve">        gl-bus:identifierPurpose</t>
  </si>
  <si>
    <t xml:space="preserve">        gl-bus:identifierAddress</t>
  </si>
  <si>
    <t xml:space="preserve">          gl-bus:identifierAddressDescription</t>
  </si>
  <si>
    <t xml:space="preserve">          gl-bus:identifierAddressPurpose</t>
  </si>
  <si>
    <t xml:space="preserve">          gl-bus:identifierBuildingNumber</t>
  </si>
  <si>
    <t xml:space="preserve">          gl-bus:identifierStreet</t>
  </si>
  <si>
    <t xml:space="preserve">          gl-bus:identifierAddressStreet2</t>
  </si>
  <si>
    <t xml:space="preserve">          gl-bus:identifierCity</t>
  </si>
  <si>
    <t xml:space="preserve">          gl-bus:identifierStateOrProvince</t>
  </si>
  <si>
    <t xml:space="preserve">          gl-bus:identifierCountry</t>
  </si>
  <si>
    <t xml:space="preserve">          gl-bus:identifierZipOrPostalCode</t>
  </si>
  <si>
    <t xml:space="preserve">          gl-bus:identifierAddressLocationIdentifier</t>
  </si>
  <si>
    <t xml:space="preserve">          gl-bus:identifierLocationIdentifierCrossReference</t>
  </si>
  <si>
    <t xml:space="preserve">      gl-bus:documentReceivedDate</t>
  </si>
  <si>
    <t xml:space="preserve">      gl-bus:documentChargeReimb</t>
  </si>
  <si>
    <t xml:space="preserve">      gl-bus:documentLocation</t>
  </si>
  <si>
    <t xml:space="preserve">      gl-bus:paymentMethod</t>
  </si>
  <si>
    <t xml:space="preserve">      gl-bus:measurable</t>
  </si>
  <si>
    <t xml:space="preserve">        gl-bus:measurableCode</t>
  </si>
  <si>
    <t xml:space="preserve">        gl-bus:measurableCodeDescription</t>
  </si>
  <si>
    <t xml:space="preserve">        gl-bus:measurableCategory</t>
  </si>
  <si>
    <t xml:space="preserve">        gl-bus:measurableID</t>
  </si>
  <si>
    <t xml:space="preserve">        gl-bus:measurableIDSchema</t>
  </si>
  <si>
    <t xml:space="preserve">        gl-bus:measurableIDOther</t>
  </si>
  <si>
    <t xml:space="preserve">        gl-bus:measurableIDOtherSchema</t>
  </si>
  <si>
    <t xml:space="preserve">        gl-bus:measurableDescription</t>
  </si>
  <si>
    <t xml:space="preserve">        gl-bus:measurableQuantity</t>
  </si>
  <si>
    <t xml:space="preserve">        gl-bus:measurableQualifier</t>
  </si>
  <si>
    <t xml:space="preserve">        gl-bus:measurableUnitOfMeasure</t>
  </si>
  <si>
    <t xml:space="preserve">        gl-bus:measurableCostPerUnit</t>
  </si>
  <si>
    <t xml:space="preserve">        gl-bus:measurableStartDateTime</t>
  </si>
  <si>
    <t xml:space="preserve">        gl-bus:measurableEndDateTime</t>
  </si>
  <si>
    <t xml:space="preserve">        gl-bus:measurableActive</t>
  </si>
  <si>
    <t xml:space="preserve">      gl-bus:jobInfo</t>
  </si>
  <si>
    <t xml:space="preserve">      gl-bus:depreciationMortgage</t>
  </si>
  <si>
    <t xml:space="preserve">        gl-bus:dmJurisdiction</t>
  </si>
  <si>
    <t xml:space="preserve">        gl-bus:dmMethodType</t>
  </si>
  <si>
    <t xml:space="preserve">        gl-bus:dmLifeLength</t>
  </si>
  <si>
    <t xml:space="preserve">        gl-bus:dmComment</t>
  </si>
  <si>
    <t xml:space="preserve">        gl-bus:dmStartDate</t>
  </si>
  <si>
    <t xml:space="preserve">        gl-bus:dmEndDate</t>
  </si>
  <si>
    <t xml:space="preserve">        gl-bus:dmAmount</t>
  </si>
  <si>
    <t xml:space="preserve">    gl-muc:defaultCurrency</t>
  </si>
  <si>
    <t xml:space="preserve">      gl-muc:amountCurrency</t>
  </si>
  <si>
    <t xml:space="preserve">      gl-muc:amountOriginalAmount</t>
  </si>
  <si>
    <t xml:space="preserve">      gl-muc:amountOriginalCurrency</t>
  </si>
  <si>
    <t xml:space="preserve">      gl-muc:amountOriginalExchangeRate</t>
  </si>
  <si>
    <t xml:space="preserve">      gl-muc:amountOriginalExchangeRateDate</t>
  </si>
  <si>
    <t xml:space="preserve">      gl-muc:amountOriginalExchangeRateSource</t>
  </si>
  <si>
    <t xml:space="preserve">      gl-muc:amountOriginalExchangeRateComment</t>
  </si>
  <si>
    <t xml:space="preserve">      gl-muc:amountOriginalTriangulationAmount</t>
  </si>
  <si>
    <t xml:space="preserve">      gl-muc:amountOriginalTriangulationCurrency</t>
  </si>
  <si>
    <t xml:space="preserve">      gl-muc:amountOriginalTriangulationExchangeRate</t>
  </si>
  <si>
    <t xml:space="preserve">      gl-muc:amountOriginalTriangulationExchangeRateSource</t>
  </si>
  <si>
    <t xml:space="preserve">      gl-muc:amountOriginalTriangulationExchangeRateType</t>
  </si>
  <si>
    <t xml:space="preserve">      gl-muc:originalTriangulationExchangeRate</t>
  </si>
  <si>
    <t xml:space="preserve">      gl-muc:originalExchangeRateTriangulationSource</t>
  </si>
  <si>
    <t xml:space="preserve">      gl-muc:originalExchangeRateTriangulationType</t>
  </si>
  <si>
    <t xml:space="preserve">      gl-muc:multicurrencyDetail</t>
  </si>
  <si>
    <t xml:space="preserve">        gl-muc:multicurrencyDetailExchangeRateDate</t>
  </si>
  <si>
    <t xml:space="preserve">        gl-muc:amountRestatedAmount</t>
  </si>
  <si>
    <t xml:space="preserve">        gl-muc:amountRestatedCurrency</t>
  </si>
  <si>
    <t xml:space="preserve">        gl-muc:amountRestatedExchangeRate</t>
  </si>
  <si>
    <t xml:space="preserve">        gl-muc:amountRestatedExchangeRateSource</t>
  </si>
  <si>
    <t xml:space="preserve">        gl-muc:amountRestatedExchangeRateType</t>
  </si>
  <si>
    <t xml:space="preserve">        gl-muc:amountTriangulationAmount</t>
  </si>
  <si>
    <t xml:space="preserve">        gl-muc:amountTriangulationCurrency</t>
  </si>
  <si>
    <t xml:space="preserve">        gl-muc:amountTriangulationExchangeRate</t>
  </si>
  <si>
    <t xml:space="preserve">        gl-muc:amountTriangulationExchangeRateSource</t>
  </si>
  <si>
    <t xml:space="preserve">        gl-muc:amountTriangulationExchangeRateType</t>
  </si>
  <si>
    <t xml:space="preserve">        gl-muc:restatedTriangulationExchangeRate</t>
  </si>
  <si>
    <t xml:space="preserve">        gl-muc:restatedExchangeRateTriangulationSource</t>
  </si>
  <si>
    <t xml:space="preserve">        gl-muc:restatedExchangeRateTriangulationType</t>
  </si>
  <si>
    <t xml:space="preserve">        gl-muc:multicurrencyDetailComment</t>
  </si>
  <si>
    <t xml:space="preserve">        gl-muc:taxAmountForeignCurrency</t>
  </si>
  <si>
    <t xml:space="preserve">        gl-muc:taxCurrency</t>
  </si>
  <si>
    <t xml:space="preserve">        gl-muc:taxExchangeRateDate</t>
  </si>
  <si>
    <t xml:space="preserve">        gl-muc:taxExchangeRate</t>
  </si>
  <si>
    <t xml:space="preserve">        gl-muc:taxExchangeRateSource</t>
  </si>
  <si>
    <t xml:space="preserve">        gl-muc:taxExchangeRateType</t>
  </si>
  <si>
    <t xml:space="preserve">        gl-muc:taxExchangeRateComment</t>
  </si>
  <si>
    <t xml:space="preserve">        gl-muc:taxAmountTriangulationCurrency</t>
  </si>
  <si>
    <t xml:space="preserve">        gl-muc:taxTriangulationCurrency</t>
  </si>
  <si>
    <t xml:space="preserve">        gl-muc:taxTriangulationExchangeRate</t>
  </si>
  <si>
    <t xml:space="preserve">        gl-muc:taxTriangulationExchangeRateSource</t>
  </si>
  <si>
    <t xml:space="preserve">        gl-muc:taxTriangulationExchangeRateType</t>
  </si>
  <si>
    <t xml:space="preserve">        gl-muc:taxForeignTriangulationExchangeRate</t>
  </si>
  <si>
    <t xml:space="preserve">        gl-muc:taxForeignTriangulationExchangeRateSource</t>
  </si>
  <si>
    <t xml:space="preserve">        gl-muc:taxForeignTriangulationExchangeRateType</t>
  </si>
  <si>
    <t xml:space="preserve">    gl-usk:reversingStdId</t>
  </si>
  <si>
    <t xml:space="preserve">    gl-usk:recurringStdDescription</t>
  </si>
  <si>
    <t xml:space="preserve">    gl-usk:frequencyInterval</t>
  </si>
  <si>
    <t xml:space="preserve">    gl-usk:frequencyUnit</t>
  </si>
  <si>
    <t xml:space="preserve">    gl-usk:repetitionsRemaining</t>
  </si>
  <si>
    <t xml:space="preserve">    gl-usk:nextDateRepeat</t>
  </si>
  <si>
    <t xml:space="preserve">    gl-usk:lastDateRepeat</t>
  </si>
  <si>
    <t xml:space="preserve">    gl-usk:endDateRepeatingEntry</t>
  </si>
  <si>
    <t xml:space="preserve">    gl-usk:reverse</t>
  </si>
  <si>
    <t xml:space="preserve">    gl-usk:reversingDate</t>
  </si>
  <si>
    <t xml:space="preserve">        gl-usk:jobCode</t>
  </si>
  <si>
    <t xml:space="preserve">        gl-usk:jobDescription</t>
  </si>
  <si>
    <t xml:space="preserve">        gl-usk:jobPhaseCode</t>
  </si>
  <si>
    <t xml:space="preserve">        gl-usk:jobPhaseDescription</t>
  </si>
  <si>
    <t xml:space="preserve">        gl-usk:jobActive</t>
  </si>
  <si>
    <t xml:space="preserve">      gl-ehm:measurableClassID</t>
  </si>
  <si>
    <t xml:space="preserve">      gl-ehm:measurableClassDescription</t>
  </si>
  <si>
    <t xml:space="preserve">      gl-ehm:costingMethodCode</t>
  </si>
  <si>
    <t xml:space="preserve">      gl-ehm:costingMethodDescription</t>
  </si>
  <si>
    <t xml:space="preserve">      gl-ehm:geospatialCoordinate</t>
  </si>
  <si>
    <t xml:space="preserve">      gl-ehm:serialLot</t>
  </si>
  <si>
    <t xml:space="preserve">        gl-ehm:serialLotCode</t>
  </si>
  <si>
    <t xml:space="preserve">        gl-ehm:serialLotDescription</t>
  </si>
  <si>
    <t xml:space="preserve">        gl-ehm:serialLotNumber</t>
  </si>
  <si>
    <t xml:space="preserve">        gl-ehm:nextSerialLotNumber</t>
  </si>
  <si>
    <t xml:space="preserve">        gl-ehm:serialLotQuantity</t>
  </si>
  <si>
    <t xml:space="preserve">        gl-ehm:serialLotOriginalQuantity</t>
  </si>
  <si>
    <t xml:space="preserve">        gl-ehm:serialLotRemainingQuantity</t>
  </si>
  <si>
    <t xml:space="preserve">        gl-ehm:serialLotOrigination</t>
  </si>
  <si>
    <t xml:space="preserve">        gl-ehm:serialLotExpiration</t>
  </si>
  <si>
    <t xml:space="preserve">        gl-ehm:serialLotManufacturer</t>
  </si>
  <si>
    <t xml:space="preserve">        gl-ehm:serialLotBatchDescription</t>
  </si>
  <si>
    <t xml:space="preserve">        gl-ehm:serialLotWarrantyStartDate</t>
  </si>
  <si>
    <t xml:space="preserve">        gl-ehm:serialLotWarrantyEndDate</t>
  </si>
  <si>
    <t xml:space="preserve">        gl-ehm:serialLotWarrantyVendor</t>
  </si>
  <si>
    <t xml:space="preserve">        gl-ehm:serialLotWarrantyContract</t>
  </si>
  <si>
    <t xml:space="preserve">        gl-ehm:serialLotComment</t>
  </si>
  <si>
    <t xml:space="preserve">      gl-taf:tickingField</t>
  </si>
  <si>
    <t xml:space="preserve">      gl-taf:documentRemainingBalance</t>
  </si>
  <si>
    <t xml:space="preserve">      gl-taf:uniqueConsignmentReference</t>
  </si>
  <si>
    <t xml:space="preserve">      gl-taf:originatingDocumentStructure</t>
  </si>
  <si>
    <t xml:space="preserve">        gl-taf:originatingDocumentType</t>
  </si>
  <si>
    <t xml:space="preserve">        gl-taf:originatingDocumentNumber</t>
  </si>
  <si>
    <t xml:space="preserve">        gl-taf:originatingDocumentDate</t>
  </si>
  <si>
    <t xml:space="preserve">        gl-taf:originatingDocumentIdentifierType</t>
  </si>
  <si>
    <t xml:space="preserve">        gl-taf:originatingDocumentIdentifierCode</t>
  </si>
  <si>
    <t xml:space="preserve">        gl-taf:originatingDocumentIdentifierTaxCode</t>
  </si>
  <si>
    <t>Total Debit Amount</t>
    <phoneticPr fontId="18"/>
  </si>
  <si>
    <t>TotalCredit Amount</t>
    <phoneticPr fontId="18"/>
  </si>
  <si>
    <t>Job</t>
  </si>
  <si>
    <t>Accountant contact information structure</t>
    <phoneticPr fontId="18"/>
  </si>
  <si>
    <t>Identifier Contact Structure</t>
  </si>
  <si>
    <t>Module</t>
    <phoneticPr fontId="18"/>
  </si>
  <si>
    <t>DictionaryEntryName</t>
  </si>
  <si>
    <t>XBRLGL</t>
    <phoneticPr fontId="18"/>
  </si>
  <si>
    <t>object Class Term Qualifier</t>
    <phoneticPr fontId="18"/>
  </si>
  <si>
    <t xml:space="preserve">        ehm:serialLotDescription</t>
    <phoneticPr fontId="18"/>
  </si>
  <si>
    <t>Free format description associated with gl-ehm:serialLotCode to provide specialization and especially to provide clarification for the enumerated value of other in serialLotCode. Examples might be “batch” or “group”.</t>
    <phoneticPr fontId="18"/>
  </si>
  <si>
    <t xml:space="preserve">        gl-ehm:serialLotWarrantyPeriodUnit</t>
    <phoneticPr fontId="18"/>
  </si>
  <si>
    <t>Warrant period – time or cycle unit portion. Values from the XBRL Unit Registry (www.xbrl.org/utr/utr.xml) are suggested where possible. Examples might include: H (hours), D (days), M (months), Y (years), machine cycles, km (kilometers).</t>
    <phoneticPr fontId="18"/>
  </si>
  <si>
    <t>Warranty period – numeric portion; for a 30 day warranty period, the 30 would go here, and the day would go in gl-ehm:serialLotWarrantyPeriodUnit.</t>
    <phoneticPr fontId="18"/>
  </si>
  <si>
    <t xml:space="preserve">        gl-ehm:serialLotWarrantyPeriod</t>
    <phoneticPr fontId="18"/>
  </si>
  <si>
    <t>Warranty period - numeric portion; for a 30 day warranty period, the 30 would go here, and the day would go in gl-ehm:serialLotWarrantyPeriodUnit.</t>
    <phoneticPr fontId="18"/>
  </si>
  <si>
    <t>Warrant period - time or cycle unit portion. Values from the XBRL Unit Registry (www.xbrl.org/utr/utr.xml) are suggested where possible. Examples might include: H (hours), D (days), M (months), Y (years), machine cycles, km (kilometers).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</si>
</sst>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0"/>
      <name val="Arial"/>
      <family val="2"/>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cellStyleXfs>
  <cellXfs count="12">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0" borderId="0" xfId="0" applyAlignment="1">
      <alignment horizontal="left" vertical="center" wrapText="1"/>
    </xf>
    <xf numFmtId="0" fontId="0" fillId="0" borderId="0" xfId="0" applyAlignment="1">
      <alignment horizontal="left" vertical="center"/>
    </xf>
    <xf numFmtId="0" fontId="0" fillId="33" borderId="0" xfId="0" applyFill="1" applyAlignment="1">
      <alignment horizontal="left" vertical="center"/>
    </xf>
    <xf numFmtId="0" fontId="0" fillId="0" borderId="0" xfId="0" applyAlignment="1">
      <alignment vertical="center"/>
    </xf>
    <xf numFmtId="0" fontId="20" fillId="0" borderId="10" xfId="0" applyFont="1" applyBorder="1" applyAlignment="1">
      <alignment horizontal="right" vertical="center"/>
    </xf>
    <xf numFmtId="0" fontId="20" fillId="0" borderId="10" xfId="0" applyFont="1" applyBorder="1" applyAlignment="1">
      <alignment horizontal="left" vertical="center"/>
    </xf>
    <xf numFmtId="0" fontId="0" fillId="0" borderId="10" xfId="0" applyBorder="1" applyAlignment="1">
      <alignment vertical="center"/>
    </xf>
    <xf numFmtId="0" fontId="0" fillId="0" borderId="10" xfId="0" applyBorder="1">
      <alignment vertical="center"/>
    </xf>
    <xf numFmtId="0" fontId="0" fillId="0" borderId="10" xfId="0" applyFill="1" applyBorder="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00000000-0005-0000-0000-000029000000}"/>
    <cellStyle name="良い" xfId="6" builtinId="26" customBuiltin="1"/>
  </cellStyles>
  <dxfs count="21">
    <dxf>
      <fill>
        <patternFill>
          <bgColor theme="8" tint="0.79998168889431442"/>
        </patternFill>
      </fill>
    </dxf>
    <dxf>
      <fill>
        <patternFill>
          <bgColor theme="9" tint="0.79998168889431442"/>
        </patternFill>
      </fill>
    </dxf>
    <dxf>
      <fill>
        <patternFill>
          <bgColor rgb="FFECD7FC"/>
        </patternFill>
      </fill>
    </dxf>
    <dxf>
      <fill>
        <patternFill>
          <bgColor theme="8" tint="0.79998168889431442"/>
        </patternFill>
      </fill>
    </dxf>
    <dxf>
      <fill>
        <patternFill>
          <bgColor rgb="FFF4E2FC"/>
        </patternFill>
      </fill>
    </dxf>
    <dxf>
      <fill>
        <patternFill>
          <bgColor theme="9" tint="0.79998168889431442"/>
        </patternFill>
      </fill>
    </dxf>
    <dxf>
      <fill>
        <patternFill>
          <bgColor theme="0" tint="-0.14996795556505021"/>
        </patternFill>
      </fill>
    </dxf>
    <dxf>
      <fill>
        <patternFill>
          <bgColor theme="8" tint="0.79998168889431442"/>
        </patternFill>
      </fill>
    </dxf>
    <dxf>
      <fill>
        <patternFill>
          <bgColor theme="9" tint="0.79998168889431442"/>
        </patternFill>
      </fill>
    </dxf>
    <dxf>
      <fill>
        <patternFill>
          <bgColor rgb="FFECD7FC"/>
        </patternFill>
      </fill>
    </dxf>
    <dxf>
      <fill>
        <patternFill>
          <bgColor theme="8" tint="0.79998168889431442"/>
        </patternFill>
      </fill>
    </dxf>
    <dxf>
      <fill>
        <patternFill>
          <bgColor rgb="FFF4E2FC"/>
        </patternFill>
      </fill>
    </dxf>
    <dxf>
      <fill>
        <patternFill>
          <bgColor theme="9" tint="0.79998168889431442"/>
        </patternFill>
      </fill>
    </dxf>
    <dxf>
      <fill>
        <patternFill>
          <bgColor theme="0" tint="-0.14996795556505021"/>
        </patternFill>
      </fill>
    </dxf>
    <dxf>
      <fill>
        <patternFill>
          <bgColor theme="8" tint="0.79998168889431442"/>
        </patternFill>
      </fill>
    </dxf>
    <dxf>
      <fill>
        <patternFill>
          <bgColor theme="9" tint="0.79998168889431442"/>
        </patternFill>
      </fill>
    </dxf>
    <dxf>
      <fill>
        <patternFill>
          <bgColor rgb="FFECD7FC"/>
        </patternFill>
      </fill>
    </dxf>
    <dxf>
      <fill>
        <patternFill>
          <bgColor theme="0" tint="-0.14996795556505021"/>
        </patternFill>
      </fill>
    </dxf>
    <dxf>
      <fill>
        <patternFill>
          <bgColor theme="8" tint="0.79998168889431442"/>
        </patternFill>
      </fill>
    </dxf>
    <dxf>
      <fill>
        <patternFill>
          <bgColor theme="9" tint="0.79998168889431442"/>
        </patternFill>
      </fill>
    </dxf>
    <dxf>
      <fill>
        <patternFill>
          <bgColor rgb="FFECD7FC"/>
        </patternFill>
      </fill>
    </dxf>
  </dxfs>
  <tableStyles count="0" defaultTableStyle="TableStyleMedium2" defaultPivotStyle="PivotStyleLight16"/>
  <colors>
    <mruColors>
      <color rgb="FFECD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66CB-B55C-5B4B-AA59-955CDB02FCE8}">
  <dimension ref="A1:P429"/>
  <sheetViews>
    <sheetView tabSelected="1" workbookViewId="0">
      <pane xSplit="2" ySplit="1" topLeftCell="C389" activePane="bottomRight" state="frozen"/>
      <selection pane="topRight" activeCell="B1" sqref="B1"/>
      <selection pane="bottomLeft" activeCell="A2" sqref="A2"/>
      <selection pane="bottomRight" activeCell="G383" sqref="G383"/>
    </sheetView>
  </sheetViews>
  <sheetFormatPr baseColWidth="10" defaultRowHeight="18"/>
  <cols>
    <col min="1" max="1" width="8.1640625" bestFit="1" customWidth="1"/>
    <col min="2" max="2" width="8" customWidth="1"/>
    <col min="3" max="3" width="6" customWidth="1"/>
    <col min="4" max="4" width="5" bestFit="1" customWidth="1"/>
    <col min="5" max="5" width="28.83203125" customWidth="1"/>
    <col min="6" max="6" width="51" style="4" customWidth="1"/>
    <col min="7" max="7" width="15.83203125" customWidth="1"/>
    <col min="8" max="8" width="14.6640625" customWidth="1"/>
    <col min="9" max="9" width="9.83203125" customWidth="1"/>
    <col min="10" max="10" width="23.6640625" customWidth="1"/>
    <col min="11" max="11" width="13.33203125" customWidth="1"/>
    <col min="12" max="12" width="21.6640625" customWidth="1"/>
    <col min="13" max="13" width="14.33203125" customWidth="1"/>
    <col min="14" max="14" width="14.6640625" customWidth="1"/>
    <col min="15" max="15" width="9.5" customWidth="1"/>
    <col min="16" max="16" width="22.1640625" customWidth="1"/>
  </cols>
  <sheetData>
    <row r="1" spans="1:16" s="6" customFormat="1">
      <c r="A1" s="9" t="s">
        <v>2006</v>
      </c>
      <c r="B1" s="9" t="s">
        <v>1319</v>
      </c>
      <c r="C1" s="9"/>
      <c r="D1" s="9" t="s">
        <v>0</v>
      </c>
      <c r="E1" s="9" t="s">
        <v>1612</v>
      </c>
      <c r="F1" s="8" t="s">
        <v>2007</v>
      </c>
      <c r="G1" s="9" t="s">
        <v>713</v>
      </c>
      <c r="H1" s="9" t="s">
        <v>1604</v>
      </c>
      <c r="I1" s="7" t="s">
        <v>2009</v>
      </c>
      <c r="J1" s="9" t="s">
        <v>1431</v>
      </c>
      <c r="K1" s="9" t="s">
        <v>686</v>
      </c>
      <c r="L1" s="9" t="s">
        <v>687</v>
      </c>
      <c r="M1" s="9" t="s">
        <v>1302</v>
      </c>
      <c r="N1" s="9" t="s">
        <v>706</v>
      </c>
      <c r="O1" s="9" t="s">
        <v>1494</v>
      </c>
      <c r="P1" s="9" t="s">
        <v>688</v>
      </c>
    </row>
    <row r="2" spans="1:16">
      <c r="A2" s="10" t="str">
        <f t="shared" ref="A2:A65" si="0">MID(TRIM(E2),4,3)</f>
        <v>cor</v>
      </c>
      <c r="B2" s="10" t="s">
        <v>682</v>
      </c>
      <c r="C2" s="10">
        <v>1</v>
      </c>
      <c r="D2" s="10">
        <v>1</v>
      </c>
      <c r="E2" s="10" t="s">
        <v>1613</v>
      </c>
      <c r="F2" s="8" t="str">
        <f t="shared" ref="F2:F65" si="1">IF(ISTEXT(B2),
IF(ISTEXT(I2),I2&amp;"_ ","")&amp;
IF(("ABIE"=B2),J2&amp;". Details",J2&amp;". ")&amp;
IF(NOT("ABIE"=B2),
  IF(AND("identification"=L2,"identifier"=N2),
    "ID",
    IF(ISTEXT(K2),K2&amp;"_ ","")&amp;IF(ISTEXT(L2),L2,"")&amp;
    IF(AND(ISERROR(FIND(N2,L2)), NOT("Text"=N2)),
      ". "&amp;IF(ISTEXT(M2),M2&amp;"_ ","")&amp;IF(ISTEXT(N2),N2,""),
      "")&amp;
    IF(ISTEXT(P2),
      ". "&amp; IF(ISTEXT(O2),O2&amp;"_ ","")&amp;P2,
      "")
  ),
  ""
),"")</f>
        <v>XBRLGL_ Accounting Entries. Details</v>
      </c>
      <c r="G2" s="10" t="s">
        <v>832</v>
      </c>
      <c r="H2" s="10"/>
      <c r="I2" s="10" t="s">
        <v>2008</v>
      </c>
      <c r="J2" s="10" t="s">
        <v>1432</v>
      </c>
      <c r="K2" s="10"/>
      <c r="L2" s="10"/>
      <c r="M2" s="10"/>
      <c r="N2" s="10"/>
      <c r="O2" s="10"/>
      <c r="P2" s="10"/>
    </row>
    <row r="3" spans="1:16">
      <c r="A3" s="10" t="str">
        <f t="shared" si="0"/>
        <v>cor</v>
      </c>
      <c r="B3" s="10" t="s">
        <v>699</v>
      </c>
      <c r="C3" s="10">
        <v>2</v>
      </c>
      <c r="D3" s="10">
        <v>2</v>
      </c>
      <c r="E3" s="10" t="s">
        <v>1614</v>
      </c>
      <c r="F3" s="8" t="str">
        <f t="shared" si="1"/>
        <v>XBRLGL_ Accounting Entries. Specified. XBRLGL_ Document Information</v>
      </c>
      <c r="G3" s="10" t="s">
        <v>833</v>
      </c>
      <c r="H3" s="10"/>
      <c r="I3" s="10" t="s">
        <v>2008</v>
      </c>
      <c r="J3" s="10" t="s">
        <v>1432</v>
      </c>
      <c r="K3" s="11"/>
      <c r="L3" s="10" t="s">
        <v>1424</v>
      </c>
      <c r="M3" s="10"/>
      <c r="N3" s="10"/>
      <c r="O3" s="10" t="s">
        <v>2008</v>
      </c>
      <c r="P3" s="10" t="s">
        <v>723</v>
      </c>
    </row>
    <row r="4" spans="1:16">
      <c r="A4" s="10" t="str">
        <f t="shared" si="0"/>
        <v>cor</v>
      </c>
      <c r="B4" s="10" t="s">
        <v>682</v>
      </c>
      <c r="C4" s="10">
        <v>3</v>
      </c>
      <c r="D4" s="10">
        <v>2</v>
      </c>
      <c r="E4" s="10" t="s">
        <v>1614</v>
      </c>
      <c r="F4" s="8" t="str">
        <f t="shared" si="1"/>
        <v>XBRLGL_ Document Information. Details</v>
      </c>
      <c r="G4" s="10" t="s">
        <v>833</v>
      </c>
      <c r="H4" s="10"/>
      <c r="I4" s="10" t="s">
        <v>2008</v>
      </c>
      <c r="J4" s="10" t="s">
        <v>723</v>
      </c>
      <c r="K4" s="10"/>
      <c r="L4" s="10"/>
      <c r="M4" s="10"/>
      <c r="N4" s="10"/>
      <c r="O4" s="10"/>
      <c r="P4" s="10"/>
    </row>
    <row r="5" spans="1:16">
      <c r="A5" s="10" t="str">
        <f t="shared" si="0"/>
        <v>cor</v>
      </c>
      <c r="B5" s="10" t="s">
        <v>683</v>
      </c>
      <c r="C5" s="10">
        <v>4</v>
      </c>
      <c r="D5" s="10">
        <v>3</v>
      </c>
      <c r="E5" s="10" t="s">
        <v>1615</v>
      </c>
      <c r="F5" s="8" t="str">
        <f t="shared" si="1"/>
        <v>XBRLGL_ Document Information. Entries Type. Code</v>
      </c>
      <c r="G5" s="10" t="s">
        <v>1503</v>
      </c>
      <c r="H5" s="10" t="s">
        <v>16</v>
      </c>
      <c r="I5" s="10" t="s">
        <v>2008</v>
      </c>
      <c r="J5" s="10" t="s">
        <v>723</v>
      </c>
      <c r="K5" s="10"/>
      <c r="L5" s="10" t="s">
        <v>727</v>
      </c>
      <c r="M5" s="10"/>
      <c r="N5" s="10" t="s">
        <v>689</v>
      </c>
      <c r="O5" s="10"/>
      <c r="P5" s="10"/>
    </row>
    <row r="6" spans="1:16">
      <c r="A6" s="10" t="str">
        <f t="shared" si="0"/>
        <v>cor</v>
      </c>
      <c r="B6" s="10" t="s">
        <v>683</v>
      </c>
      <c r="C6" s="10">
        <v>5</v>
      </c>
      <c r="D6" s="10">
        <v>4</v>
      </c>
      <c r="E6" s="10" t="s">
        <v>1616</v>
      </c>
      <c r="F6" s="8" t="str">
        <f t="shared" si="1"/>
        <v>XBRLGL_ Document Information. Unique ID</v>
      </c>
      <c r="G6" s="10" t="s">
        <v>834</v>
      </c>
      <c r="H6" s="10" t="s">
        <v>19</v>
      </c>
      <c r="I6" s="10" t="s">
        <v>2008</v>
      </c>
      <c r="J6" s="10" t="s">
        <v>723</v>
      </c>
      <c r="K6" s="10"/>
      <c r="L6" s="10" t="s">
        <v>728</v>
      </c>
      <c r="M6" s="10"/>
      <c r="N6" s="10" t="s">
        <v>692</v>
      </c>
      <c r="O6" s="10"/>
      <c r="P6" s="10"/>
    </row>
    <row r="7" spans="1:16">
      <c r="A7" s="10" t="str">
        <f t="shared" si="0"/>
        <v>cor</v>
      </c>
      <c r="B7" s="10" t="s">
        <v>683</v>
      </c>
      <c r="C7" s="10">
        <v>6</v>
      </c>
      <c r="D7" s="10">
        <v>5</v>
      </c>
      <c r="E7" s="10" t="s">
        <v>1617</v>
      </c>
      <c r="F7" s="8" t="str">
        <f t="shared" si="1"/>
        <v>XBRLGL_ Document Information. Reverse Unique ID</v>
      </c>
      <c r="G7" s="10" t="s">
        <v>835</v>
      </c>
      <c r="H7" s="10" t="s">
        <v>19</v>
      </c>
      <c r="I7" s="10" t="s">
        <v>2008</v>
      </c>
      <c r="J7" s="10" t="s">
        <v>723</v>
      </c>
      <c r="K7" s="10"/>
      <c r="L7" s="10" t="s">
        <v>1433</v>
      </c>
      <c r="M7" s="10"/>
      <c r="N7" s="10" t="s">
        <v>692</v>
      </c>
      <c r="O7" s="10"/>
      <c r="P7" s="10"/>
    </row>
    <row r="8" spans="1:16">
      <c r="A8" s="10" t="str">
        <f t="shared" si="0"/>
        <v>cor</v>
      </c>
      <c r="B8" s="10" t="s">
        <v>683</v>
      </c>
      <c r="C8" s="10">
        <v>7</v>
      </c>
      <c r="D8" s="10">
        <v>6</v>
      </c>
      <c r="E8" s="10" t="s">
        <v>1618</v>
      </c>
      <c r="F8" s="8" t="str">
        <f t="shared" si="1"/>
        <v>XBRLGL_ Document Information. Reverse Unique ID Action. Code</v>
      </c>
      <c r="G8" s="10" t="s">
        <v>836</v>
      </c>
      <c r="H8" s="10" t="s">
        <v>16</v>
      </c>
      <c r="I8" s="10" t="s">
        <v>2008</v>
      </c>
      <c r="J8" s="10" t="s">
        <v>723</v>
      </c>
      <c r="K8" s="10"/>
      <c r="L8" s="10" t="s">
        <v>1434</v>
      </c>
      <c r="M8" s="10"/>
      <c r="N8" s="10" t="s">
        <v>689</v>
      </c>
      <c r="O8" s="10"/>
      <c r="P8" s="10"/>
    </row>
    <row r="9" spans="1:16">
      <c r="A9" s="10" t="str">
        <f t="shared" si="0"/>
        <v>cor</v>
      </c>
      <c r="B9" s="10" t="s">
        <v>683</v>
      </c>
      <c r="C9" s="10">
        <v>8</v>
      </c>
      <c r="D9" s="10">
        <v>7</v>
      </c>
      <c r="E9" s="10" t="s">
        <v>1619</v>
      </c>
      <c r="F9" s="8" t="str">
        <f t="shared" si="1"/>
        <v>XBRLGL_ Document Information. Language. Code</v>
      </c>
      <c r="G9" s="10" t="s">
        <v>1046</v>
      </c>
      <c r="H9" s="10" t="s">
        <v>26</v>
      </c>
      <c r="I9" s="10" t="s">
        <v>2008</v>
      </c>
      <c r="J9" s="10" t="s">
        <v>723</v>
      </c>
      <c r="K9" s="10"/>
      <c r="L9" s="10" t="s">
        <v>1435</v>
      </c>
      <c r="M9" s="10"/>
      <c r="N9" s="10" t="s">
        <v>689</v>
      </c>
      <c r="O9" s="10"/>
      <c r="P9" s="10"/>
    </row>
    <row r="10" spans="1:16">
      <c r="A10" s="10" t="str">
        <f t="shared" si="0"/>
        <v>cor</v>
      </c>
      <c r="B10" s="10" t="s">
        <v>683</v>
      </c>
      <c r="C10" s="10">
        <v>9</v>
      </c>
      <c r="D10" s="10">
        <v>8</v>
      </c>
      <c r="E10" s="10" t="s">
        <v>1620</v>
      </c>
      <c r="F10" s="8" t="str">
        <f t="shared" si="1"/>
        <v>XBRLGL_ Document Information. Creation Date. Date Time</v>
      </c>
      <c r="G10" s="10" t="s">
        <v>837</v>
      </c>
      <c r="H10" s="10" t="s">
        <v>29</v>
      </c>
      <c r="I10" s="10" t="s">
        <v>2008</v>
      </c>
      <c r="J10" s="10" t="s">
        <v>723</v>
      </c>
      <c r="K10" s="10"/>
      <c r="L10" s="10" t="s">
        <v>731</v>
      </c>
      <c r="M10" s="10"/>
      <c r="N10" s="10" t="s">
        <v>693</v>
      </c>
      <c r="O10" s="10"/>
      <c r="P10" s="10"/>
    </row>
    <row r="11" spans="1:16">
      <c r="A11" s="10" t="str">
        <f t="shared" si="0"/>
        <v>bus</v>
      </c>
      <c r="B11" s="10" t="s">
        <v>683</v>
      </c>
      <c r="C11" s="10">
        <v>10</v>
      </c>
      <c r="D11" s="10">
        <v>9</v>
      </c>
      <c r="E11" s="10" t="s">
        <v>1727</v>
      </c>
      <c r="F11" s="8" t="str">
        <f t="shared" si="1"/>
        <v>XBRLGL_ Document Information. Creator</v>
      </c>
      <c r="G11" s="10" t="s">
        <v>741</v>
      </c>
      <c r="H11" s="10" t="s">
        <v>19</v>
      </c>
      <c r="I11" s="10" t="s">
        <v>2008</v>
      </c>
      <c r="J11" s="10" t="s">
        <v>723</v>
      </c>
      <c r="K11" s="10"/>
      <c r="L11" s="10" t="s">
        <v>1436</v>
      </c>
      <c r="M11" s="10"/>
      <c r="N11" s="10" t="s">
        <v>692</v>
      </c>
      <c r="O11" s="10"/>
      <c r="P11" s="10"/>
    </row>
    <row r="12" spans="1:16">
      <c r="A12" s="10" t="str">
        <f t="shared" si="0"/>
        <v>cor</v>
      </c>
      <c r="B12" s="10" t="s">
        <v>683</v>
      </c>
      <c r="C12" s="10">
        <v>11</v>
      </c>
      <c r="D12" s="10">
        <v>10</v>
      </c>
      <c r="E12" s="10" t="s">
        <v>1621</v>
      </c>
      <c r="F12" s="8" t="str">
        <f t="shared" si="1"/>
        <v>XBRLGL_ Document Information. Entries Comment</v>
      </c>
      <c r="G12" s="10" t="s">
        <v>742</v>
      </c>
      <c r="H12" s="10" t="s">
        <v>19</v>
      </c>
      <c r="I12" s="10" t="s">
        <v>2008</v>
      </c>
      <c r="J12" s="10" t="s">
        <v>723</v>
      </c>
      <c r="K12" s="10"/>
      <c r="L12" s="10" t="s">
        <v>732</v>
      </c>
      <c r="M12" s="10"/>
      <c r="N12" s="10" t="s">
        <v>692</v>
      </c>
      <c r="O12" s="10"/>
      <c r="P12" s="10"/>
    </row>
    <row r="13" spans="1:16">
      <c r="A13" s="10" t="str">
        <f t="shared" si="0"/>
        <v>cor</v>
      </c>
      <c r="B13" s="10" t="s">
        <v>683</v>
      </c>
      <c r="C13" s="10">
        <v>12</v>
      </c>
      <c r="D13" s="10">
        <v>11</v>
      </c>
      <c r="E13" s="10" t="s">
        <v>1622</v>
      </c>
      <c r="F13" s="8" t="str">
        <f t="shared" si="1"/>
        <v>XBRLGL_ Document Information. Period Covered Start. Date Time</v>
      </c>
      <c r="G13" s="10" t="s">
        <v>1047</v>
      </c>
      <c r="H13" s="10" t="s">
        <v>29</v>
      </c>
      <c r="I13" s="10" t="s">
        <v>2008</v>
      </c>
      <c r="J13" s="10" t="s">
        <v>723</v>
      </c>
      <c r="K13" s="10"/>
      <c r="L13" s="10" t="s">
        <v>733</v>
      </c>
      <c r="M13" s="10"/>
      <c r="N13" s="10" t="s">
        <v>693</v>
      </c>
      <c r="O13" s="10"/>
      <c r="P13" s="10"/>
    </row>
    <row r="14" spans="1:16">
      <c r="A14" s="10" t="str">
        <f t="shared" si="0"/>
        <v>cor</v>
      </c>
      <c r="B14" s="10" t="s">
        <v>683</v>
      </c>
      <c r="C14" s="10">
        <v>13</v>
      </c>
      <c r="D14" s="10">
        <v>12</v>
      </c>
      <c r="E14" s="10" t="s">
        <v>1623</v>
      </c>
      <c r="F14" s="8" t="str">
        <f t="shared" si="1"/>
        <v>XBRLGL_ Document Information. Period Covered End. Date Time</v>
      </c>
      <c r="G14" s="10" t="s">
        <v>1048</v>
      </c>
      <c r="H14" s="10" t="s">
        <v>29</v>
      </c>
      <c r="I14" s="10" t="s">
        <v>2008</v>
      </c>
      <c r="J14" s="10" t="s">
        <v>723</v>
      </c>
      <c r="K14" s="10"/>
      <c r="L14" s="10" t="s">
        <v>734</v>
      </c>
      <c r="M14" s="10"/>
      <c r="N14" s="10" t="s">
        <v>693</v>
      </c>
      <c r="O14" s="10"/>
      <c r="P14" s="10"/>
    </row>
    <row r="15" spans="1:16">
      <c r="A15" s="10" t="str">
        <f t="shared" si="0"/>
        <v>bus</v>
      </c>
      <c r="B15" s="10" t="s">
        <v>683</v>
      </c>
      <c r="C15" s="10">
        <v>14</v>
      </c>
      <c r="D15" s="10">
        <v>13</v>
      </c>
      <c r="E15" s="10" t="s">
        <v>1728</v>
      </c>
      <c r="F15" s="8" t="str">
        <f t="shared" si="1"/>
        <v>XBRLGL_ Document Information. Period Count. Numeric</v>
      </c>
      <c r="G15" s="10" t="s">
        <v>1049</v>
      </c>
      <c r="H15" s="10" t="s">
        <v>40</v>
      </c>
      <c r="I15" s="10" t="s">
        <v>2008</v>
      </c>
      <c r="J15" s="10" t="s">
        <v>723</v>
      </c>
      <c r="K15" s="10"/>
      <c r="L15" s="10" t="s">
        <v>735</v>
      </c>
      <c r="M15" s="10"/>
      <c r="N15" s="10" t="s">
        <v>694</v>
      </c>
      <c r="O15" s="10"/>
      <c r="P15" s="10"/>
    </row>
    <row r="16" spans="1:16">
      <c r="A16" s="10" t="str">
        <f t="shared" si="0"/>
        <v>bus</v>
      </c>
      <c r="B16" s="10" t="s">
        <v>683</v>
      </c>
      <c r="C16" s="10">
        <v>15</v>
      </c>
      <c r="D16" s="10">
        <v>14</v>
      </c>
      <c r="E16" s="10" t="s">
        <v>1729</v>
      </c>
      <c r="F16" s="8" t="str">
        <f t="shared" si="1"/>
        <v>XBRLGL_ Document Information. Period Unit. Code</v>
      </c>
      <c r="G16" s="10" t="s">
        <v>1050</v>
      </c>
      <c r="H16" s="10" t="s">
        <v>16</v>
      </c>
      <c r="I16" s="10" t="s">
        <v>2008</v>
      </c>
      <c r="J16" s="10" t="s">
        <v>723</v>
      </c>
      <c r="K16" s="10"/>
      <c r="L16" s="10" t="s">
        <v>736</v>
      </c>
      <c r="M16" s="10"/>
      <c r="N16" s="10" t="s">
        <v>689</v>
      </c>
      <c r="O16" s="10"/>
      <c r="P16" s="10"/>
    </row>
    <row r="17" spans="1:16">
      <c r="A17" s="10" t="str">
        <f t="shared" si="0"/>
        <v>bus</v>
      </c>
      <c r="B17" s="10" t="s">
        <v>683</v>
      </c>
      <c r="C17" s="10">
        <v>16</v>
      </c>
      <c r="D17" s="10">
        <v>15</v>
      </c>
      <c r="E17" s="10" t="s">
        <v>1730</v>
      </c>
      <c r="F17" s="8" t="str">
        <f t="shared" si="1"/>
        <v>XBRLGL_ Document Information. Period Unit Description</v>
      </c>
      <c r="G17" s="10" t="s">
        <v>743</v>
      </c>
      <c r="H17" s="10" t="s">
        <v>19</v>
      </c>
      <c r="I17" s="10" t="s">
        <v>2008</v>
      </c>
      <c r="J17" s="10" t="s">
        <v>723</v>
      </c>
      <c r="K17" s="10"/>
      <c r="L17" s="10" t="s">
        <v>737</v>
      </c>
      <c r="M17" s="10"/>
      <c r="N17" s="10" t="s">
        <v>692</v>
      </c>
      <c r="O17" s="10"/>
      <c r="P17" s="10"/>
    </row>
    <row r="18" spans="1:16">
      <c r="A18" s="10" t="str">
        <f t="shared" si="0"/>
        <v>bus</v>
      </c>
      <c r="B18" s="10" t="s">
        <v>683</v>
      </c>
      <c r="C18" s="10">
        <v>17</v>
      </c>
      <c r="D18" s="10">
        <v>16</v>
      </c>
      <c r="E18" s="10" t="s">
        <v>1731</v>
      </c>
      <c r="F18" s="8" t="str">
        <f t="shared" si="1"/>
        <v>XBRLGL_ Document Information. Source Application</v>
      </c>
      <c r="G18" s="10" t="s">
        <v>1504</v>
      </c>
      <c r="H18" s="10" t="s">
        <v>19</v>
      </c>
      <c r="I18" s="10" t="s">
        <v>2008</v>
      </c>
      <c r="J18" s="10" t="s">
        <v>723</v>
      </c>
      <c r="K18" s="10"/>
      <c r="L18" s="10" t="s">
        <v>738</v>
      </c>
      <c r="M18" s="10"/>
      <c r="N18" s="10" t="s">
        <v>692</v>
      </c>
      <c r="O18" s="10"/>
      <c r="P18" s="10"/>
    </row>
    <row r="19" spans="1:16">
      <c r="A19" s="10" t="str">
        <f t="shared" si="0"/>
        <v>bus</v>
      </c>
      <c r="B19" s="10" t="s">
        <v>683</v>
      </c>
      <c r="C19" s="10">
        <v>18</v>
      </c>
      <c r="D19" s="10">
        <v>17</v>
      </c>
      <c r="E19" s="10" t="s">
        <v>1732</v>
      </c>
      <c r="F19" s="8" t="str">
        <f t="shared" si="1"/>
        <v>XBRLGL_ Document Information. Target Application</v>
      </c>
      <c r="G19" s="10" t="s">
        <v>744</v>
      </c>
      <c r="H19" s="10" t="s">
        <v>19</v>
      </c>
      <c r="I19" s="10" t="s">
        <v>2008</v>
      </c>
      <c r="J19" s="10" t="s">
        <v>723</v>
      </c>
      <c r="K19" s="10"/>
      <c r="L19" s="10" t="s">
        <v>739</v>
      </c>
      <c r="M19" s="10"/>
      <c r="N19" s="10" t="s">
        <v>692</v>
      </c>
      <c r="O19" s="10"/>
      <c r="P19" s="10"/>
    </row>
    <row r="20" spans="1:16">
      <c r="A20" s="10" t="str">
        <f t="shared" si="0"/>
        <v>muc</v>
      </c>
      <c r="B20" s="10" t="s">
        <v>683</v>
      </c>
      <c r="C20" s="10">
        <v>19</v>
      </c>
      <c r="D20" s="10">
        <v>18</v>
      </c>
      <c r="E20" s="10" t="s">
        <v>1907</v>
      </c>
      <c r="F20" s="8" t="str">
        <f t="shared" si="1"/>
        <v>XBRLGL_ Document Information. Default Currency. Code</v>
      </c>
      <c r="G20" s="10" t="s">
        <v>1052</v>
      </c>
      <c r="H20" s="10" t="s">
        <v>26</v>
      </c>
      <c r="I20" s="10" t="s">
        <v>2008</v>
      </c>
      <c r="J20" s="10" t="s">
        <v>723</v>
      </c>
      <c r="K20" s="10"/>
      <c r="L20" s="10" t="s">
        <v>740</v>
      </c>
      <c r="M20" s="10"/>
      <c r="N20" s="10" t="s">
        <v>689</v>
      </c>
      <c r="O20" s="10"/>
      <c r="P20" s="10"/>
    </row>
    <row r="21" spans="1:16">
      <c r="A21" s="10" t="str">
        <f t="shared" si="0"/>
        <v>cor</v>
      </c>
      <c r="B21" s="10" t="s">
        <v>699</v>
      </c>
      <c r="C21" s="10">
        <v>20</v>
      </c>
      <c r="D21" s="10">
        <v>19</v>
      </c>
      <c r="E21" s="10" t="s">
        <v>1624</v>
      </c>
      <c r="F21" s="8" t="str">
        <f t="shared" si="1"/>
        <v>XBRLGL_ Accounting Entries. Specified. XBRLGL_ Entity Information</v>
      </c>
      <c r="G21" s="10" t="s">
        <v>838</v>
      </c>
      <c r="H21" s="10"/>
      <c r="I21" s="10" t="s">
        <v>2008</v>
      </c>
      <c r="J21" s="10" t="s">
        <v>1432</v>
      </c>
      <c r="K21" s="11"/>
      <c r="L21" s="10" t="s">
        <v>1424</v>
      </c>
      <c r="M21" s="10"/>
      <c r="N21" s="10"/>
      <c r="O21" s="10" t="s">
        <v>2008</v>
      </c>
      <c r="P21" s="10" t="s">
        <v>1322</v>
      </c>
    </row>
    <row r="22" spans="1:16">
      <c r="A22" s="10" t="str">
        <f t="shared" si="0"/>
        <v>cor</v>
      </c>
      <c r="B22" s="10" t="s">
        <v>682</v>
      </c>
      <c r="C22" s="10">
        <v>21</v>
      </c>
      <c r="D22" s="10">
        <v>19</v>
      </c>
      <c r="E22" s="10" t="s">
        <v>1624</v>
      </c>
      <c r="F22" s="8" t="str">
        <f t="shared" si="1"/>
        <v>XBRLGL_ Entity Information. Details</v>
      </c>
      <c r="G22" s="10" t="s">
        <v>838</v>
      </c>
      <c r="H22" s="10"/>
      <c r="I22" s="10" t="s">
        <v>2008</v>
      </c>
      <c r="J22" s="10" t="s">
        <v>1322</v>
      </c>
      <c r="K22" s="10"/>
      <c r="L22" s="10"/>
      <c r="M22" s="10"/>
      <c r="N22" s="10"/>
      <c r="O22" s="10"/>
      <c r="P22" s="10"/>
    </row>
    <row r="23" spans="1:16">
      <c r="A23" s="10" t="str">
        <f t="shared" si="0"/>
        <v>bus</v>
      </c>
      <c r="B23" s="10" t="s">
        <v>699</v>
      </c>
      <c r="C23" s="10">
        <v>22</v>
      </c>
      <c r="D23" s="10">
        <v>20</v>
      </c>
      <c r="E23" s="10" t="s">
        <v>1733</v>
      </c>
      <c r="F23" s="8" t="str">
        <f t="shared" si="1"/>
        <v>XBRLGL_ Entity Information. Specified. XBRLGL_ Phone</v>
      </c>
      <c r="G23" s="10" t="s">
        <v>745</v>
      </c>
      <c r="H23" s="10"/>
      <c r="I23" s="10" t="s">
        <v>2008</v>
      </c>
      <c r="J23" s="10" t="s">
        <v>1322</v>
      </c>
      <c r="K23" s="11"/>
      <c r="L23" s="10" t="s">
        <v>1424</v>
      </c>
      <c r="M23" s="10"/>
      <c r="N23" s="10"/>
      <c r="O23" s="10" t="s">
        <v>2008</v>
      </c>
      <c r="P23" s="10" t="s">
        <v>707</v>
      </c>
    </row>
    <row r="24" spans="1:16">
      <c r="A24" s="10" t="str">
        <f t="shared" si="0"/>
        <v>bus</v>
      </c>
      <c r="B24" s="10" t="s">
        <v>682</v>
      </c>
      <c r="C24" s="10">
        <v>23</v>
      </c>
      <c r="D24" s="10">
        <v>20</v>
      </c>
      <c r="E24" s="10" t="s">
        <v>1733</v>
      </c>
      <c r="F24" s="8" t="str">
        <f t="shared" si="1"/>
        <v>XBRLGL_ Phone. Details</v>
      </c>
      <c r="G24" s="10" t="s">
        <v>1345</v>
      </c>
      <c r="H24" s="10"/>
      <c r="I24" s="10" t="s">
        <v>2008</v>
      </c>
      <c r="J24" s="10" t="s">
        <v>707</v>
      </c>
      <c r="K24" s="10"/>
      <c r="L24" s="10"/>
      <c r="M24" s="10"/>
      <c r="N24" s="10"/>
      <c r="O24" s="10"/>
      <c r="P24" s="10"/>
    </row>
    <row r="25" spans="1:16">
      <c r="A25" s="10" t="str">
        <f t="shared" si="0"/>
        <v>bus</v>
      </c>
      <c r="B25" s="10" t="s">
        <v>683</v>
      </c>
      <c r="C25" s="10">
        <v>24</v>
      </c>
      <c r="D25" s="10">
        <v>21</v>
      </c>
      <c r="E25" s="10" t="s">
        <v>1734</v>
      </c>
      <c r="F25" s="8" t="str">
        <f t="shared" si="1"/>
        <v>XBRLGL_ Phone. Description</v>
      </c>
      <c r="G25" s="10" t="s">
        <v>1611</v>
      </c>
      <c r="H25" s="10" t="s">
        <v>16</v>
      </c>
      <c r="I25" s="10" t="s">
        <v>2008</v>
      </c>
      <c r="J25" s="10" t="s">
        <v>707</v>
      </c>
      <c r="K25" s="10"/>
      <c r="L25" s="10" t="s">
        <v>713</v>
      </c>
      <c r="M25" s="10"/>
      <c r="N25" s="10" t="s">
        <v>692</v>
      </c>
      <c r="O25" s="10"/>
      <c r="P25" s="10"/>
    </row>
    <row r="26" spans="1:16">
      <c r="A26" s="10" t="str">
        <f t="shared" si="0"/>
        <v>bus</v>
      </c>
      <c r="B26" s="10" t="s">
        <v>683</v>
      </c>
      <c r="C26" s="10">
        <v>25</v>
      </c>
      <c r="D26" s="10">
        <v>22</v>
      </c>
      <c r="E26" s="10" t="s">
        <v>1735</v>
      </c>
      <c r="F26" s="8" t="str">
        <f t="shared" si="1"/>
        <v>XBRLGL_ Phone. Number</v>
      </c>
      <c r="G26" s="10" t="s">
        <v>1610</v>
      </c>
      <c r="H26" s="10" t="s">
        <v>19</v>
      </c>
      <c r="I26" s="10" t="s">
        <v>2008</v>
      </c>
      <c r="J26" s="10" t="s">
        <v>707</v>
      </c>
      <c r="K26" s="10"/>
      <c r="L26" s="10" t="s">
        <v>1439</v>
      </c>
      <c r="M26" s="10"/>
      <c r="N26" s="10" t="s">
        <v>692</v>
      </c>
      <c r="O26" s="10"/>
      <c r="P26" s="10"/>
    </row>
    <row r="27" spans="1:16">
      <c r="A27" s="10" t="str">
        <f t="shared" si="0"/>
        <v>bus</v>
      </c>
      <c r="B27" s="10" t="s">
        <v>699</v>
      </c>
      <c r="C27" s="10">
        <v>26</v>
      </c>
      <c r="D27" s="10">
        <v>23</v>
      </c>
      <c r="E27" s="10" t="s">
        <v>1736</v>
      </c>
      <c r="F27" s="8" t="str">
        <f t="shared" si="1"/>
        <v>XBRLGL_ Entity Information. Specified. XBRLGL_ Fax</v>
      </c>
      <c r="G27" s="10" t="s">
        <v>746</v>
      </c>
      <c r="H27" s="10"/>
      <c r="I27" s="10" t="s">
        <v>2008</v>
      </c>
      <c r="J27" s="10" t="s">
        <v>1322</v>
      </c>
      <c r="K27" s="11"/>
      <c r="L27" s="10" t="s">
        <v>1424</v>
      </c>
      <c r="M27" s="10"/>
      <c r="N27" s="10"/>
      <c r="O27" s="10" t="s">
        <v>2008</v>
      </c>
      <c r="P27" s="10" t="s">
        <v>708</v>
      </c>
    </row>
    <row r="28" spans="1:16">
      <c r="A28" s="10" t="str">
        <f t="shared" si="0"/>
        <v>bus</v>
      </c>
      <c r="B28" s="10" t="s">
        <v>682</v>
      </c>
      <c r="C28" s="10">
        <v>27</v>
      </c>
      <c r="D28" s="10">
        <v>23</v>
      </c>
      <c r="E28" s="10" t="s">
        <v>1736</v>
      </c>
      <c r="F28" s="8" t="str">
        <f t="shared" si="1"/>
        <v>XBRLGL_ Fax. Details</v>
      </c>
      <c r="G28" s="10" t="s">
        <v>746</v>
      </c>
      <c r="H28" s="10"/>
      <c r="I28" s="10" t="s">
        <v>2008</v>
      </c>
      <c r="J28" s="10" t="s">
        <v>708</v>
      </c>
      <c r="K28" s="10"/>
      <c r="L28" s="10"/>
      <c r="M28" s="10"/>
      <c r="N28" s="10"/>
      <c r="O28" s="10"/>
      <c r="P28" s="10"/>
    </row>
    <row r="29" spans="1:16">
      <c r="A29" s="10" t="str">
        <f t="shared" si="0"/>
        <v>bus</v>
      </c>
      <c r="B29" s="10" t="s">
        <v>683</v>
      </c>
      <c r="C29" s="10">
        <v>28</v>
      </c>
      <c r="D29" s="10">
        <v>24</v>
      </c>
      <c r="E29" s="10" t="s">
        <v>1737</v>
      </c>
      <c r="F29" s="8" t="str">
        <f t="shared" si="1"/>
        <v>XBRLGL_ Fax. Usage</v>
      </c>
      <c r="G29" s="10" t="s">
        <v>1505</v>
      </c>
      <c r="H29" s="10" t="s">
        <v>19</v>
      </c>
      <c r="I29" s="10" t="s">
        <v>2008</v>
      </c>
      <c r="J29" s="10" t="s">
        <v>708</v>
      </c>
      <c r="K29" s="10"/>
      <c r="L29" s="10" t="s">
        <v>1440</v>
      </c>
      <c r="M29" s="10"/>
      <c r="N29" s="10" t="s">
        <v>692</v>
      </c>
      <c r="O29" s="10"/>
      <c r="P29" s="10"/>
    </row>
    <row r="30" spans="1:16">
      <c r="A30" s="10" t="str">
        <f t="shared" si="0"/>
        <v>bus</v>
      </c>
      <c r="B30" s="10" t="s">
        <v>683</v>
      </c>
      <c r="C30" s="10">
        <v>29</v>
      </c>
      <c r="D30" s="10">
        <v>25</v>
      </c>
      <c r="E30" s="10" t="s">
        <v>1738</v>
      </c>
      <c r="F30" s="8" t="str">
        <f t="shared" si="1"/>
        <v>XBRLGL_ Fax. Number</v>
      </c>
      <c r="G30" s="10" t="s">
        <v>840</v>
      </c>
      <c r="H30" s="10" t="s">
        <v>19</v>
      </c>
      <c r="I30" s="10" t="s">
        <v>2008</v>
      </c>
      <c r="J30" s="10" t="s">
        <v>708</v>
      </c>
      <c r="K30" s="10"/>
      <c r="L30" s="10" t="s">
        <v>1439</v>
      </c>
      <c r="M30" s="10"/>
      <c r="N30" s="10" t="s">
        <v>692</v>
      </c>
      <c r="O30" s="10"/>
      <c r="P30" s="10"/>
    </row>
    <row r="31" spans="1:16">
      <c r="A31" s="10" t="str">
        <f t="shared" si="0"/>
        <v>bus</v>
      </c>
      <c r="B31" s="10" t="s">
        <v>699</v>
      </c>
      <c r="C31" s="10">
        <v>30</v>
      </c>
      <c r="D31" s="10">
        <v>26</v>
      </c>
      <c r="E31" s="10" t="s">
        <v>1739</v>
      </c>
      <c r="F31" s="8" t="str">
        <f t="shared" si="1"/>
        <v>XBRLGL_ Entity Information. Specified. XBRLGL_ Email</v>
      </c>
      <c r="G31" s="10" t="s">
        <v>747</v>
      </c>
      <c r="H31" s="10"/>
      <c r="I31" s="10" t="s">
        <v>2008</v>
      </c>
      <c r="J31" s="10" t="s">
        <v>1322</v>
      </c>
      <c r="K31" s="11"/>
      <c r="L31" s="10" t="s">
        <v>1424</v>
      </c>
      <c r="M31" s="10"/>
      <c r="N31" s="10"/>
      <c r="O31" s="10" t="s">
        <v>2008</v>
      </c>
      <c r="P31" s="10" t="s">
        <v>709</v>
      </c>
    </row>
    <row r="32" spans="1:16">
      <c r="A32" s="10" t="str">
        <f t="shared" si="0"/>
        <v>bus</v>
      </c>
      <c r="B32" s="10" t="s">
        <v>682</v>
      </c>
      <c r="C32" s="10">
        <v>31</v>
      </c>
      <c r="D32" s="10">
        <v>26</v>
      </c>
      <c r="E32" s="10" t="s">
        <v>1739</v>
      </c>
      <c r="F32" s="8" t="str">
        <f t="shared" si="1"/>
        <v>XBRLGL_ Email. Details</v>
      </c>
      <c r="G32" s="10" t="s">
        <v>747</v>
      </c>
      <c r="H32" s="10"/>
      <c r="I32" s="10" t="s">
        <v>2008</v>
      </c>
      <c r="J32" s="10" t="s">
        <v>709</v>
      </c>
      <c r="K32" s="10"/>
      <c r="L32" s="10"/>
      <c r="M32" s="10"/>
      <c r="N32" s="10"/>
      <c r="O32" s="10"/>
      <c r="P32" s="10"/>
    </row>
    <row r="33" spans="1:16">
      <c r="A33" s="10" t="str">
        <f t="shared" si="0"/>
        <v>bus</v>
      </c>
      <c r="B33" s="10" t="s">
        <v>683</v>
      </c>
      <c r="C33" s="10">
        <v>32</v>
      </c>
      <c r="D33" s="10">
        <v>27</v>
      </c>
      <c r="E33" s="10" t="s">
        <v>1740</v>
      </c>
      <c r="F33" s="8" t="str">
        <f t="shared" si="1"/>
        <v>XBRLGL_ Email. Usage</v>
      </c>
      <c r="G33" s="10" t="s">
        <v>1506</v>
      </c>
      <c r="H33" s="10" t="s">
        <v>19</v>
      </c>
      <c r="I33" s="10" t="s">
        <v>2008</v>
      </c>
      <c r="J33" s="10" t="s">
        <v>709</v>
      </c>
      <c r="K33" s="10"/>
      <c r="L33" s="10" t="s">
        <v>1440</v>
      </c>
      <c r="M33" s="10"/>
      <c r="N33" s="10" t="s">
        <v>692</v>
      </c>
      <c r="O33" s="10"/>
      <c r="P33" s="10"/>
    </row>
    <row r="34" spans="1:16">
      <c r="A34" s="10" t="str">
        <f t="shared" si="0"/>
        <v>bus</v>
      </c>
      <c r="B34" s="10" t="s">
        <v>683</v>
      </c>
      <c r="C34" s="10">
        <v>33</v>
      </c>
      <c r="D34" s="10">
        <v>28</v>
      </c>
      <c r="E34" s="10" t="s">
        <v>1741</v>
      </c>
      <c r="F34" s="8" t="str">
        <f t="shared" si="1"/>
        <v>XBRLGL_ Email. Address</v>
      </c>
      <c r="G34" s="10" t="s">
        <v>841</v>
      </c>
      <c r="H34" s="10" t="s">
        <v>19</v>
      </c>
      <c r="I34" s="10" t="s">
        <v>2008</v>
      </c>
      <c r="J34" s="10" t="s">
        <v>709</v>
      </c>
      <c r="K34" s="10"/>
      <c r="L34" s="10" t="s">
        <v>710</v>
      </c>
      <c r="M34" s="10"/>
      <c r="N34" s="10" t="s">
        <v>692</v>
      </c>
      <c r="O34" s="10"/>
      <c r="P34" s="10"/>
    </row>
    <row r="35" spans="1:16">
      <c r="A35" s="10" t="str">
        <f t="shared" si="0"/>
        <v>bus</v>
      </c>
      <c r="B35" s="10" t="s">
        <v>683</v>
      </c>
      <c r="C35" s="10">
        <v>34</v>
      </c>
      <c r="D35" s="10">
        <v>29</v>
      </c>
      <c r="E35" s="10" t="s">
        <v>1742</v>
      </c>
      <c r="F35" s="8" t="str">
        <f t="shared" si="1"/>
        <v>XBRLGL_ Entity Information. Organization Accounting Method Purpose Default. Code</v>
      </c>
      <c r="G35" s="10" t="s">
        <v>1056</v>
      </c>
      <c r="H35" s="10" t="s">
        <v>16</v>
      </c>
      <c r="I35" s="10" t="s">
        <v>2008</v>
      </c>
      <c r="J35" s="10" t="s">
        <v>1322</v>
      </c>
      <c r="K35" s="10"/>
      <c r="L35" s="10" t="s">
        <v>719</v>
      </c>
      <c r="M35" s="10"/>
      <c r="N35" s="10" t="s">
        <v>689</v>
      </c>
      <c r="O35" s="10"/>
      <c r="P35" s="10"/>
    </row>
    <row r="36" spans="1:16">
      <c r="A36" s="10" t="str">
        <f t="shared" si="0"/>
        <v>bus</v>
      </c>
      <c r="B36" s="10" t="s">
        <v>683</v>
      </c>
      <c r="C36" s="10">
        <v>35</v>
      </c>
      <c r="D36" s="10">
        <v>30</v>
      </c>
      <c r="E36" s="10" t="s">
        <v>1743</v>
      </c>
      <c r="F36" s="8" t="str">
        <f t="shared" si="1"/>
        <v>XBRLGL_ Entity Information. Organization Accounting Method Purpose Default Description</v>
      </c>
      <c r="G36" s="10" t="s">
        <v>748</v>
      </c>
      <c r="H36" s="10" t="s">
        <v>19</v>
      </c>
      <c r="I36" s="10" t="s">
        <v>2008</v>
      </c>
      <c r="J36" s="10" t="s">
        <v>1322</v>
      </c>
      <c r="K36" s="10"/>
      <c r="L36" s="10" t="s">
        <v>720</v>
      </c>
      <c r="M36" s="10"/>
      <c r="N36" s="10" t="s">
        <v>692</v>
      </c>
      <c r="O36" s="10"/>
      <c r="P36" s="10"/>
    </row>
    <row r="37" spans="1:16">
      <c r="A37" s="10" t="str">
        <f t="shared" si="0"/>
        <v>bus</v>
      </c>
      <c r="B37" s="10" t="s">
        <v>699</v>
      </c>
      <c r="C37" s="10">
        <v>36</v>
      </c>
      <c r="D37" s="10">
        <v>31</v>
      </c>
      <c r="E37" s="10" t="s">
        <v>1744</v>
      </c>
      <c r="F37" s="8" t="str">
        <f t="shared" si="1"/>
        <v>XBRLGL_ Entity Information. Specified. XBRLGL_ Organization Identifier</v>
      </c>
      <c r="G37" s="10" t="s">
        <v>749</v>
      </c>
      <c r="H37" s="10"/>
      <c r="I37" s="10" t="s">
        <v>2008</v>
      </c>
      <c r="J37" s="10" t="s">
        <v>1322</v>
      </c>
      <c r="K37" s="11"/>
      <c r="L37" s="10" t="s">
        <v>1424</v>
      </c>
      <c r="M37" s="10"/>
      <c r="N37" s="10"/>
      <c r="O37" s="10" t="s">
        <v>2008</v>
      </c>
      <c r="P37" s="10" t="s">
        <v>1437</v>
      </c>
    </row>
    <row r="38" spans="1:16">
      <c r="A38" s="10" t="str">
        <f t="shared" si="0"/>
        <v>bus</v>
      </c>
      <c r="B38" s="10" t="s">
        <v>682</v>
      </c>
      <c r="C38" s="10">
        <v>37</v>
      </c>
      <c r="D38" s="10">
        <v>31</v>
      </c>
      <c r="E38" s="10" t="s">
        <v>1744</v>
      </c>
      <c r="F38" s="8" t="str">
        <f t="shared" si="1"/>
        <v>XBRLGL_ Organization Identifier. Details</v>
      </c>
      <c r="G38" s="10" t="s">
        <v>749</v>
      </c>
      <c r="H38" s="10"/>
      <c r="I38" s="10" t="s">
        <v>2008</v>
      </c>
      <c r="J38" s="10" t="s">
        <v>1437</v>
      </c>
      <c r="K38" s="10"/>
      <c r="L38" s="10"/>
      <c r="M38" s="10"/>
      <c r="N38" s="10"/>
      <c r="O38" s="10"/>
      <c r="P38" s="10"/>
    </row>
    <row r="39" spans="1:16">
      <c r="A39" s="10" t="str">
        <f t="shared" si="0"/>
        <v>bus</v>
      </c>
      <c r="B39" s="10" t="s">
        <v>683</v>
      </c>
      <c r="C39" s="10">
        <v>38</v>
      </c>
      <c r="D39" s="10">
        <v>32</v>
      </c>
      <c r="E39" s="10" t="s">
        <v>1745</v>
      </c>
      <c r="F39" s="8" t="str">
        <f t="shared" si="1"/>
        <v>XBRLGL_ Organization Identifier. Identifier</v>
      </c>
      <c r="G39" s="10" t="s">
        <v>1507</v>
      </c>
      <c r="H39" s="10" t="s">
        <v>19</v>
      </c>
      <c r="I39" s="10" t="s">
        <v>2008</v>
      </c>
      <c r="J39" s="10" t="s">
        <v>1437</v>
      </c>
      <c r="K39" s="10"/>
      <c r="L39" s="10" t="s">
        <v>690</v>
      </c>
      <c r="M39" s="10"/>
      <c r="N39" s="10" t="s">
        <v>692</v>
      </c>
      <c r="O39" s="10"/>
      <c r="P39" s="10"/>
    </row>
    <row r="40" spans="1:16">
      <c r="A40" s="10" t="str">
        <f t="shared" si="0"/>
        <v>bus</v>
      </c>
      <c r="B40" s="10" t="s">
        <v>683</v>
      </c>
      <c r="C40" s="10">
        <v>39</v>
      </c>
      <c r="D40" s="10">
        <v>33</v>
      </c>
      <c r="E40" s="10" t="s">
        <v>1746</v>
      </c>
      <c r="F40" s="8" t="str">
        <f t="shared" si="1"/>
        <v>XBRLGL_ Organization Identifier. Description</v>
      </c>
      <c r="G40" s="10" t="s">
        <v>842</v>
      </c>
      <c r="H40" s="10" t="s">
        <v>19</v>
      </c>
      <c r="I40" s="10" t="s">
        <v>2008</v>
      </c>
      <c r="J40" s="10" t="s">
        <v>1437</v>
      </c>
      <c r="K40" s="10"/>
      <c r="L40" s="10" t="s">
        <v>713</v>
      </c>
      <c r="M40" s="10"/>
      <c r="N40" s="10" t="s">
        <v>692</v>
      </c>
      <c r="O40" s="10"/>
      <c r="P40" s="10"/>
    </row>
    <row r="41" spans="1:16">
      <c r="A41" s="10" t="str">
        <f t="shared" si="0"/>
        <v>bus</v>
      </c>
      <c r="B41" s="10" t="s">
        <v>699</v>
      </c>
      <c r="C41" s="10">
        <v>40</v>
      </c>
      <c r="D41" s="10">
        <v>34</v>
      </c>
      <c r="E41" s="10" t="s">
        <v>1747</v>
      </c>
      <c r="F41" s="8" t="str">
        <f t="shared" si="1"/>
        <v>XBRLGL_ Entity Information. Organization. XBRLGL_ Address</v>
      </c>
      <c r="G41" s="10" t="s">
        <v>750</v>
      </c>
      <c r="H41" s="10"/>
      <c r="I41" s="10" t="s">
        <v>2008</v>
      </c>
      <c r="J41" s="10" t="s">
        <v>1322</v>
      </c>
      <c r="K41" s="11"/>
      <c r="L41" s="10" t="s">
        <v>1438</v>
      </c>
      <c r="M41" s="10"/>
      <c r="N41" s="10"/>
      <c r="O41" s="10" t="s">
        <v>2008</v>
      </c>
      <c r="P41" s="10" t="s">
        <v>710</v>
      </c>
    </row>
    <row r="42" spans="1:16">
      <c r="A42" s="10" t="str">
        <f t="shared" si="0"/>
        <v>bus</v>
      </c>
      <c r="B42" s="10" t="s">
        <v>682</v>
      </c>
      <c r="C42" s="10">
        <v>41</v>
      </c>
      <c r="D42" s="10">
        <v>34</v>
      </c>
      <c r="E42" s="10" t="s">
        <v>1747</v>
      </c>
      <c r="F42" s="8" t="str">
        <f t="shared" si="1"/>
        <v>XBRLGL_ Address. Details</v>
      </c>
      <c r="G42" s="10" t="s">
        <v>750</v>
      </c>
      <c r="H42" s="10"/>
      <c r="I42" s="10" t="s">
        <v>2008</v>
      </c>
      <c r="J42" s="10" t="s">
        <v>710</v>
      </c>
      <c r="K42" s="10"/>
      <c r="L42" s="10"/>
      <c r="M42" s="10"/>
      <c r="N42" s="10"/>
      <c r="O42" s="10"/>
      <c r="P42" s="10"/>
    </row>
    <row r="43" spans="1:16">
      <c r="A43" s="10" t="str">
        <f t="shared" si="0"/>
        <v>bus</v>
      </c>
      <c r="B43" s="10" t="s">
        <v>683</v>
      </c>
      <c r="C43" s="10">
        <v>42</v>
      </c>
      <c r="D43" s="10">
        <v>35</v>
      </c>
      <c r="E43" s="10" t="s">
        <v>1748</v>
      </c>
      <c r="F43" s="8" t="str">
        <f t="shared" si="1"/>
        <v>XBRLGL_ Address. Name</v>
      </c>
      <c r="G43" s="10" t="s">
        <v>843</v>
      </c>
      <c r="H43" s="10" t="s">
        <v>19</v>
      </c>
      <c r="I43" s="10" t="s">
        <v>2008</v>
      </c>
      <c r="J43" s="10" t="s">
        <v>710</v>
      </c>
      <c r="K43" s="10"/>
      <c r="L43" s="10" t="s">
        <v>1441</v>
      </c>
      <c r="M43" s="10"/>
      <c r="N43" s="10" t="s">
        <v>692</v>
      </c>
      <c r="O43" s="10"/>
      <c r="P43" s="10"/>
    </row>
    <row r="44" spans="1:16">
      <c r="A44" s="10" t="str">
        <f t="shared" si="0"/>
        <v>bus</v>
      </c>
      <c r="B44" s="10" t="s">
        <v>683</v>
      </c>
      <c r="C44" s="10">
        <v>43</v>
      </c>
      <c r="D44" s="10">
        <v>36</v>
      </c>
      <c r="E44" s="10" t="s">
        <v>1749</v>
      </c>
      <c r="F44" s="8" t="str">
        <f t="shared" si="1"/>
        <v>XBRLGL_ Address. Description</v>
      </c>
      <c r="G44" s="10" t="s">
        <v>1058</v>
      </c>
      <c r="H44" s="10" t="s">
        <v>19</v>
      </c>
      <c r="I44" s="10" t="s">
        <v>2008</v>
      </c>
      <c r="J44" s="10" t="s">
        <v>710</v>
      </c>
      <c r="K44" s="10"/>
      <c r="L44" s="10" t="s">
        <v>713</v>
      </c>
      <c r="M44" s="10"/>
      <c r="N44" s="10" t="s">
        <v>692</v>
      </c>
      <c r="O44" s="10"/>
      <c r="P44" s="10"/>
    </row>
    <row r="45" spans="1:16">
      <c r="A45" s="10" t="str">
        <f t="shared" si="0"/>
        <v>bus</v>
      </c>
      <c r="B45" s="10" t="s">
        <v>683</v>
      </c>
      <c r="C45" s="10">
        <v>44</v>
      </c>
      <c r="D45" s="10">
        <v>37</v>
      </c>
      <c r="E45" s="10" t="s">
        <v>1750</v>
      </c>
      <c r="F45" s="8" t="str">
        <f t="shared" si="1"/>
        <v>XBRLGL_ Address. Purpose</v>
      </c>
      <c r="G45" s="10" t="s">
        <v>1497</v>
      </c>
      <c r="H45" s="10" t="s">
        <v>19</v>
      </c>
      <c r="I45" s="10" t="s">
        <v>2008</v>
      </c>
      <c r="J45" s="10" t="s">
        <v>710</v>
      </c>
      <c r="K45" s="10"/>
      <c r="L45" s="10" t="s">
        <v>1442</v>
      </c>
      <c r="M45" s="10"/>
      <c r="N45" s="10" t="s">
        <v>692</v>
      </c>
      <c r="O45" s="10"/>
      <c r="P45" s="10"/>
    </row>
    <row r="46" spans="1:16">
      <c r="A46" s="10" t="str">
        <f t="shared" si="0"/>
        <v>bus</v>
      </c>
      <c r="B46" s="10" t="s">
        <v>683</v>
      </c>
      <c r="C46" s="10">
        <v>45</v>
      </c>
      <c r="D46" s="10">
        <v>38</v>
      </c>
      <c r="E46" s="10" t="s">
        <v>1751</v>
      </c>
      <c r="F46" s="8" t="str">
        <f t="shared" si="1"/>
        <v>XBRLGL_ Address. LocationIdentifier</v>
      </c>
      <c r="G46" s="10" t="s">
        <v>844</v>
      </c>
      <c r="H46" s="10" t="s">
        <v>19</v>
      </c>
      <c r="I46" s="10" t="s">
        <v>2008</v>
      </c>
      <c r="J46" s="10" t="s">
        <v>710</v>
      </c>
      <c r="K46" s="10"/>
      <c r="L46" s="10" t="s">
        <v>1443</v>
      </c>
      <c r="M46" s="10"/>
      <c r="N46" s="10" t="s">
        <v>692</v>
      </c>
      <c r="O46" s="10"/>
      <c r="P46" s="10"/>
    </row>
    <row r="47" spans="1:16">
      <c r="A47" s="10" t="str">
        <f t="shared" si="0"/>
        <v>bus</v>
      </c>
      <c r="B47" s="10" t="s">
        <v>683</v>
      </c>
      <c r="C47" s="10">
        <v>46</v>
      </c>
      <c r="D47" s="10">
        <v>39</v>
      </c>
      <c r="E47" s="10" t="s">
        <v>1752</v>
      </c>
      <c r="F47" s="8" t="str">
        <f t="shared" si="1"/>
        <v>XBRLGL_ Address. Building Number</v>
      </c>
      <c r="G47" s="10" t="s">
        <v>845</v>
      </c>
      <c r="H47" s="10" t="s">
        <v>19</v>
      </c>
      <c r="I47" s="10" t="s">
        <v>2008</v>
      </c>
      <c r="J47" s="10" t="s">
        <v>710</v>
      </c>
      <c r="K47" s="10"/>
      <c r="L47" s="10" t="s">
        <v>1230</v>
      </c>
      <c r="M47" s="10"/>
      <c r="N47" s="10" t="s">
        <v>692</v>
      </c>
      <c r="O47" s="10"/>
      <c r="P47" s="10"/>
    </row>
    <row r="48" spans="1:16">
      <c r="A48" s="10" t="str">
        <f t="shared" si="0"/>
        <v>bus</v>
      </c>
      <c r="B48" s="10" t="s">
        <v>683</v>
      </c>
      <c r="C48" s="10">
        <v>47</v>
      </c>
      <c r="D48" s="10">
        <v>40</v>
      </c>
      <c r="E48" s="10" t="s">
        <v>1753</v>
      </c>
      <c r="F48" s="8" t="str">
        <f t="shared" si="1"/>
        <v>XBRLGL_ Address. Street</v>
      </c>
      <c r="G48" s="10" t="s">
        <v>846</v>
      </c>
      <c r="H48" s="10" t="s">
        <v>19</v>
      </c>
      <c r="I48" s="10" t="s">
        <v>2008</v>
      </c>
      <c r="J48" s="10" t="s">
        <v>710</v>
      </c>
      <c r="K48" s="10"/>
      <c r="L48" s="10" t="s">
        <v>1444</v>
      </c>
      <c r="M48" s="10"/>
      <c r="N48" s="10" t="s">
        <v>692</v>
      </c>
      <c r="O48" s="10"/>
      <c r="P48" s="10"/>
    </row>
    <row r="49" spans="1:16">
      <c r="A49" s="10" t="str">
        <f t="shared" si="0"/>
        <v>bus</v>
      </c>
      <c r="B49" s="10" t="s">
        <v>683</v>
      </c>
      <c r="C49" s="10">
        <v>48</v>
      </c>
      <c r="D49" s="10">
        <v>41</v>
      </c>
      <c r="E49" s="10" t="s">
        <v>1754</v>
      </c>
      <c r="F49" s="8" t="str">
        <f t="shared" si="1"/>
        <v>XBRLGL_ Address. Street2</v>
      </c>
      <c r="G49" s="10" t="s">
        <v>847</v>
      </c>
      <c r="H49" s="10" t="s">
        <v>19</v>
      </c>
      <c r="I49" s="10" t="s">
        <v>2008</v>
      </c>
      <c r="J49" s="10" t="s">
        <v>710</v>
      </c>
      <c r="K49" s="10"/>
      <c r="L49" s="10" t="s">
        <v>1445</v>
      </c>
      <c r="M49" s="10"/>
      <c r="N49" s="10" t="s">
        <v>692</v>
      </c>
      <c r="O49" s="10"/>
      <c r="P49" s="10"/>
    </row>
    <row r="50" spans="1:16">
      <c r="A50" s="10" t="str">
        <f t="shared" si="0"/>
        <v>bus</v>
      </c>
      <c r="B50" s="10" t="s">
        <v>683</v>
      </c>
      <c r="C50" s="10">
        <v>49</v>
      </c>
      <c r="D50" s="10">
        <v>42</v>
      </c>
      <c r="E50" s="10" t="s">
        <v>1755</v>
      </c>
      <c r="F50" s="8" t="str">
        <f t="shared" si="1"/>
        <v>XBRLGL_ Address. City</v>
      </c>
      <c r="G50" s="10" t="s">
        <v>848</v>
      </c>
      <c r="H50" s="10" t="s">
        <v>19</v>
      </c>
      <c r="I50" s="10" t="s">
        <v>2008</v>
      </c>
      <c r="J50" s="10" t="s">
        <v>710</v>
      </c>
      <c r="K50" s="10"/>
      <c r="L50" s="10" t="s">
        <v>1446</v>
      </c>
      <c r="M50" s="10"/>
      <c r="N50" s="10" t="s">
        <v>692</v>
      </c>
      <c r="O50" s="10"/>
      <c r="P50" s="10"/>
    </row>
    <row r="51" spans="1:16">
      <c r="A51" s="10" t="str">
        <f t="shared" si="0"/>
        <v>bus</v>
      </c>
      <c r="B51" s="10" t="s">
        <v>683</v>
      </c>
      <c r="C51" s="10">
        <v>50</v>
      </c>
      <c r="D51" s="10">
        <v>43</v>
      </c>
      <c r="E51" s="10" t="s">
        <v>1756</v>
      </c>
      <c r="F51" s="8" t="str">
        <f t="shared" si="1"/>
        <v>XBRLGL_ Address. State Or Province</v>
      </c>
      <c r="G51" s="10" t="s">
        <v>1060</v>
      </c>
      <c r="H51" s="10" t="s">
        <v>19</v>
      </c>
      <c r="I51" s="10" t="s">
        <v>2008</v>
      </c>
      <c r="J51" s="10" t="s">
        <v>710</v>
      </c>
      <c r="K51" s="10"/>
      <c r="L51" s="10" t="s">
        <v>1231</v>
      </c>
      <c r="M51" s="10"/>
      <c r="N51" s="10" t="s">
        <v>692</v>
      </c>
      <c r="O51" s="10"/>
      <c r="P51" s="10"/>
    </row>
    <row r="52" spans="1:16">
      <c r="A52" s="10" t="str">
        <f t="shared" si="0"/>
        <v>bus</v>
      </c>
      <c r="B52" s="10" t="s">
        <v>683</v>
      </c>
      <c r="C52" s="10">
        <v>51</v>
      </c>
      <c r="D52" s="10">
        <v>44</v>
      </c>
      <c r="E52" s="10" t="s">
        <v>1757</v>
      </c>
      <c r="F52" s="8" t="str">
        <f t="shared" si="1"/>
        <v>XBRLGL_ Address. Zip Or PostalCode</v>
      </c>
      <c r="G52" s="10" t="s">
        <v>849</v>
      </c>
      <c r="H52" s="10" t="s">
        <v>19</v>
      </c>
      <c r="I52" s="10" t="s">
        <v>2008</v>
      </c>
      <c r="J52" s="10" t="s">
        <v>710</v>
      </c>
      <c r="K52" s="10"/>
      <c r="L52" s="10" t="s">
        <v>1447</v>
      </c>
      <c r="M52" s="10"/>
      <c r="N52" s="10" t="s">
        <v>689</v>
      </c>
      <c r="O52" s="10"/>
      <c r="P52" s="10"/>
    </row>
    <row r="53" spans="1:16">
      <c r="A53" s="10" t="str">
        <f t="shared" si="0"/>
        <v>bus</v>
      </c>
      <c r="B53" s="10" t="s">
        <v>683</v>
      </c>
      <c r="C53" s="10">
        <v>52</v>
      </c>
      <c r="D53" s="10">
        <v>45</v>
      </c>
      <c r="E53" s="10" t="s">
        <v>1758</v>
      </c>
      <c r="F53" s="8" t="str">
        <f t="shared" si="1"/>
        <v>XBRLGL_ Address. Country</v>
      </c>
      <c r="G53" s="10" t="s">
        <v>850</v>
      </c>
      <c r="H53" s="10" t="s">
        <v>19</v>
      </c>
      <c r="I53" s="10" t="s">
        <v>2008</v>
      </c>
      <c r="J53" s="10" t="s">
        <v>710</v>
      </c>
      <c r="K53" s="10"/>
      <c r="L53" s="10" t="s">
        <v>1448</v>
      </c>
      <c r="M53" s="10"/>
      <c r="N53" s="10" t="s">
        <v>692</v>
      </c>
      <c r="O53" s="10"/>
      <c r="P53" s="10"/>
    </row>
    <row r="54" spans="1:16">
      <c r="A54" s="10" t="str">
        <f t="shared" si="0"/>
        <v>bus</v>
      </c>
      <c r="B54" s="10" t="s">
        <v>683</v>
      </c>
      <c r="C54" s="10">
        <v>53</v>
      </c>
      <c r="D54" s="10">
        <v>46</v>
      </c>
      <c r="E54" s="10" t="s">
        <v>1759</v>
      </c>
      <c r="F54" s="8" t="str">
        <f t="shared" si="1"/>
        <v>XBRLGL_ Address. Active. Indicator</v>
      </c>
      <c r="G54" s="10" t="s">
        <v>1194</v>
      </c>
      <c r="H54" s="10" t="s">
        <v>103</v>
      </c>
      <c r="I54" s="10" t="s">
        <v>2008</v>
      </c>
      <c r="J54" s="10" t="s">
        <v>710</v>
      </c>
      <c r="K54" s="10"/>
      <c r="L54" s="10" t="s">
        <v>1449</v>
      </c>
      <c r="M54" s="10"/>
      <c r="N54" s="10" t="s">
        <v>1315</v>
      </c>
      <c r="O54" s="10"/>
      <c r="P54" s="10"/>
    </row>
    <row r="55" spans="1:16">
      <c r="A55" s="10" t="str">
        <f t="shared" si="0"/>
        <v>bus</v>
      </c>
      <c r="B55" s="10" t="s">
        <v>699</v>
      </c>
      <c r="C55" s="10">
        <v>54</v>
      </c>
      <c r="D55" s="10">
        <v>47</v>
      </c>
      <c r="E55" s="10" t="s">
        <v>1760</v>
      </c>
      <c r="F55" s="8" t="str">
        <f t="shared" si="1"/>
        <v>XBRLGL_ Entity Information. Specified. XBRLGL_ Web Site</v>
      </c>
      <c r="G55" s="10" t="s">
        <v>751</v>
      </c>
      <c r="H55" s="10"/>
      <c r="I55" s="10" t="s">
        <v>2008</v>
      </c>
      <c r="J55" s="10" t="s">
        <v>1322</v>
      </c>
      <c r="K55" s="11"/>
      <c r="L55" s="10" t="s">
        <v>1424</v>
      </c>
      <c r="M55" s="10"/>
      <c r="N55" s="10"/>
      <c r="O55" s="10" t="s">
        <v>2008</v>
      </c>
      <c r="P55" s="10" t="s">
        <v>1450</v>
      </c>
    </row>
    <row r="56" spans="1:16">
      <c r="A56" s="10" t="str">
        <f t="shared" si="0"/>
        <v>bus</v>
      </c>
      <c r="B56" s="10" t="s">
        <v>682</v>
      </c>
      <c r="C56" s="10">
        <v>55</v>
      </c>
      <c r="D56" s="10">
        <v>47</v>
      </c>
      <c r="E56" s="10" t="s">
        <v>1760</v>
      </c>
      <c r="F56" s="8" t="str">
        <f t="shared" si="1"/>
        <v>XBRLGL_ Web Site. Details</v>
      </c>
      <c r="G56" s="10" t="s">
        <v>751</v>
      </c>
      <c r="H56" s="10"/>
      <c r="I56" s="10" t="s">
        <v>2008</v>
      </c>
      <c r="J56" s="10" t="s">
        <v>1450</v>
      </c>
      <c r="K56" s="10"/>
      <c r="L56" s="10"/>
      <c r="M56" s="10"/>
      <c r="N56" s="10"/>
      <c r="O56" s="10"/>
      <c r="P56" s="10"/>
    </row>
    <row r="57" spans="1:16">
      <c r="A57" s="10" t="str">
        <f t="shared" si="0"/>
        <v>bus</v>
      </c>
      <c r="B57" s="10" t="s">
        <v>683</v>
      </c>
      <c r="C57" s="10">
        <v>56</v>
      </c>
      <c r="D57" s="10">
        <v>48</v>
      </c>
      <c r="E57" s="10" t="s">
        <v>1761</v>
      </c>
      <c r="F57" s="8" t="str">
        <f t="shared" si="1"/>
        <v>XBRLGL_ Web Site. Description</v>
      </c>
      <c r="G57" s="10" t="s">
        <v>851</v>
      </c>
      <c r="H57" s="10" t="s">
        <v>19</v>
      </c>
      <c r="I57" s="10" t="s">
        <v>2008</v>
      </c>
      <c r="J57" s="10" t="s">
        <v>1450</v>
      </c>
      <c r="K57" s="10"/>
      <c r="L57" s="10" t="s">
        <v>713</v>
      </c>
      <c r="M57" s="10"/>
      <c r="N57" s="10" t="s">
        <v>692</v>
      </c>
      <c r="O57" s="10"/>
      <c r="P57" s="10"/>
    </row>
    <row r="58" spans="1:16">
      <c r="A58" s="10" t="str">
        <f t="shared" si="0"/>
        <v>bus</v>
      </c>
      <c r="B58" s="10" t="s">
        <v>683</v>
      </c>
      <c r="C58" s="10">
        <v>57</v>
      </c>
      <c r="D58" s="10">
        <v>49</v>
      </c>
      <c r="E58" s="10" t="s">
        <v>1762</v>
      </c>
      <c r="F58" s="8" t="str">
        <f t="shared" si="1"/>
        <v>XBRLGL_ Web Site. URL. Code</v>
      </c>
      <c r="G58" s="10" t="s">
        <v>852</v>
      </c>
      <c r="H58" s="10" t="s">
        <v>109</v>
      </c>
      <c r="I58" s="10" t="s">
        <v>2008</v>
      </c>
      <c r="J58" s="10" t="s">
        <v>1450</v>
      </c>
      <c r="K58" s="10"/>
      <c r="L58" s="10" t="s">
        <v>1451</v>
      </c>
      <c r="M58" s="10"/>
      <c r="N58" s="10" t="s">
        <v>689</v>
      </c>
      <c r="O58" s="10"/>
      <c r="P58" s="10"/>
    </row>
    <row r="59" spans="1:16">
      <c r="A59" s="10" t="str">
        <f t="shared" si="0"/>
        <v>bus</v>
      </c>
      <c r="B59" s="10" t="s">
        <v>699</v>
      </c>
      <c r="C59" s="10">
        <v>58</v>
      </c>
      <c r="D59" s="10">
        <v>50</v>
      </c>
      <c r="E59" s="10" t="s">
        <v>1763</v>
      </c>
      <c r="F59" s="8" t="str">
        <f t="shared" si="1"/>
        <v>XBRLGL_ Entity Information. Specified. XBRLGL_ Contact</v>
      </c>
      <c r="G59" s="10" t="s">
        <v>752</v>
      </c>
      <c r="H59" s="10"/>
      <c r="I59" s="10" t="s">
        <v>2008</v>
      </c>
      <c r="J59" s="10" t="s">
        <v>1322</v>
      </c>
      <c r="K59" s="11"/>
      <c r="L59" s="10" t="s">
        <v>1424</v>
      </c>
      <c r="M59" s="10"/>
      <c r="N59" s="10"/>
      <c r="O59" s="10" t="s">
        <v>2008</v>
      </c>
      <c r="P59" s="10" t="s">
        <v>705</v>
      </c>
    </row>
    <row r="60" spans="1:16">
      <c r="A60" s="10" t="str">
        <f t="shared" si="0"/>
        <v>bus</v>
      </c>
      <c r="B60" s="10" t="s">
        <v>682</v>
      </c>
      <c r="C60" s="10">
        <v>59</v>
      </c>
      <c r="D60" s="10">
        <v>50</v>
      </c>
      <c r="E60" s="10" t="s">
        <v>1763</v>
      </c>
      <c r="F60" s="8" t="str">
        <f t="shared" si="1"/>
        <v>XBRLGL_ Contact. Details</v>
      </c>
      <c r="G60" s="10" t="s">
        <v>752</v>
      </c>
      <c r="H60" s="10"/>
      <c r="I60" s="10" t="s">
        <v>2008</v>
      </c>
      <c r="J60" s="10" t="s">
        <v>705</v>
      </c>
      <c r="K60" s="10"/>
      <c r="L60" s="10"/>
      <c r="M60" s="10"/>
      <c r="N60" s="10"/>
      <c r="O60" s="10"/>
      <c r="P60" s="10"/>
    </row>
    <row r="61" spans="1:16">
      <c r="A61" s="10" t="str">
        <f t="shared" si="0"/>
        <v>bus</v>
      </c>
      <c r="B61" s="10" t="s">
        <v>683</v>
      </c>
      <c r="C61" s="10">
        <v>60</v>
      </c>
      <c r="D61" s="10">
        <v>51</v>
      </c>
      <c r="E61" s="10" t="s">
        <v>1764</v>
      </c>
      <c r="F61" s="8" t="str">
        <f t="shared" si="1"/>
        <v>XBRLGL_ Contact. Prefix</v>
      </c>
      <c r="G61" s="10" t="s">
        <v>1508</v>
      </c>
      <c r="H61" s="10" t="s">
        <v>19</v>
      </c>
      <c r="I61" s="10" t="s">
        <v>2008</v>
      </c>
      <c r="J61" s="10" t="s">
        <v>705</v>
      </c>
      <c r="K61" s="10"/>
      <c r="L61" s="10" t="s">
        <v>1452</v>
      </c>
      <c r="M61" s="10"/>
      <c r="N61" s="10" t="s">
        <v>692</v>
      </c>
      <c r="O61" s="10"/>
      <c r="P61" s="10"/>
    </row>
    <row r="62" spans="1:16">
      <c r="A62" s="10" t="str">
        <f t="shared" si="0"/>
        <v>bus</v>
      </c>
      <c r="B62" s="10" t="s">
        <v>683</v>
      </c>
      <c r="C62" s="10">
        <v>61</v>
      </c>
      <c r="D62" s="10">
        <v>52</v>
      </c>
      <c r="E62" s="10" t="s">
        <v>1765</v>
      </c>
      <c r="F62" s="8" t="str">
        <f t="shared" si="1"/>
        <v>XBRLGL_ Contact. Last Name</v>
      </c>
      <c r="G62" s="10" t="s">
        <v>853</v>
      </c>
      <c r="H62" s="10" t="s">
        <v>19</v>
      </c>
      <c r="I62" s="10" t="s">
        <v>2008</v>
      </c>
      <c r="J62" s="10" t="s">
        <v>705</v>
      </c>
      <c r="K62" s="10"/>
      <c r="L62" s="10" t="s">
        <v>1233</v>
      </c>
      <c r="M62" s="10"/>
      <c r="N62" s="10" t="s">
        <v>692</v>
      </c>
      <c r="O62" s="10"/>
      <c r="P62" s="10"/>
    </row>
    <row r="63" spans="1:16">
      <c r="A63" s="10" t="str">
        <f t="shared" si="0"/>
        <v>bus</v>
      </c>
      <c r="B63" s="10" t="s">
        <v>683</v>
      </c>
      <c r="C63" s="10">
        <v>62</v>
      </c>
      <c r="D63" s="10">
        <v>53</v>
      </c>
      <c r="E63" s="10" t="s">
        <v>1766</v>
      </c>
      <c r="F63" s="8" t="str">
        <f t="shared" si="1"/>
        <v>XBRLGL_ Contact. First Name</v>
      </c>
      <c r="G63" s="10" t="s">
        <v>854</v>
      </c>
      <c r="H63" s="10" t="s">
        <v>19</v>
      </c>
      <c r="I63" s="10" t="s">
        <v>2008</v>
      </c>
      <c r="J63" s="10" t="s">
        <v>705</v>
      </c>
      <c r="K63" s="10"/>
      <c r="L63" s="10" t="s">
        <v>1234</v>
      </c>
      <c r="M63" s="10"/>
      <c r="N63" s="10" t="s">
        <v>692</v>
      </c>
      <c r="O63" s="10"/>
      <c r="P63" s="10"/>
    </row>
    <row r="64" spans="1:16">
      <c r="A64" s="10" t="str">
        <f t="shared" si="0"/>
        <v>bus</v>
      </c>
      <c r="B64" s="10" t="s">
        <v>683</v>
      </c>
      <c r="C64" s="10">
        <v>63</v>
      </c>
      <c r="D64" s="10">
        <v>54</v>
      </c>
      <c r="E64" s="10" t="s">
        <v>1767</v>
      </c>
      <c r="F64" s="8" t="str">
        <f t="shared" si="1"/>
        <v>XBRLGL_ Contact. Suffix</v>
      </c>
      <c r="G64" s="10" t="s">
        <v>1509</v>
      </c>
      <c r="H64" s="10" t="s">
        <v>19</v>
      </c>
      <c r="I64" s="10" t="s">
        <v>2008</v>
      </c>
      <c r="J64" s="10" t="s">
        <v>705</v>
      </c>
      <c r="K64" s="10"/>
      <c r="L64" s="10" t="s">
        <v>1453</v>
      </c>
      <c r="M64" s="10"/>
      <c r="N64" s="10" t="s">
        <v>692</v>
      </c>
      <c r="O64" s="10"/>
      <c r="P64" s="10"/>
    </row>
    <row r="65" spans="1:16">
      <c r="A65" s="10" t="str">
        <f t="shared" si="0"/>
        <v>bus</v>
      </c>
      <c r="B65" s="10" t="s">
        <v>683</v>
      </c>
      <c r="C65" s="10">
        <v>64</v>
      </c>
      <c r="D65" s="10">
        <v>55</v>
      </c>
      <c r="E65" s="10" t="s">
        <v>1768</v>
      </c>
      <c r="F65" s="8" t="str">
        <f t="shared" si="1"/>
        <v>XBRLGL_ Contact. Attention Line</v>
      </c>
      <c r="G65" s="10" t="s">
        <v>855</v>
      </c>
      <c r="H65" s="10" t="s">
        <v>19</v>
      </c>
      <c r="I65" s="10" t="s">
        <v>2008</v>
      </c>
      <c r="J65" s="10" t="s">
        <v>705</v>
      </c>
      <c r="K65" s="10"/>
      <c r="L65" s="10" t="s">
        <v>1454</v>
      </c>
      <c r="M65" s="10"/>
      <c r="N65" s="10" t="s">
        <v>692</v>
      </c>
      <c r="O65" s="10"/>
      <c r="P65" s="10"/>
    </row>
    <row r="66" spans="1:16">
      <c r="A66" s="10" t="str">
        <f t="shared" ref="A66:A129" si="2">MID(TRIM(E66),4,3)</f>
        <v>bus</v>
      </c>
      <c r="B66" s="10" t="s">
        <v>683</v>
      </c>
      <c r="C66" s="10">
        <v>65</v>
      </c>
      <c r="D66" s="10">
        <v>56</v>
      </c>
      <c r="E66" s="10" t="s">
        <v>1769</v>
      </c>
      <c r="F66" s="8" t="str">
        <f t="shared" ref="F66:F129" si="3">IF(ISTEXT(B66),
IF(ISTEXT(I66),I66&amp;"_ ","")&amp;
IF(("ABIE"=B66),J66&amp;". Details",J66&amp;". ")&amp;
IF(NOT("ABIE"=B66),
  IF(AND("identification"=L66,"identifier"=N66),
    "ID",
    IF(ISTEXT(K66),K66&amp;"_ ","")&amp;IF(ISTEXT(L66),L66,"")&amp;
    IF(AND(ISERROR(FIND(N66,L66)), NOT("Text"=N66)),
      ". "&amp;IF(ISTEXT(M66),M66&amp;"_ ","")&amp;IF(ISTEXT(N66),N66,""),
      "")&amp;
    IF(ISTEXT(P66),
      ". "&amp; IF(ISTEXT(O66),O66&amp;"_ ","")&amp;P66,
      "")
  ),
  ""
),"")</f>
        <v>XBRLGL_ Contact. Position Role</v>
      </c>
      <c r="G66" s="10" t="s">
        <v>856</v>
      </c>
      <c r="H66" s="10" t="s">
        <v>19</v>
      </c>
      <c r="I66" s="10" t="s">
        <v>2008</v>
      </c>
      <c r="J66" s="10" t="s">
        <v>705</v>
      </c>
      <c r="K66" s="10"/>
      <c r="L66" s="10" t="s">
        <v>1235</v>
      </c>
      <c r="M66" s="10"/>
      <c r="N66" s="10" t="s">
        <v>692</v>
      </c>
      <c r="O66" s="10"/>
      <c r="P66" s="10"/>
    </row>
    <row r="67" spans="1:16">
      <c r="A67" s="10" t="str">
        <f t="shared" si="2"/>
        <v>bus</v>
      </c>
      <c r="B67" s="10" t="s">
        <v>699</v>
      </c>
      <c r="C67" s="10">
        <v>66</v>
      </c>
      <c r="D67" s="10">
        <v>57</v>
      </c>
      <c r="E67" s="10" t="s">
        <v>1770</v>
      </c>
      <c r="F67" s="8" t="str">
        <f t="shared" si="3"/>
        <v>XBRLGL_ Contact. Specified. XBRLGL_ Phone</v>
      </c>
      <c r="G67" s="10" t="s">
        <v>857</v>
      </c>
      <c r="H67" s="10"/>
      <c r="I67" s="10" t="s">
        <v>2008</v>
      </c>
      <c r="J67" s="10" t="s">
        <v>705</v>
      </c>
      <c r="K67" s="11"/>
      <c r="L67" s="10" t="s">
        <v>1424</v>
      </c>
      <c r="M67" s="10"/>
      <c r="N67" s="10"/>
      <c r="O67" s="10" t="s">
        <v>2008</v>
      </c>
      <c r="P67" s="10" t="s">
        <v>707</v>
      </c>
    </row>
    <row r="68" spans="1:16">
      <c r="A68" s="10" t="str">
        <f t="shared" si="2"/>
        <v>bus</v>
      </c>
      <c r="B68" s="10"/>
      <c r="C68" s="10"/>
      <c r="D68" s="10">
        <v>58</v>
      </c>
      <c r="E68" s="10" t="s">
        <v>1771</v>
      </c>
      <c r="F68" s="8" t="str">
        <f t="shared" si="3"/>
        <v/>
      </c>
      <c r="G68" s="10" t="s">
        <v>1063</v>
      </c>
      <c r="H68" s="10" t="s">
        <v>16</v>
      </c>
      <c r="I68" s="10" t="s">
        <v>2008</v>
      </c>
      <c r="J68" s="10"/>
      <c r="K68" s="10"/>
      <c r="L68" s="10"/>
      <c r="M68" s="10"/>
      <c r="N68" s="10"/>
      <c r="O68" s="10"/>
      <c r="P68" s="10"/>
    </row>
    <row r="69" spans="1:16">
      <c r="A69" s="10" t="str">
        <f t="shared" si="2"/>
        <v>bus</v>
      </c>
      <c r="B69" s="10"/>
      <c r="C69" s="10"/>
      <c r="D69" s="10">
        <v>59</v>
      </c>
      <c r="E69" s="10" t="s">
        <v>1772</v>
      </c>
      <c r="F69" s="8" t="str">
        <f t="shared" si="3"/>
        <v/>
      </c>
      <c r="G69" s="10" t="s">
        <v>858</v>
      </c>
      <c r="H69" s="10" t="s">
        <v>19</v>
      </c>
      <c r="I69" s="10" t="s">
        <v>2008</v>
      </c>
      <c r="J69" s="10"/>
      <c r="K69" s="10"/>
      <c r="L69" s="10"/>
      <c r="M69" s="10"/>
      <c r="N69" s="10"/>
      <c r="O69" s="10"/>
      <c r="P69" s="10"/>
    </row>
    <row r="70" spans="1:16">
      <c r="A70" s="10" t="str">
        <f t="shared" si="2"/>
        <v>bus</v>
      </c>
      <c r="B70" s="10" t="s">
        <v>699</v>
      </c>
      <c r="C70" s="10">
        <v>67</v>
      </c>
      <c r="D70" s="10">
        <v>60</v>
      </c>
      <c r="E70" s="10" t="s">
        <v>1773</v>
      </c>
      <c r="F70" s="8" t="str">
        <f t="shared" si="3"/>
        <v>XBRLGL_ Contact. Specified. XBRLGL_ Fax</v>
      </c>
      <c r="G70" s="10" t="s">
        <v>859</v>
      </c>
      <c r="H70" s="10"/>
      <c r="I70" s="10" t="s">
        <v>2008</v>
      </c>
      <c r="J70" s="10" t="s">
        <v>705</v>
      </c>
      <c r="K70" s="10"/>
      <c r="L70" s="10" t="s">
        <v>1424</v>
      </c>
      <c r="M70" s="10"/>
      <c r="N70" s="10"/>
      <c r="O70" s="10" t="s">
        <v>2008</v>
      </c>
      <c r="P70" s="10" t="s">
        <v>708</v>
      </c>
    </row>
    <row r="71" spans="1:16">
      <c r="A71" s="10" t="str">
        <f t="shared" si="2"/>
        <v>bus</v>
      </c>
      <c r="B71" s="10"/>
      <c r="C71" s="10"/>
      <c r="D71" s="10">
        <v>61</v>
      </c>
      <c r="E71" s="10" t="s">
        <v>1774</v>
      </c>
      <c r="F71" s="8" t="str">
        <f t="shared" si="3"/>
        <v/>
      </c>
      <c r="G71" s="10" t="s">
        <v>1510</v>
      </c>
      <c r="H71" s="10" t="s">
        <v>19</v>
      </c>
      <c r="I71" s="10" t="s">
        <v>2008</v>
      </c>
      <c r="J71" s="10"/>
      <c r="K71" s="10"/>
      <c r="L71" s="10"/>
      <c r="M71" s="10"/>
      <c r="N71" s="10"/>
      <c r="O71" s="10"/>
      <c r="P71" s="10"/>
    </row>
    <row r="72" spans="1:16">
      <c r="A72" s="10" t="str">
        <f t="shared" si="2"/>
        <v>bus</v>
      </c>
      <c r="B72" s="10"/>
      <c r="C72" s="10"/>
      <c r="D72" s="10">
        <v>62</v>
      </c>
      <c r="E72" s="10" t="s">
        <v>1775</v>
      </c>
      <c r="F72" s="8" t="str">
        <f t="shared" si="3"/>
        <v/>
      </c>
      <c r="G72" s="10" t="s">
        <v>860</v>
      </c>
      <c r="H72" s="10" t="s">
        <v>19</v>
      </c>
      <c r="I72" s="10" t="s">
        <v>2008</v>
      </c>
      <c r="J72" s="10"/>
      <c r="K72" s="10"/>
      <c r="L72" s="10"/>
      <c r="M72" s="10"/>
      <c r="N72" s="10"/>
      <c r="O72" s="10"/>
      <c r="P72" s="10"/>
    </row>
    <row r="73" spans="1:16">
      <c r="A73" s="10" t="str">
        <f t="shared" si="2"/>
        <v>bus</v>
      </c>
      <c r="B73" s="10" t="s">
        <v>699</v>
      </c>
      <c r="C73" s="10">
        <v>68</v>
      </c>
      <c r="D73" s="10">
        <v>63</v>
      </c>
      <c r="E73" s="10" t="s">
        <v>1776</v>
      </c>
      <c r="F73" s="8" t="str">
        <f t="shared" si="3"/>
        <v>XBRLGL_ Contact. Specified. XBRLGL_ Email</v>
      </c>
      <c r="G73" s="10" t="s">
        <v>861</v>
      </c>
      <c r="H73" s="10"/>
      <c r="I73" s="10" t="s">
        <v>2008</v>
      </c>
      <c r="J73" s="10" t="s">
        <v>705</v>
      </c>
      <c r="K73" s="10"/>
      <c r="L73" s="10" t="s">
        <v>1424</v>
      </c>
      <c r="M73" s="10"/>
      <c r="N73" s="10"/>
      <c r="O73" s="10" t="s">
        <v>2008</v>
      </c>
      <c r="P73" s="10" t="s">
        <v>709</v>
      </c>
    </row>
    <row r="74" spans="1:16">
      <c r="A74" s="10" t="str">
        <f t="shared" si="2"/>
        <v>bus</v>
      </c>
      <c r="B74" s="10"/>
      <c r="C74" s="10"/>
      <c r="D74" s="10">
        <v>64</v>
      </c>
      <c r="E74" s="10" t="s">
        <v>1777</v>
      </c>
      <c r="F74" s="8" t="str">
        <f t="shared" si="3"/>
        <v/>
      </c>
      <c r="G74" s="10" t="s">
        <v>1511</v>
      </c>
      <c r="H74" s="10" t="s">
        <v>19</v>
      </c>
      <c r="I74" s="10" t="s">
        <v>2008</v>
      </c>
      <c r="J74" s="10"/>
      <c r="K74" s="10"/>
      <c r="L74" s="10"/>
      <c r="M74" s="10"/>
      <c r="N74" s="10"/>
      <c r="O74" s="10"/>
      <c r="P74" s="10"/>
    </row>
    <row r="75" spans="1:16">
      <c r="A75" s="10" t="str">
        <f t="shared" si="2"/>
        <v>bus</v>
      </c>
      <c r="B75" s="10"/>
      <c r="C75" s="10"/>
      <c r="D75" s="10">
        <v>65</v>
      </c>
      <c r="E75" s="10" t="s">
        <v>1778</v>
      </c>
      <c r="F75" s="8" t="str">
        <f t="shared" si="3"/>
        <v/>
      </c>
      <c r="G75" s="10" t="s">
        <v>862</v>
      </c>
      <c r="H75" s="10" t="s">
        <v>19</v>
      </c>
      <c r="I75" s="10" t="s">
        <v>2008</v>
      </c>
      <c r="J75" s="10"/>
      <c r="K75" s="10"/>
      <c r="L75" s="10"/>
      <c r="M75" s="10"/>
      <c r="N75" s="10"/>
      <c r="O75" s="10"/>
      <c r="P75" s="10"/>
    </row>
    <row r="76" spans="1:16">
      <c r="A76" s="10" t="str">
        <f t="shared" si="2"/>
        <v>bus</v>
      </c>
      <c r="B76" s="10" t="s">
        <v>683</v>
      </c>
      <c r="C76" s="10">
        <v>69</v>
      </c>
      <c r="D76" s="10">
        <v>66</v>
      </c>
      <c r="E76" s="10" t="s">
        <v>1779</v>
      </c>
      <c r="F76" s="8" t="str">
        <f t="shared" si="3"/>
        <v>XBRLGL_ Contact. Contact Type</v>
      </c>
      <c r="G76" s="10" t="s">
        <v>1066</v>
      </c>
      <c r="H76" s="10" t="s">
        <v>19</v>
      </c>
      <c r="I76" s="10" t="s">
        <v>2008</v>
      </c>
      <c r="J76" s="10" t="s">
        <v>705</v>
      </c>
      <c r="K76" s="10"/>
      <c r="L76" s="10" t="s">
        <v>1455</v>
      </c>
      <c r="M76" s="10"/>
      <c r="N76" s="10" t="s">
        <v>692</v>
      </c>
      <c r="O76" s="10"/>
      <c r="P76" s="10"/>
    </row>
    <row r="77" spans="1:16">
      <c r="A77" s="10" t="str">
        <f t="shared" si="2"/>
        <v>bus</v>
      </c>
      <c r="B77" s="10" t="s">
        <v>683</v>
      </c>
      <c r="C77" s="10">
        <v>70</v>
      </c>
      <c r="D77" s="10">
        <v>67</v>
      </c>
      <c r="E77" s="10" t="s">
        <v>1780</v>
      </c>
      <c r="F77" s="8" t="str">
        <f t="shared" si="3"/>
        <v>XBRLGL_ Contact. Contact Location Identifier Cross Reference</v>
      </c>
      <c r="G77" s="10" t="s">
        <v>863</v>
      </c>
      <c r="H77" s="10" t="s">
        <v>19</v>
      </c>
      <c r="I77" s="10" t="s">
        <v>2008</v>
      </c>
      <c r="J77" s="10" t="s">
        <v>705</v>
      </c>
      <c r="K77" s="10"/>
      <c r="L77" s="10" t="s">
        <v>1456</v>
      </c>
      <c r="M77" s="10"/>
      <c r="N77" s="10" t="s">
        <v>692</v>
      </c>
      <c r="O77" s="10"/>
      <c r="P77" s="10"/>
    </row>
    <row r="78" spans="1:16">
      <c r="A78" s="10" t="str">
        <f t="shared" si="2"/>
        <v>bus</v>
      </c>
      <c r="B78" s="10" t="s">
        <v>683</v>
      </c>
      <c r="C78" s="10">
        <v>71</v>
      </c>
      <c r="D78" s="10">
        <v>68</v>
      </c>
      <c r="E78" s="10" t="s">
        <v>1781</v>
      </c>
      <c r="F78" s="8" t="str">
        <f t="shared" si="3"/>
        <v>XBRLGL_ Contact. Active. Indicator</v>
      </c>
      <c r="G78" s="10" t="s">
        <v>1195</v>
      </c>
      <c r="H78" s="10" t="s">
        <v>103</v>
      </c>
      <c r="I78" s="10" t="s">
        <v>2008</v>
      </c>
      <c r="J78" s="10" t="s">
        <v>705</v>
      </c>
      <c r="K78" s="10"/>
      <c r="L78" s="10" t="s">
        <v>1449</v>
      </c>
      <c r="M78" s="10"/>
      <c r="N78" s="10" t="s">
        <v>1315</v>
      </c>
      <c r="O78" s="10"/>
      <c r="P78" s="10"/>
    </row>
    <row r="79" spans="1:16">
      <c r="A79" s="10" t="str">
        <f t="shared" si="2"/>
        <v>bus</v>
      </c>
      <c r="B79" s="10" t="s">
        <v>683</v>
      </c>
      <c r="C79" s="10">
        <v>71.2</v>
      </c>
      <c r="D79" s="10">
        <v>69</v>
      </c>
      <c r="E79" s="10" t="s">
        <v>1782</v>
      </c>
      <c r="F79" s="8" t="str">
        <f t="shared" si="3"/>
        <v>XBRLGL_ Entity Information. Business description</v>
      </c>
      <c r="G79" s="10" t="s">
        <v>753</v>
      </c>
      <c r="H79" s="10" t="s">
        <v>19</v>
      </c>
      <c r="I79" s="10" t="s">
        <v>2008</v>
      </c>
      <c r="J79" s="10" t="s">
        <v>1322</v>
      </c>
      <c r="K79" s="10"/>
      <c r="L79" s="10" t="s">
        <v>1607</v>
      </c>
      <c r="M79" s="10"/>
      <c r="N79" s="10" t="s">
        <v>692</v>
      </c>
      <c r="O79" s="10"/>
      <c r="P79" s="10"/>
    </row>
    <row r="80" spans="1:16">
      <c r="A80" s="10" t="str">
        <f t="shared" si="2"/>
        <v>bus</v>
      </c>
      <c r="B80" s="10" t="s">
        <v>683</v>
      </c>
      <c r="C80" s="10">
        <v>71.400000000000006</v>
      </c>
      <c r="D80" s="10">
        <v>70</v>
      </c>
      <c r="E80" s="10" t="s">
        <v>1783</v>
      </c>
      <c r="F80" s="8" t="str">
        <f t="shared" si="3"/>
        <v>XBRLGL_ Entity Information. Fiscal Year Start. Date</v>
      </c>
      <c r="G80" s="10" t="s">
        <v>1512</v>
      </c>
      <c r="H80" s="10" t="s">
        <v>142</v>
      </c>
      <c r="I80" s="10" t="s">
        <v>2008</v>
      </c>
      <c r="J80" s="10" t="s">
        <v>1322</v>
      </c>
      <c r="K80" s="10"/>
      <c r="L80" s="10" t="s">
        <v>1608</v>
      </c>
      <c r="M80" s="10"/>
      <c r="N80" s="10" t="s">
        <v>691</v>
      </c>
      <c r="O80" s="10"/>
      <c r="P80" s="10"/>
    </row>
    <row r="81" spans="1:16">
      <c r="A81" s="10" t="str">
        <f t="shared" si="2"/>
        <v>bus</v>
      </c>
      <c r="B81" s="10" t="s">
        <v>683</v>
      </c>
      <c r="C81" s="10">
        <v>71.599999999999994</v>
      </c>
      <c r="D81" s="10">
        <v>71</v>
      </c>
      <c r="E81" s="10" t="s">
        <v>1784</v>
      </c>
      <c r="F81" s="8" t="str">
        <f t="shared" si="3"/>
        <v>XBRLGL_ Entity Information. Fiscal Yesr End. Date</v>
      </c>
      <c r="G81" s="10" t="s">
        <v>1513</v>
      </c>
      <c r="H81" s="10" t="s">
        <v>142</v>
      </c>
      <c r="I81" s="10" t="s">
        <v>2008</v>
      </c>
      <c r="J81" s="10" t="s">
        <v>1322</v>
      </c>
      <c r="K81" s="10"/>
      <c r="L81" s="10" t="s">
        <v>1609</v>
      </c>
      <c r="M81" s="10"/>
      <c r="N81" s="10" t="s">
        <v>691</v>
      </c>
      <c r="O81" s="10"/>
      <c r="P81" s="10"/>
    </row>
    <row r="82" spans="1:16">
      <c r="A82" s="10" t="str">
        <f t="shared" si="2"/>
        <v>bus</v>
      </c>
      <c r="B82" s="10" t="s">
        <v>699</v>
      </c>
      <c r="C82" s="10">
        <v>72</v>
      </c>
      <c r="D82" s="10">
        <v>72</v>
      </c>
      <c r="E82" s="10" t="s">
        <v>1785</v>
      </c>
      <c r="F82" s="8" t="str">
        <f t="shared" si="3"/>
        <v>XBRLGL_ Entity Information. Specified. XBRLGL_ Organization Accounting Method</v>
      </c>
      <c r="G82" s="10" t="s">
        <v>864</v>
      </c>
      <c r="H82" s="10"/>
      <c r="I82" s="10" t="s">
        <v>2008</v>
      </c>
      <c r="J82" s="10" t="s">
        <v>1322</v>
      </c>
      <c r="K82" s="10"/>
      <c r="L82" s="10" t="s">
        <v>1424</v>
      </c>
      <c r="M82" s="10"/>
      <c r="N82" s="10"/>
      <c r="O82" s="10" t="s">
        <v>2008</v>
      </c>
      <c r="P82" s="10" t="s">
        <v>1457</v>
      </c>
    </row>
    <row r="83" spans="1:16">
      <c r="A83" s="10" t="str">
        <f t="shared" si="2"/>
        <v>bus</v>
      </c>
      <c r="B83" s="10" t="s">
        <v>682</v>
      </c>
      <c r="C83" s="10">
        <v>73</v>
      </c>
      <c r="D83" s="10">
        <v>72</v>
      </c>
      <c r="E83" s="10" t="s">
        <v>1785</v>
      </c>
      <c r="F83" s="8" t="str">
        <f t="shared" si="3"/>
        <v>XBRLGL_ Organization Accounting Method. Details</v>
      </c>
      <c r="G83" s="10" t="s">
        <v>864</v>
      </c>
      <c r="H83" s="10"/>
      <c r="I83" s="10" t="s">
        <v>2008</v>
      </c>
      <c r="J83" s="10" t="s">
        <v>1457</v>
      </c>
      <c r="K83" s="10"/>
      <c r="L83" s="10"/>
      <c r="M83" s="10"/>
      <c r="N83" s="10"/>
      <c r="O83" s="10"/>
      <c r="P83" s="10"/>
    </row>
    <row r="84" spans="1:16">
      <c r="A84" s="10" t="str">
        <f t="shared" si="2"/>
        <v>bus</v>
      </c>
      <c r="B84" s="10" t="s">
        <v>683</v>
      </c>
      <c r="C84" s="10">
        <v>74</v>
      </c>
      <c r="D84" s="10">
        <v>73</v>
      </c>
      <c r="E84" s="10" t="s">
        <v>1786</v>
      </c>
      <c r="F84" s="8" t="str">
        <f t="shared" si="3"/>
        <v>XBRLGL_ Organization Accounting Method. Method. Code</v>
      </c>
      <c r="G84" s="10" t="s">
        <v>1069</v>
      </c>
      <c r="H84" s="10" t="s">
        <v>16</v>
      </c>
      <c r="I84" s="10" t="s">
        <v>2008</v>
      </c>
      <c r="J84" s="10" t="s">
        <v>1457</v>
      </c>
      <c r="K84" s="10"/>
      <c r="L84" s="10" t="s">
        <v>1459</v>
      </c>
      <c r="M84" s="10"/>
      <c r="N84" s="10" t="s">
        <v>689</v>
      </c>
      <c r="O84" s="10"/>
      <c r="P84" s="10"/>
    </row>
    <row r="85" spans="1:16">
      <c r="A85" s="10" t="str">
        <f t="shared" si="2"/>
        <v>bus</v>
      </c>
      <c r="B85" s="10" t="s">
        <v>683</v>
      </c>
      <c r="C85" s="10">
        <v>75</v>
      </c>
      <c r="D85" s="10">
        <v>74</v>
      </c>
      <c r="E85" s="10" t="s">
        <v>1787</v>
      </c>
      <c r="F85" s="8" t="str">
        <f t="shared" si="3"/>
        <v>XBRLGL_ Organization Accounting Method. Method Description</v>
      </c>
      <c r="G85" s="10" t="s">
        <v>865</v>
      </c>
      <c r="H85" s="10" t="s">
        <v>19</v>
      </c>
      <c r="I85" s="10" t="s">
        <v>2008</v>
      </c>
      <c r="J85" s="10" t="s">
        <v>1457</v>
      </c>
      <c r="K85" s="10"/>
      <c r="L85" s="10" t="s">
        <v>765</v>
      </c>
      <c r="M85" s="10"/>
      <c r="N85" s="10" t="s">
        <v>692</v>
      </c>
      <c r="O85" s="10"/>
      <c r="P85" s="10"/>
    </row>
    <row r="86" spans="1:16">
      <c r="A86" s="10" t="str">
        <f t="shared" si="2"/>
        <v>bus</v>
      </c>
      <c r="B86" s="10" t="s">
        <v>683</v>
      </c>
      <c r="C86" s="10">
        <v>76</v>
      </c>
      <c r="D86" s="10">
        <v>75</v>
      </c>
      <c r="E86" s="10" t="s">
        <v>1788</v>
      </c>
      <c r="F86" s="8" t="str">
        <f t="shared" si="3"/>
        <v>XBRLGL_ Organization Accounting Method. Purpose. Code</v>
      </c>
      <c r="G86" s="10" t="s">
        <v>1070</v>
      </c>
      <c r="H86" s="10" t="s">
        <v>16</v>
      </c>
      <c r="I86" s="10" t="s">
        <v>2008</v>
      </c>
      <c r="J86" s="10" t="s">
        <v>1457</v>
      </c>
      <c r="K86" s="10"/>
      <c r="L86" s="10" t="s">
        <v>1442</v>
      </c>
      <c r="M86" s="10"/>
      <c r="N86" s="10" t="s">
        <v>689</v>
      </c>
      <c r="O86" s="10"/>
      <c r="P86" s="10"/>
    </row>
    <row r="87" spans="1:16">
      <c r="A87" s="10" t="str">
        <f t="shared" si="2"/>
        <v>bus</v>
      </c>
      <c r="B87" s="10" t="s">
        <v>683</v>
      </c>
      <c r="C87" s="10">
        <v>77</v>
      </c>
      <c r="D87" s="10">
        <v>76</v>
      </c>
      <c r="E87" s="10" t="s">
        <v>1789</v>
      </c>
      <c r="F87" s="8" t="str">
        <f t="shared" si="3"/>
        <v>XBRLGL_ Organization Accounting Method. Purpose Description</v>
      </c>
      <c r="G87" s="10" t="s">
        <v>866</v>
      </c>
      <c r="H87" s="10" t="s">
        <v>19</v>
      </c>
      <c r="I87" s="10" t="s">
        <v>2008</v>
      </c>
      <c r="J87" s="10" t="s">
        <v>1457</v>
      </c>
      <c r="K87" s="10"/>
      <c r="L87" s="10" t="s">
        <v>766</v>
      </c>
      <c r="M87" s="10"/>
      <c r="N87" s="10" t="s">
        <v>692</v>
      </c>
      <c r="O87" s="10"/>
      <c r="P87" s="10"/>
    </row>
    <row r="88" spans="1:16">
      <c r="A88" s="10" t="str">
        <f t="shared" si="2"/>
        <v>bus</v>
      </c>
      <c r="B88" s="10" t="s">
        <v>683</v>
      </c>
      <c r="C88" s="10">
        <v>78</v>
      </c>
      <c r="D88" s="10">
        <v>77</v>
      </c>
      <c r="E88" s="10" t="s">
        <v>1790</v>
      </c>
      <c r="F88" s="8" t="str">
        <f t="shared" si="3"/>
        <v>XBRLGL_ Organization Accounting Method. Method Start Date. Date Time</v>
      </c>
      <c r="G88" s="10" t="s">
        <v>867</v>
      </c>
      <c r="H88" s="10" t="s">
        <v>29</v>
      </c>
      <c r="I88" s="10" t="s">
        <v>2008</v>
      </c>
      <c r="J88" s="10" t="s">
        <v>1457</v>
      </c>
      <c r="K88" s="10"/>
      <c r="L88" s="10" t="s">
        <v>1460</v>
      </c>
      <c r="M88" s="10"/>
      <c r="N88" s="10" t="s">
        <v>693</v>
      </c>
      <c r="O88" s="10"/>
      <c r="P88" s="10"/>
    </row>
    <row r="89" spans="1:16">
      <c r="A89" s="10" t="str">
        <f t="shared" si="2"/>
        <v>bus</v>
      </c>
      <c r="B89" s="10" t="s">
        <v>683</v>
      </c>
      <c r="C89" s="10">
        <v>79</v>
      </c>
      <c r="D89" s="10">
        <v>78</v>
      </c>
      <c r="E89" s="10" t="s">
        <v>1791</v>
      </c>
      <c r="F89" s="8" t="str">
        <f t="shared" si="3"/>
        <v>XBRLGL_ Organization Accounting Method. Method End Date. Date Time</v>
      </c>
      <c r="G89" s="10" t="s">
        <v>868</v>
      </c>
      <c r="H89" s="10" t="s">
        <v>29</v>
      </c>
      <c r="I89" s="10" t="s">
        <v>2008</v>
      </c>
      <c r="J89" s="10" t="s">
        <v>1457</v>
      </c>
      <c r="K89" s="10"/>
      <c r="L89" s="10" t="s">
        <v>1461</v>
      </c>
      <c r="M89" s="10"/>
      <c r="N89" s="10" t="s">
        <v>693</v>
      </c>
      <c r="O89" s="10"/>
      <c r="P89" s="10"/>
    </row>
    <row r="90" spans="1:16">
      <c r="A90" s="10" t="str">
        <f t="shared" si="2"/>
        <v>bus</v>
      </c>
      <c r="B90" s="10" t="s">
        <v>699</v>
      </c>
      <c r="C90" s="10">
        <v>80</v>
      </c>
      <c r="D90" s="10">
        <v>79</v>
      </c>
      <c r="E90" s="10" t="s">
        <v>1792</v>
      </c>
      <c r="F90" s="8" t="str">
        <f t="shared" si="3"/>
        <v>XBRLGL_ Entity Information. Specified. XBRLGL_ Accountant</v>
      </c>
      <c r="G90" s="10" t="s">
        <v>869</v>
      </c>
      <c r="H90" s="10"/>
      <c r="I90" s="10" t="s">
        <v>2008</v>
      </c>
      <c r="J90" s="10" t="s">
        <v>1322</v>
      </c>
      <c r="K90" s="10"/>
      <c r="L90" s="10" t="s">
        <v>1424</v>
      </c>
      <c r="M90" s="10"/>
      <c r="N90" s="10"/>
      <c r="O90" s="10" t="s">
        <v>2008</v>
      </c>
      <c r="P90" s="10" t="s">
        <v>1458</v>
      </c>
    </row>
    <row r="91" spans="1:16">
      <c r="A91" s="10" t="str">
        <f t="shared" si="2"/>
        <v>bus</v>
      </c>
      <c r="B91" s="10" t="s">
        <v>682</v>
      </c>
      <c r="C91" s="10">
        <v>81</v>
      </c>
      <c r="D91" s="10">
        <v>79</v>
      </c>
      <c r="E91" s="10" t="s">
        <v>1792</v>
      </c>
      <c r="F91" s="8" t="str">
        <f t="shared" si="3"/>
        <v>XBRLGL_ Accountant. Details</v>
      </c>
      <c r="G91" s="10" t="s">
        <v>869</v>
      </c>
      <c r="H91" s="10"/>
      <c r="I91" s="10" t="s">
        <v>2008</v>
      </c>
      <c r="J91" s="10" t="s">
        <v>1458</v>
      </c>
      <c r="K91" s="10"/>
      <c r="L91" s="10"/>
      <c r="M91" s="10"/>
      <c r="N91" s="10"/>
      <c r="O91" s="10"/>
      <c r="P91" s="10"/>
    </row>
    <row r="92" spans="1:16">
      <c r="A92" s="10" t="str">
        <f t="shared" si="2"/>
        <v>bus</v>
      </c>
      <c r="B92" s="10" t="s">
        <v>683</v>
      </c>
      <c r="C92" s="10">
        <v>82</v>
      </c>
      <c r="D92" s="10">
        <v>80</v>
      </c>
      <c r="E92" s="10" t="s">
        <v>1793</v>
      </c>
      <c r="F92" s="8" t="str">
        <f t="shared" si="3"/>
        <v>XBRLGL_ Accountant. Name</v>
      </c>
      <c r="G92" s="10" t="s">
        <v>870</v>
      </c>
      <c r="H92" s="10" t="s">
        <v>19</v>
      </c>
      <c r="I92" s="10" t="s">
        <v>2008</v>
      </c>
      <c r="J92" s="10" t="s">
        <v>1458</v>
      </c>
      <c r="K92" s="10"/>
      <c r="L92" s="10" t="s">
        <v>1441</v>
      </c>
      <c r="M92" s="10"/>
      <c r="N92" s="10" t="s">
        <v>692</v>
      </c>
      <c r="O92" s="10"/>
      <c r="P92" s="10"/>
    </row>
    <row r="93" spans="1:16">
      <c r="A93" s="10" t="str">
        <f t="shared" si="2"/>
        <v>bus</v>
      </c>
      <c r="B93" s="10" t="s">
        <v>699</v>
      </c>
      <c r="C93" s="10">
        <v>83</v>
      </c>
      <c r="D93" s="10">
        <v>81</v>
      </c>
      <c r="E93" s="10" t="s">
        <v>1794</v>
      </c>
      <c r="F93" s="8" t="str">
        <f t="shared" si="3"/>
        <v>XBRLGL_ Accountant. Specified. XBRLGL_ Address</v>
      </c>
      <c r="G93" s="10" t="s">
        <v>871</v>
      </c>
      <c r="H93" s="10"/>
      <c r="I93" s="10" t="s">
        <v>2008</v>
      </c>
      <c r="J93" s="10" t="s">
        <v>1458</v>
      </c>
      <c r="K93" s="10"/>
      <c r="L93" s="10" t="s">
        <v>1424</v>
      </c>
      <c r="M93" s="10"/>
      <c r="N93" s="10"/>
      <c r="O93" s="10" t="s">
        <v>2008</v>
      </c>
      <c r="P93" s="10" t="s">
        <v>710</v>
      </c>
    </row>
    <row r="94" spans="1:16">
      <c r="A94" s="10" t="str">
        <f t="shared" si="2"/>
        <v>bus</v>
      </c>
      <c r="B94" s="10"/>
      <c r="C94" s="10"/>
      <c r="D94" s="10">
        <v>82</v>
      </c>
      <c r="E94" s="10" t="s">
        <v>1795</v>
      </c>
      <c r="F94" s="8" t="str">
        <f t="shared" si="3"/>
        <v/>
      </c>
      <c r="G94" s="10" t="s">
        <v>872</v>
      </c>
      <c r="H94" s="10" t="s">
        <v>19</v>
      </c>
      <c r="I94" s="10" t="s">
        <v>2008</v>
      </c>
      <c r="J94" s="10"/>
      <c r="K94" s="10"/>
      <c r="L94" s="10"/>
      <c r="M94" s="10"/>
      <c r="N94" s="10"/>
      <c r="O94" s="10"/>
      <c r="P94" s="10"/>
    </row>
    <row r="95" spans="1:16">
      <c r="A95" s="10" t="str">
        <f t="shared" si="2"/>
        <v>bus</v>
      </c>
      <c r="B95" s="10"/>
      <c r="C95" s="10"/>
      <c r="D95" s="10">
        <v>83</v>
      </c>
      <c r="E95" s="10" t="s">
        <v>1796</v>
      </c>
      <c r="F95" s="8" t="str">
        <f t="shared" si="3"/>
        <v/>
      </c>
      <c r="G95" s="10" t="s">
        <v>873</v>
      </c>
      <c r="H95" s="10" t="s">
        <v>19</v>
      </c>
      <c r="I95" s="10" t="s">
        <v>2008</v>
      </c>
      <c r="J95" s="10"/>
      <c r="K95" s="10"/>
      <c r="L95" s="10"/>
      <c r="M95" s="10"/>
      <c r="N95" s="10"/>
      <c r="O95" s="10"/>
      <c r="P95" s="10"/>
    </row>
    <row r="96" spans="1:16">
      <c r="A96" s="10" t="str">
        <f t="shared" si="2"/>
        <v>bus</v>
      </c>
      <c r="B96" s="10"/>
      <c r="C96" s="10"/>
      <c r="D96" s="10">
        <v>84</v>
      </c>
      <c r="E96" s="10" t="s">
        <v>1797</v>
      </c>
      <c r="F96" s="8" t="str">
        <f t="shared" si="3"/>
        <v/>
      </c>
      <c r="G96" s="10" t="s">
        <v>874</v>
      </c>
      <c r="H96" s="10" t="s">
        <v>19</v>
      </c>
      <c r="I96" s="10" t="s">
        <v>2008</v>
      </c>
      <c r="J96" s="10"/>
      <c r="K96" s="10"/>
      <c r="L96" s="10"/>
      <c r="M96" s="10"/>
      <c r="N96" s="10"/>
      <c r="O96" s="10"/>
      <c r="P96" s="10"/>
    </row>
    <row r="97" spans="1:16">
      <c r="A97" s="10" t="str">
        <f t="shared" si="2"/>
        <v>bus</v>
      </c>
      <c r="B97" s="10"/>
      <c r="C97" s="10"/>
      <c r="D97" s="10">
        <v>85</v>
      </c>
      <c r="E97" s="10" t="s">
        <v>1798</v>
      </c>
      <c r="F97" s="8" t="str">
        <f t="shared" si="3"/>
        <v/>
      </c>
      <c r="G97" s="10" t="s">
        <v>875</v>
      </c>
      <c r="H97" s="10" t="s">
        <v>19</v>
      </c>
      <c r="I97" s="10" t="s">
        <v>2008</v>
      </c>
      <c r="J97" s="10"/>
      <c r="K97" s="10"/>
      <c r="L97" s="10"/>
      <c r="M97" s="10"/>
      <c r="N97" s="10"/>
      <c r="O97" s="10"/>
      <c r="P97" s="10"/>
    </row>
    <row r="98" spans="1:16">
      <c r="A98" s="10" t="str">
        <f t="shared" si="2"/>
        <v>bus</v>
      </c>
      <c r="B98" s="10"/>
      <c r="C98" s="10"/>
      <c r="D98" s="10">
        <v>86</v>
      </c>
      <c r="E98" s="10" t="s">
        <v>1799</v>
      </c>
      <c r="F98" s="8" t="str">
        <f t="shared" si="3"/>
        <v/>
      </c>
      <c r="G98" s="10" t="s">
        <v>876</v>
      </c>
      <c r="H98" s="10" t="s">
        <v>19</v>
      </c>
      <c r="I98" s="10" t="s">
        <v>2008</v>
      </c>
      <c r="J98" s="10"/>
      <c r="K98" s="10"/>
      <c r="L98" s="10"/>
      <c r="M98" s="10"/>
      <c r="N98" s="10"/>
      <c r="O98" s="10"/>
      <c r="P98" s="10"/>
    </row>
    <row r="99" spans="1:16">
      <c r="A99" s="10" t="str">
        <f t="shared" si="2"/>
        <v>bus</v>
      </c>
      <c r="B99" s="10"/>
      <c r="C99" s="10"/>
      <c r="D99" s="10">
        <v>87</v>
      </c>
      <c r="E99" s="10" t="s">
        <v>1800</v>
      </c>
      <c r="F99" s="8" t="str">
        <f t="shared" si="3"/>
        <v/>
      </c>
      <c r="G99" s="10" t="s">
        <v>877</v>
      </c>
      <c r="H99" s="10" t="s">
        <v>19</v>
      </c>
      <c r="I99" s="10" t="s">
        <v>2008</v>
      </c>
      <c r="J99" s="10"/>
      <c r="K99" s="10"/>
      <c r="L99" s="10"/>
      <c r="M99" s="10"/>
      <c r="N99" s="10"/>
      <c r="O99" s="10"/>
      <c r="P99" s="10"/>
    </row>
    <row r="100" spans="1:16">
      <c r="A100" s="10" t="str">
        <f t="shared" si="2"/>
        <v>bus</v>
      </c>
      <c r="B100" s="10"/>
      <c r="C100" s="10"/>
      <c r="D100" s="10">
        <v>88</v>
      </c>
      <c r="E100" s="10" t="s">
        <v>1801</v>
      </c>
      <c r="F100" s="8" t="str">
        <f t="shared" si="3"/>
        <v/>
      </c>
      <c r="G100" s="10" t="s">
        <v>878</v>
      </c>
      <c r="H100" s="10" t="s">
        <v>19</v>
      </c>
      <c r="I100" s="10" t="s">
        <v>2008</v>
      </c>
      <c r="J100" s="10"/>
      <c r="K100" s="10"/>
      <c r="L100" s="10"/>
      <c r="M100" s="10"/>
      <c r="N100" s="10"/>
      <c r="O100" s="10"/>
      <c r="P100" s="10"/>
    </row>
    <row r="101" spans="1:16">
      <c r="A101" s="10" t="str">
        <f t="shared" si="2"/>
        <v>bus</v>
      </c>
      <c r="B101" s="10"/>
      <c r="C101" s="10"/>
      <c r="D101" s="10">
        <v>89</v>
      </c>
      <c r="E101" s="10" t="s">
        <v>1802</v>
      </c>
      <c r="F101" s="8" t="str">
        <f t="shared" si="3"/>
        <v/>
      </c>
      <c r="G101" s="10" t="s">
        <v>879</v>
      </c>
      <c r="H101" s="10" t="s">
        <v>19</v>
      </c>
      <c r="I101" s="10" t="s">
        <v>2008</v>
      </c>
      <c r="J101" s="10"/>
      <c r="K101" s="10"/>
      <c r="L101" s="10"/>
      <c r="M101" s="10"/>
      <c r="N101" s="10"/>
      <c r="O101" s="10"/>
      <c r="P101" s="10"/>
    </row>
    <row r="102" spans="1:16">
      <c r="A102" s="10" t="str">
        <f t="shared" si="2"/>
        <v>bus</v>
      </c>
      <c r="B102" s="10"/>
      <c r="C102" s="10"/>
      <c r="D102" s="10">
        <v>90</v>
      </c>
      <c r="E102" s="10" t="s">
        <v>1803</v>
      </c>
      <c r="F102" s="8" t="str">
        <f t="shared" si="3"/>
        <v/>
      </c>
      <c r="G102" s="10" t="s">
        <v>1071</v>
      </c>
      <c r="H102" s="10" t="s">
        <v>19</v>
      </c>
      <c r="I102" s="10" t="s">
        <v>2008</v>
      </c>
      <c r="J102" s="10"/>
      <c r="K102" s="10"/>
      <c r="L102" s="10"/>
      <c r="M102" s="10"/>
      <c r="N102" s="10"/>
      <c r="O102" s="10"/>
      <c r="P102" s="10"/>
    </row>
    <row r="103" spans="1:16">
      <c r="A103" s="10" t="str">
        <f t="shared" si="2"/>
        <v>bus</v>
      </c>
      <c r="B103" s="10"/>
      <c r="C103" s="10"/>
      <c r="D103" s="10">
        <v>91</v>
      </c>
      <c r="E103" s="10" t="s">
        <v>1804</v>
      </c>
      <c r="F103" s="8" t="str">
        <f t="shared" si="3"/>
        <v/>
      </c>
      <c r="G103" s="10" t="s">
        <v>880</v>
      </c>
      <c r="H103" s="10" t="s">
        <v>19</v>
      </c>
      <c r="I103" s="10" t="s">
        <v>2008</v>
      </c>
      <c r="J103" s="10"/>
      <c r="K103" s="10"/>
      <c r="L103" s="10"/>
      <c r="M103" s="10"/>
      <c r="N103" s="10"/>
      <c r="O103" s="10"/>
      <c r="P103" s="10"/>
    </row>
    <row r="104" spans="1:16">
      <c r="A104" s="10" t="str">
        <f t="shared" si="2"/>
        <v>bus</v>
      </c>
      <c r="B104" s="10"/>
      <c r="C104" s="10"/>
      <c r="D104" s="10">
        <v>92</v>
      </c>
      <c r="E104" s="10" t="s">
        <v>1805</v>
      </c>
      <c r="F104" s="8" t="str">
        <f t="shared" si="3"/>
        <v/>
      </c>
      <c r="G104" s="10" t="s">
        <v>881</v>
      </c>
      <c r="H104" s="10" t="s">
        <v>19</v>
      </c>
      <c r="I104" s="10" t="s">
        <v>2008</v>
      </c>
      <c r="J104" s="10"/>
      <c r="K104" s="10"/>
      <c r="L104" s="10"/>
      <c r="M104" s="10"/>
      <c r="N104" s="10"/>
      <c r="O104" s="10"/>
      <c r="P104" s="10"/>
    </row>
    <row r="105" spans="1:16">
      <c r="A105" s="10" t="str">
        <f t="shared" si="2"/>
        <v>bus</v>
      </c>
      <c r="B105" s="10"/>
      <c r="C105" s="10"/>
      <c r="D105" s="10">
        <v>93</v>
      </c>
      <c r="E105" s="10" t="s">
        <v>1806</v>
      </c>
      <c r="F105" s="8" t="str">
        <f t="shared" si="3"/>
        <v/>
      </c>
      <c r="G105" s="10" t="s">
        <v>1194</v>
      </c>
      <c r="H105" s="10" t="s">
        <v>103</v>
      </c>
      <c r="I105" s="10" t="s">
        <v>2008</v>
      </c>
      <c r="J105" s="10"/>
      <c r="K105" s="10"/>
      <c r="L105" s="10"/>
      <c r="M105" s="10"/>
      <c r="N105" s="10"/>
      <c r="O105" s="10"/>
      <c r="P105" s="10"/>
    </row>
    <row r="106" spans="1:16">
      <c r="A106" s="10" t="str">
        <f t="shared" si="2"/>
        <v>bus</v>
      </c>
      <c r="B106" s="10" t="s">
        <v>683</v>
      </c>
      <c r="C106" s="10">
        <v>84</v>
      </c>
      <c r="D106" s="10">
        <v>94</v>
      </c>
      <c r="E106" s="10" t="s">
        <v>1807</v>
      </c>
      <c r="F106" s="8" t="str">
        <f t="shared" si="3"/>
        <v>XBRLGL_ Accountant. Engagement Type. Code</v>
      </c>
      <c r="G106" s="10" t="s">
        <v>1072</v>
      </c>
      <c r="H106" s="10" t="s">
        <v>16</v>
      </c>
      <c r="I106" s="10" t="s">
        <v>2008</v>
      </c>
      <c r="J106" s="10" t="s">
        <v>1458</v>
      </c>
      <c r="K106" s="10"/>
      <c r="L106" s="10" t="s">
        <v>1462</v>
      </c>
      <c r="M106" s="10"/>
      <c r="N106" s="10" t="s">
        <v>689</v>
      </c>
      <c r="O106" s="10"/>
      <c r="P106" s="10"/>
    </row>
    <row r="107" spans="1:16">
      <c r="A107" s="10" t="str">
        <f t="shared" si="2"/>
        <v>bus</v>
      </c>
      <c r="B107" s="10" t="s">
        <v>683</v>
      </c>
      <c r="C107" s="10">
        <v>85</v>
      </c>
      <c r="D107" s="10">
        <v>95</v>
      </c>
      <c r="E107" s="10" t="s">
        <v>1808</v>
      </c>
      <c r="F107" s="8" t="str">
        <f t="shared" si="3"/>
        <v>XBRLGL_ Accountant. Engagement Type Description</v>
      </c>
      <c r="G107" s="10" t="s">
        <v>882</v>
      </c>
      <c r="H107" s="10" t="s">
        <v>19</v>
      </c>
      <c r="I107" s="10" t="s">
        <v>2008</v>
      </c>
      <c r="J107" s="10" t="s">
        <v>1458</v>
      </c>
      <c r="K107" s="10"/>
      <c r="L107" s="10" t="s">
        <v>1463</v>
      </c>
      <c r="M107" s="10"/>
      <c r="N107" s="10" t="s">
        <v>692</v>
      </c>
      <c r="O107" s="10"/>
      <c r="P107" s="10"/>
    </row>
    <row r="108" spans="1:16">
      <c r="A108" s="10" t="str">
        <f t="shared" si="2"/>
        <v>bus</v>
      </c>
      <c r="B108" s="10" t="s">
        <v>699</v>
      </c>
      <c r="C108" s="10">
        <v>86</v>
      </c>
      <c r="D108" s="10">
        <v>96</v>
      </c>
      <c r="E108" s="10" t="s">
        <v>1809</v>
      </c>
      <c r="F108" s="8" t="str">
        <f t="shared" si="3"/>
        <v>XBRLGL_ Accountant. Specified. XBRLGL_ Contact</v>
      </c>
      <c r="G108" s="10" t="s">
        <v>2004</v>
      </c>
      <c r="H108" s="10"/>
      <c r="I108" s="10" t="s">
        <v>2008</v>
      </c>
      <c r="J108" s="10" t="s">
        <v>1458</v>
      </c>
      <c r="K108" s="10"/>
      <c r="L108" s="10" t="s">
        <v>1424</v>
      </c>
      <c r="M108" s="10"/>
      <c r="N108" s="10"/>
      <c r="O108" s="10" t="s">
        <v>2008</v>
      </c>
      <c r="P108" s="10" t="s">
        <v>705</v>
      </c>
    </row>
    <row r="109" spans="1:16">
      <c r="A109" s="10" t="str">
        <f t="shared" si="2"/>
        <v>bus</v>
      </c>
      <c r="B109" s="10"/>
      <c r="C109" s="10"/>
      <c r="D109" s="10">
        <v>97</v>
      </c>
      <c r="E109" s="10" t="s">
        <v>1810</v>
      </c>
      <c r="F109" s="8" t="str">
        <f t="shared" si="3"/>
        <v/>
      </c>
      <c r="G109" s="10" t="s">
        <v>1514</v>
      </c>
      <c r="H109" s="10" t="s">
        <v>19</v>
      </c>
      <c r="I109" s="10" t="s">
        <v>2008</v>
      </c>
      <c r="J109" s="10"/>
      <c r="K109" s="10"/>
      <c r="L109" s="10"/>
      <c r="M109" s="10"/>
      <c r="N109" s="10"/>
      <c r="O109" s="10"/>
      <c r="P109" s="10"/>
    </row>
    <row r="110" spans="1:16">
      <c r="A110" s="10" t="str">
        <f t="shared" si="2"/>
        <v>bus</v>
      </c>
      <c r="B110" s="10"/>
      <c r="C110" s="10"/>
      <c r="D110" s="10">
        <v>98</v>
      </c>
      <c r="E110" s="10" t="s">
        <v>1811</v>
      </c>
      <c r="F110" s="8" t="str">
        <f t="shared" si="3"/>
        <v/>
      </c>
      <c r="G110" s="10" t="s">
        <v>884</v>
      </c>
      <c r="H110" s="10" t="s">
        <v>19</v>
      </c>
      <c r="I110" s="10" t="s">
        <v>2008</v>
      </c>
      <c r="J110" s="10"/>
      <c r="K110" s="10"/>
      <c r="L110" s="10"/>
      <c r="M110" s="10"/>
      <c r="N110" s="10"/>
      <c r="O110" s="10"/>
      <c r="P110" s="10"/>
    </row>
    <row r="111" spans="1:16">
      <c r="A111" s="10" t="str">
        <f t="shared" si="2"/>
        <v>bus</v>
      </c>
      <c r="B111" s="10"/>
      <c r="C111" s="10"/>
      <c r="D111" s="10">
        <v>99</v>
      </c>
      <c r="E111" s="10" t="s">
        <v>1812</v>
      </c>
      <c r="F111" s="8" t="str">
        <f t="shared" si="3"/>
        <v/>
      </c>
      <c r="G111" s="10" t="s">
        <v>885</v>
      </c>
      <c r="H111" s="10" t="s">
        <v>19</v>
      </c>
      <c r="I111" s="10" t="s">
        <v>2008</v>
      </c>
      <c r="J111" s="10"/>
      <c r="K111" s="10"/>
      <c r="L111" s="10"/>
      <c r="M111" s="10"/>
      <c r="N111" s="10"/>
      <c r="O111" s="10"/>
      <c r="P111" s="10"/>
    </row>
    <row r="112" spans="1:16">
      <c r="A112" s="10" t="str">
        <f t="shared" si="2"/>
        <v>bus</v>
      </c>
      <c r="B112" s="10"/>
      <c r="C112" s="10"/>
      <c r="D112" s="10">
        <v>100</v>
      </c>
      <c r="E112" s="10" t="s">
        <v>1813</v>
      </c>
      <c r="F112" s="8" t="str">
        <f t="shared" si="3"/>
        <v/>
      </c>
      <c r="G112" s="10" t="s">
        <v>1515</v>
      </c>
      <c r="H112" s="10" t="s">
        <v>19</v>
      </c>
      <c r="I112" s="10" t="s">
        <v>2008</v>
      </c>
      <c r="J112" s="10"/>
      <c r="K112" s="10"/>
      <c r="L112" s="10"/>
      <c r="M112" s="10"/>
      <c r="N112" s="10"/>
      <c r="O112" s="10"/>
      <c r="P112" s="10"/>
    </row>
    <row r="113" spans="1:16">
      <c r="A113" s="10" t="str">
        <f t="shared" si="2"/>
        <v>bus</v>
      </c>
      <c r="B113" s="10"/>
      <c r="C113" s="10"/>
      <c r="D113" s="10">
        <v>101</v>
      </c>
      <c r="E113" s="10" t="s">
        <v>1814</v>
      </c>
      <c r="F113" s="8" t="str">
        <f t="shared" si="3"/>
        <v/>
      </c>
      <c r="G113" s="10" t="s">
        <v>886</v>
      </c>
      <c r="H113" s="10" t="s">
        <v>19</v>
      </c>
      <c r="I113" s="10" t="s">
        <v>2008</v>
      </c>
      <c r="J113" s="10"/>
      <c r="K113" s="10"/>
      <c r="L113" s="10"/>
      <c r="M113" s="10"/>
      <c r="N113" s="10"/>
      <c r="O113" s="10"/>
      <c r="P113" s="10"/>
    </row>
    <row r="114" spans="1:16">
      <c r="A114" s="10" t="str">
        <f t="shared" si="2"/>
        <v>bus</v>
      </c>
      <c r="B114" s="10"/>
      <c r="C114" s="10"/>
      <c r="D114" s="10">
        <v>102</v>
      </c>
      <c r="E114" s="10" t="s">
        <v>1815</v>
      </c>
      <c r="F114" s="8" t="str">
        <f t="shared" si="3"/>
        <v/>
      </c>
      <c r="G114" s="10" t="s">
        <v>887</v>
      </c>
      <c r="H114" s="10" t="s">
        <v>19</v>
      </c>
      <c r="I114" s="10" t="s">
        <v>2008</v>
      </c>
      <c r="J114" s="10"/>
      <c r="K114" s="10"/>
      <c r="L114" s="10"/>
      <c r="M114" s="10"/>
      <c r="N114" s="10"/>
      <c r="O114" s="10"/>
      <c r="P114" s="10"/>
    </row>
    <row r="115" spans="1:16">
      <c r="A115" s="10" t="str">
        <f t="shared" si="2"/>
        <v>bus</v>
      </c>
      <c r="B115" s="10"/>
      <c r="C115" s="10"/>
      <c r="D115" s="10">
        <v>103</v>
      </c>
      <c r="E115" s="10" t="s">
        <v>1816</v>
      </c>
      <c r="F115" s="8" t="str">
        <f t="shared" si="3"/>
        <v/>
      </c>
      <c r="G115" s="10" t="s">
        <v>888</v>
      </c>
      <c r="H115" s="10"/>
      <c r="I115" s="10" t="s">
        <v>2008</v>
      </c>
      <c r="J115" s="10"/>
      <c r="K115" s="10"/>
      <c r="L115" s="10"/>
      <c r="M115" s="10"/>
      <c r="N115" s="10"/>
      <c r="O115" s="10"/>
      <c r="P115" s="10"/>
    </row>
    <row r="116" spans="1:16">
      <c r="A116" s="10" t="str">
        <f t="shared" si="2"/>
        <v>bus</v>
      </c>
      <c r="B116" s="10"/>
      <c r="C116" s="10"/>
      <c r="D116" s="10">
        <v>104</v>
      </c>
      <c r="E116" s="10" t="s">
        <v>1817</v>
      </c>
      <c r="F116" s="8" t="str">
        <f t="shared" si="3"/>
        <v/>
      </c>
      <c r="G116" s="10" t="s">
        <v>1075</v>
      </c>
      <c r="H116" s="10" t="s">
        <v>16</v>
      </c>
      <c r="I116" s="10" t="s">
        <v>2008</v>
      </c>
      <c r="J116" s="10"/>
      <c r="K116" s="10"/>
      <c r="L116" s="10"/>
      <c r="M116" s="10"/>
      <c r="N116" s="10"/>
      <c r="O116" s="10"/>
      <c r="P116" s="10"/>
    </row>
    <row r="117" spans="1:16">
      <c r="A117" s="10" t="str">
        <f t="shared" si="2"/>
        <v>bus</v>
      </c>
      <c r="B117" s="10"/>
      <c r="C117" s="10"/>
      <c r="D117" s="10">
        <v>105</v>
      </c>
      <c r="E117" s="10" t="s">
        <v>1818</v>
      </c>
      <c r="F117" s="8" t="str">
        <f t="shared" si="3"/>
        <v/>
      </c>
      <c r="G117" s="10" t="s">
        <v>889</v>
      </c>
      <c r="H117" s="10" t="s">
        <v>19</v>
      </c>
      <c r="I117" s="10" t="s">
        <v>2008</v>
      </c>
      <c r="J117" s="10"/>
      <c r="K117" s="10"/>
      <c r="L117" s="10"/>
      <c r="M117" s="10"/>
      <c r="N117" s="10"/>
      <c r="O117" s="10"/>
      <c r="P117" s="10"/>
    </row>
    <row r="118" spans="1:16">
      <c r="A118" s="10" t="str">
        <f t="shared" si="2"/>
        <v>bus</v>
      </c>
      <c r="B118" s="10"/>
      <c r="C118" s="10"/>
      <c r="D118" s="10">
        <v>106</v>
      </c>
      <c r="E118" s="10" t="s">
        <v>1819</v>
      </c>
      <c r="F118" s="8" t="str">
        <f t="shared" si="3"/>
        <v/>
      </c>
      <c r="G118" s="10" t="s">
        <v>890</v>
      </c>
      <c r="H118" s="10"/>
      <c r="I118" s="10" t="s">
        <v>2008</v>
      </c>
      <c r="J118" s="10"/>
      <c r="K118" s="10"/>
      <c r="L118" s="10"/>
      <c r="M118" s="10"/>
      <c r="N118" s="10"/>
      <c r="O118" s="10"/>
      <c r="P118" s="10"/>
    </row>
    <row r="119" spans="1:16">
      <c r="A119" s="10" t="str">
        <f t="shared" si="2"/>
        <v>bus</v>
      </c>
      <c r="B119" s="10"/>
      <c r="C119" s="10"/>
      <c r="D119" s="10">
        <v>107</v>
      </c>
      <c r="E119" s="10" t="s">
        <v>1820</v>
      </c>
      <c r="F119" s="8" t="str">
        <f t="shared" si="3"/>
        <v/>
      </c>
      <c r="G119" s="10" t="s">
        <v>891</v>
      </c>
      <c r="H119" s="10" t="s">
        <v>19</v>
      </c>
      <c r="I119" s="10" t="s">
        <v>2008</v>
      </c>
      <c r="J119" s="10"/>
      <c r="K119" s="10"/>
      <c r="L119" s="10"/>
      <c r="M119" s="10"/>
      <c r="N119" s="10"/>
      <c r="O119" s="10"/>
      <c r="P119" s="10"/>
    </row>
    <row r="120" spans="1:16">
      <c r="A120" s="10" t="str">
        <f t="shared" si="2"/>
        <v>bus</v>
      </c>
      <c r="B120" s="10"/>
      <c r="C120" s="10"/>
      <c r="D120" s="10">
        <v>108</v>
      </c>
      <c r="E120" s="10" t="s">
        <v>1821</v>
      </c>
      <c r="F120" s="8" t="str">
        <f t="shared" si="3"/>
        <v/>
      </c>
      <c r="G120" s="10" t="s">
        <v>1516</v>
      </c>
      <c r="H120" s="10" t="s">
        <v>19</v>
      </c>
      <c r="I120" s="10" t="s">
        <v>2008</v>
      </c>
      <c r="J120" s="10"/>
      <c r="K120" s="10"/>
      <c r="L120" s="10"/>
      <c r="M120" s="10"/>
      <c r="N120" s="10"/>
      <c r="O120" s="10"/>
      <c r="P120" s="10"/>
    </row>
    <row r="121" spans="1:16">
      <c r="A121" s="10" t="str">
        <f t="shared" si="2"/>
        <v>bus</v>
      </c>
      <c r="B121" s="10"/>
      <c r="C121" s="10"/>
      <c r="D121" s="10">
        <v>109</v>
      </c>
      <c r="E121" s="10" t="s">
        <v>1822</v>
      </c>
      <c r="F121" s="8" t="str">
        <f t="shared" si="3"/>
        <v/>
      </c>
      <c r="G121" s="10" t="s">
        <v>892</v>
      </c>
      <c r="H121" s="10"/>
      <c r="I121" s="10" t="s">
        <v>2008</v>
      </c>
      <c r="J121" s="10"/>
      <c r="K121" s="10"/>
      <c r="L121" s="10"/>
      <c r="M121" s="10"/>
      <c r="N121" s="10"/>
      <c r="O121" s="10"/>
      <c r="P121" s="10"/>
    </row>
    <row r="122" spans="1:16">
      <c r="A122" s="10" t="str">
        <f t="shared" si="2"/>
        <v>bus</v>
      </c>
      <c r="B122" s="10"/>
      <c r="C122" s="10"/>
      <c r="D122" s="10">
        <v>110</v>
      </c>
      <c r="E122" s="10" t="s">
        <v>1823</v>
      </c>
      <c r="F122" s="8" t="str">
        <f t="shared" si="3"/>
        <v/>
      </c>
      <c r="G122" s="10" t="s">
        <v>1517</v>
      </c>
      <c r="H122" s="10" t="s">
        <v>19</v>
      </c>
      <c r="I122" s="10" t="s">
        <v>2008</v>
      </c>
      <c r="J122" s="10"/>
      <c r="K122" s="10"/>
      <c r="L122" s="10"/>
      <c r="M122" s="10"/>
      <c r="N122" s="10"/>
      <c r="O122" s="10"/>
      <c r="P122" s="10"/>
    </row>
    <row r="123" spans="1:16">
      <c r="A123" s="10" t="str">
        <f t="shared" si="2"/>
        <v>bus</v>
      </c>
      <c r="B123" s="10"/>
      <c r="C123" s="10"/>
      <c r="D123" s="10">
        <v>111</v>
      </c>
      <c r="E123" s="10" t="s">
        <v>1824</v>
      </c>
      <c r="F123" s="8" t="str">
        <f t="shared" si="3"/>
        <v/>
      </c>
      <c r="G123" s="10" t="s">
        <v>893</v>
      </c>
      <c r="H123" s="10" t="s">
        <v>19</v>
      </c>
      <c r="I123" s="10" t="s">
        <v>2008</v>
      </c>
      <c r="J123" s="10"/>
      <c r="K123" s="10"/>
      <c r="L123" s="10"/>
      <c r="M123" s="10"/>
      <c r="N123" s="10"/>
      <c r="O123" s="10"/>
      <c r="P123" s="10"/>
    </row>
    <row r="124" spans="1:16">
      <c r="A124" s="10" t="str">
        <f t="shared" si="2"/>
        <v>bus</v>
      </c>
      <c r="B124" s="10"/>
      <c r="C124" s="10"/>
      <c r="D124" s="10">
        <v>112</v>
      </c>
      <c r="E124" s="10" t="s">
        <v>1825</v>
      </c>
      <c r="F124" s="8" t="str">
        <f t="shared" si="3"/>
        <v/>
      </c>
      <c r="G124" s="10" t="s">
        <v>894</v>
      </c>
      <c r="H124" s="10" t="s">
        <v>19</v>
      </c>
      <c r="I124" s="10" t="s">
        <v>2008</v>
      </c>
      <c r="J124" s="10"/>
      <c r="K124" s="10"/>
      <c r="L124" s="10"/>
      <c r="M124" s="10"/>
      <c r="N124" s="10"/>
      <c r="O124" s="10"/>
      <c r="P124" s="10"/>
    </row>
    <row r="125" spans="1:16">
      <c r="A125" s="10" t="str">
        <f t="shared" si="2"/>
        <v>bus</v>
      </c>
      <c r="B125" s="10"/>
      <c r="C125" s="10"/>
      <c r="D125" s="10">
        <v>113</v>
      </c>
      <c r="E125" s="10" t="s">
        <v>1826</v>
      </c>
      <c r="F125" s="8" t="str">
        <f t="shared" si="3"/>
        <v/>
      </c>
      <c r="G125" s="10" t="s">
        <v>895</v>
      </c>
      <c r="H125" s="10" t="s">
        <v>19</v>
      </c>
      <c r="I125" s="10" t="s">
        <v>2008</v>
      </c>
      <c r="J125" s="10"/>
      <c r="K125" s="10"/>
      <c r="L125" s="10"/>
      <c r="M125" s="10"/>
      <c r="N125" s="10"/>
      <c r="O125" s="10"/>
      <c r="P125" s="10"/>
    </row>
    <row r="126" spans="1:16">
      <c r="A126" s="10" t="str">
        <f t="shared" si="2"/>
        <v>bus</v>
      </c>
      <c r="B126" s="10"/>
      <c r="C126" s="10"/>
      <c r="D126" s="10">
        <v>114</v>
      </c>
      <c r="E126" s="10" t="s">
        <v>1827</v>
      </c>
      <c r="F126" s="8" t="str">
        <f t="shared" si="3"/>
        <v/>
      </c>
      <c r="G126" s="10" t="s">
        <v>1195</v>
      </c>
      <c r="H126" s="10" t="s">
        <v>103</v>
      </c>
      <c r="I126" s="10" t="s">
        <v>2008</v>
      </c>
      <c r="J126" s="10"/>
      <c r="K126" s="10"/>
      <c r="L126" s="10"/>
      <c r="M126" s="10"/>
      <c r="N126" s="10"/>
      <c r="O126" s="10"/>
      <c r="P126" s="10"/>
    </row>
    <row r="127" spans="1:16">
      <c r="A127" s="10" t="str">
        <f t="shared" si="2"/>
        <v>bus</v>
      </c>
      <c r="B127" s="10" t="s">
        <v>699</v>
      </c>
      <c r="C127" s="10">
        <v>87</v>
      </c>
      <c r="D127" s="10">
        <v>115</v>
      </c>
      <c r="E127" s="10" t="s">
        <v>1828</v>
      </c>
      <c r="F127" s="8" t="str">
        <f t="shared" si="3"/>
        <v>XBRLGL_ Entity Information. Specified. XBRLGL_ Reporting Calendar</v>
      </c>
      <c r="G127" s="10" t="s">
        <v>896</v>
      </c>
      <c r="H127" s="10"/>
      <c r="I127" s="10" t="s">
        <v>2008</v>
      </c>
      <c r="J127" s="10" t="s">
        <v>1322</v>
      </c>
      <c r="K127" s="10"/>
      <c r="L127" s="10" t="s">
        <v>1424</v>
      </c>
      <c r="M127" s="10"/>
      <c r="N127" s="10"/>
      <c r="O127" s="10" t="s">
        <v>2008</v>
      </c>
      <c r="P127" s="10" t="s">
        <v>1204</v>
      </c>
    </row>
    <row r="128" spans="1:16">
      <c r="A128" s="10" t="str">
        <f t="shared" si="2"/>
        <v>bus</v>
      </c>
      <c r="B128" s="10" t="s">
        <v>682</v>
      </c>
      <c r="C128" s="10">
        <v>88</v>
      </c>
      <c r="D128" s="10">
        <v>115</v>
      </c>
      <c r="E128" s="10" t="s">
        <v>1828</v>
      </c>
      <c r="F128" s="8" t="str">
        <f t="shared" si="3"/>
        <v>XBRLGL_ Reporting Calendar. Details</v>
      </c>
      <c r="G128" s="10" t="s">
        <v>896</v>
      </c>
      <c r="H128" s="10"/>
      <c r="I128" s="10" t="s">
        <v>2008</v>
      </c>
      <c r="J128" s="10" t="s">
        <v>1204</v>
      </c>
      <c r="K128" s="10"/>
      <c r="L128" s="10"/>
      <c r="M128" s="10"/>
      <c r="N128" s="10"/>
      <c r="O128" s="10"/>
      <c r="P128" s="10"/>
    </row>
    <row r="129" spans="1:16">
      <c r="A129" s="10" t="str">
        <f t="shared" si="2"/>
        <v>bus</v>
      </c>
      <c r="B129" s="10" t="s">
        <v>683</v>
      </c>
      <c r="C129" s="10">
        <v>89</v>
      </c>
      <c r="D129" s="10">
        <v>116</v>
      </c>
      <c r="E129" s="10" t="s">
        <v>1829</v>
      </c>
      <c r="F129" s="8" t="str">
        <f t="shared" si="3"/>
        <v>XBRLGL_ Reporting Calendar. Code</v>
      </c>
      <c r="G129" s="10" t="s">
        <v>1078</v>
      </c>
      <c r="H129" s="10" t="s">
        <v>19</v>
      </c>
      <c r="I129" s="10" t="s">
        <v>2008</v>
      </c>
      <c r="J129" s="10" t="s">
        <v>1204</v>
      </c>
      <c r="K129" s="10"/>
      <c r="L129" s="10" t="s">
        <v>689</v>
      </c>
      <c r="M129" s="10"/>
      <c r="N129" s="10" t="s">
        <v>689</v>
      </c>
      <c r="O129" s="10"/>
      <c r="P129" s="10"/>
    </row>
    <row r="130" spans="1:16">
      <c r="A130" s="10" t="str">
        <f t="shared" ref="A130:A193" si="4">MID(TRIM(E130),4,3)</f>
        <v>bus</v>
      </c>
      <c r="B130" s="10" t="s">
        <v>683</v>
      </c>
      <c r="C130" s="10">
        <v>90</v>
      </c>
      <c r="D130" s="10">
        <v>117</v>
      </c>
      <c r="E130" s="10" t="s">
        <v>1830</v>
      </c>
      <c r="F130" s="8" t="str">
        <f t="shared" ref="F130:F193" si="5">IF(ISTEXT(B130),
IF(ISTEXT(I130),I130&amp;"_ ","")&amp;
IF(("ABIE"=B130),J130&amp;". Details",J130&amp;". ")&amp;
IF(NOT("ABIE"=B130),
  IF(AND("identification"=L130,"identifier"=N130),
    "ID",
    IF(ISTEXT(K130),K130&amp;"_ ","")&amp;IF(ISTEXT(L130),L130,"")&amp;
    IF(AND(ISERROR(FIND(N130,L130)), NOT("Text"=N130)),
      ". "&amp;IF(ISTEXT(M130),M130&amp;"_ ","")&amp;IF(ISTEXT(N130),N130,""),
      "")&amp;
    IF(ISTEXT(P130),
      ". "&amp; IF(ISTEXT(O130),O130&amp;"_ ","")&amp;P130,
      "")
  ),
  ""
),"")</f>
        <v>XBRLGL_ Reporting Calendar. Description</v>
      </c>
      <c r="G130" s="10" t="s">
        <v>1518</v>
      </c>
      <c r="H130" s="10" t="s">
        <v>19</v>
      </c>
      <c r="I130" s="10" t="s">
        <v>2008</v>
      </c>
      <c r="J130" s="10" t="s">
        <v>1204</v>
      </c>
      <c r="K130" s="10"/>
      <c r="L130" s="10" t="s">
        <v>713</v>
      </c>
      <c r="M130" s="10"/>
      <c r="N130" s="10" t="s">
        <v>692</v>
      </c>
      <c r="O130" s="10"/>
      <c r="P130" s="10"/>
    </row>
    <row r="131" spans="1:16">
      <c r="A131" s="10" t="str">
        <f t="shared" si="4"/>
        <v>bus</v>
      </c>
      <c r="B131" s="10" t="s">
        <v>683</v>
      </c>
      <c r="C131" s="10">
        <v>91</v>
      </c>
      <c r="D131" s="10">
        <v>118</v>
      </c>
      <c r="E131" s="10" t="s">
        <v>1831</v>
      </c>
      <c r="F131" s="8" t="str">
        <f t="shared" si="5"/>
        <v>XBRLGL_ Reporting Calendar. Title</v>
      </c>
      <c r="G131" s="10" t="s">
        <v>898</v>
      </c>
      <c r="H131" s="10" t="s">
        <v>19</v>
      </c>
      <c r="I131" s="10" t="s">
        <v>2008</v>
      </c>
      <c r="J131" s="10" t="s">
        <v>1204</v>
      </c>
      <c r="K131" s="10"/>
      <c r="L131" s="10" t="s">
        <v>1464</v>
      </c>
      <c r="M131" s="10"/>
      <c r="N131" s="10" t="s">
        <v>692</v>
      </c>
      <c r="O131" s="10"/>
      <c r="P131" s="10"/>
    </row>
    <row r="132" spans="1:16">
      <c r="A132" s="10" t="str">
        <f t="shared" si="4"/>
        <v>bus</v>
      </c>
      <c r="B132" s="10" t="s">
        <v>683</v>
      </c>
      <c r="C132" s="10">
        <v>92</v>
      </c>
      <c r="D132" s="10">
        <v>119</v>
      </c>
      <c r="E132" s="10" t="s">
        <v>1832</v>
      </c>
      <c r="F132" s="8" t="str">
        <f t="shared" si="5"/>
        <v>XBRLGL_ Reporting Calendar. Period. Code</v>
      </c>
      <c r="G132" s="10" t="s">
        <v>899</v>
      </c>
      <c r="H132" s="10" t="s">
        <v>16</v>
      </c>
      <c r="I132" s="10" t="s">
        <v>2008</v>
      </c>
      <c r="J132" s="10" t="s">
        <v>1204</v>
      </c>
      <c r="K132" s="10"/>
      <c r="L132" s="10" t="s">
        <v>1465</v>
      </c>
      <c r="M132" s="10"/>
      <c r="N132" s="10" t="s">
        <v>689</v>
      </c>
      <c r="O132" s="10"/>
      <c r="P132" s="10"/>
    </row>
    <row r="133" spans="1:16">
      <c r="A133" s="10" t="str">
        <f t="shared" si="4"/>
        <v>bus</v>
      </c>
      <c r="B133" s="10" t="s">
        <v>683</v>
      </c>
      <c r="C133" s="10">
        <v>93</v>
      </c>
      <c r="D133" s="10">
        <v>120</v>
      </c>
      <c r="E133" s="10" t="s">
        <v>1833</v>
      </c>
      <c r="F133" s="8" t="str">
        <f t="shared" si="5"/>
        <v>XBRLGL_ Reporting Calendar. Period Type Description</v>
      </c>
      <c r="G133" s="10" t="s">
        <v>900</v>
      </c>
      <c r="H133" s="10" t="s">
        <v>19</v>
      </c>
      <c r="I133" s="10" t="s">
        <v>2008</v>
      </c>
      <c r="J133" s="10" t="s">
        <v>1204</v>
      </c>
      <c r="K133" s="10"/>
      <c r="L133" s="10" t="s">
        <v>1466</v>
      </c>
      <c r="M133" s="10"/>
      <c r="N133" s="10" t="s">
        <v>692</v>
      </c>
      <c r="O133" s="10"/>
      <c r="P133" s="10"/>
    </row>
    <row r="134" spans="1:16">
      <c r="A134" s="10" t="str">
        <f t="shared" si="4"/>
        <v>bus</v>
      </c>
      <c r="B134" s="10" t="s">
        <v>683</v>
      </c>
      <c r="C134" s="10">
        <v>94</v>
      </c>
      <c r="D134" s="10">
        <v>121</v>
      </c>
      <c r="E134" s="10" t="s">
        <v>1834</v>
      </c>
      <c r="F134" s="8" t="str">
        <f t="shared" si="5"/>
        <v>XBRLGL_ Reporting Calendar. Open Closed Status. Code</v>
      </c>
      <c r="G134" s="10" t="s">
        <v>1183</v>
      </c>
      <c r="H134" s="10" t="s">
        <v>16</v>
      </c>
      <c r="I134" s="10" t="s">
        <v>2008</v>
      </c>
      <c r="J134" s="10" t="s">
        <v>1204</v>
      </c>
      <c r="K134" s="10"/>
      <c r="L134" s="10" t="s">
        <v>1237</v>
      </c>
      <c r="M134" s="10"/>
      <c r="N134" s="10" t="s">
        <v>689</v>
      </c>
      <c r="O134" s="10"/>
      <c r="P134" s="10"/>
    </row>
    <row r="135" spans="1:16">
      <c r="A135" s="10" t="str">
        <f t="shared" si="4"/>
        <v>bus</v>
      </c>
      <c r="B135" s="10" t="s">
        <v>683</v>
      </c>
      <c r="C135" s="10">
        <v>95</v>
      </c>
      <c r="D135" s="10">
        <v>122</v>
      </c>
      <c r="E135" s="10" t="s">
        <v>1835</v>
      </c>
      <c r="F135" s="8" t="str">
        <f t="shared" si="5"/>
        <v>XBRLGL_ Reporting Calendar. Purpose. Code</v>
      </c>
      <c r="G135" s="10" t="s">
        <v>901</v>
      </c>
      <c r="H135" s="10" t="s">
        <v>16</v>
      </c>
      <c r="I135" s="10" t="s">
        <v>2008</v>
      </c>
      <c r="J135" s="10" t="s">
        <v>1204</v>
      </c>
      <c r="K135" s="10"/>
      <c r="L135" s="10" t="s">
        <v>1442</v>
      </c>
      <c r="M135" s="10"/>
      <c r="N135" s="10" t="s">
        <v>689</v>
      </c>
      <c r="O135" s="10"/>
      <c r="P135" s="10"/>
    </row>
    <row r="136" spans="1:16">
      <c r="A136" s="10" t="str">
        <f t="shared" si="4"/>
        <v>bus</v>
      </c>
      <c r="B136" s="10" t="s">
        <v>683</v>
      </c>
      <c r="C136" s="10">
        <v>96</v>
      </c>
      <c r="D136" s="10">
        <v>123</v>
      </c>
      <c r="E136" s="10" t="s">
        <v>1836</v>
      </c>
      <c r="F136" s="8" t="str">
        <f t="shared" si="5"/>
        <v>XBRLGL_ Reporting Calendar. Purpose Description</v>
      </c>
      <c r="G136" s="10" t="s">
        <v>902</v>
      </c>
      <c r="H136" s="10" t="s">
        <v>19</v>
      </c>
      <c r="I136" s="10" t="s">
        <v>2008</v>
      </c>
      <c r="J136" s="10" t="s">
        <v>1204</v>
      </c>
      <c r="K136" s="10"/>
      <c r="L136" s="10" t="s">
        <v>766</v>
      </c>
      <c r="M136" s="10"/>
      <c r="N136" s="10" t="s">
        <v>692</v>
      </c>
      <c r="O136" s="10"/>
      <c r="P136" s="10"/>
    </row>
    <row r="137" spans="1:16">
      <c r="A137" s="10" t="str">
        <f t="shared" si="4"/>
        <v>bus</v>
      </c>
      <c r="B137" s="10" t="s">
        <v>699</v>
      </c>
      <c r="C137" s="10">
        <v>97</v>
      </c>
      <c r="D137" s="10">
        <v>124</v>
      </c>
      <c r="E137" s="10" t="s">
        <v>1837</v>
      </c>
      <c r="F137" s="8" t="str">
        <f t="shared" si="5"/>
        <v>XBRLGL_ Reporting Calendar. Specified. XBRLGL_ Period Type</v>
      </c>
      <c r="G137" s="10" t="s">
        <v>1079</v>
      </c>
      <c r="H137" s="10"/>
      <c r="I137" s="10" t="s">
        <v>2008</v>
      </c>
      <c r="J137" s="10" t="s">
        <v>1204</v>
      </c>
      <c r="K137" s="10"/>
      <c r="L137" s="10" t="s">
        <v>1424</v>
      </c>
      <c r="M137" s="10"/>
      <c r="N137" s="10"/>
      <c r="O137" s="10" t="s">
        <v>2008</v>
      </c>
      <c r="P137" s="10" t="s">
        <v>1467</v>
      </c>
    </row>
    <row r="138" spans="1:16">
      <c r="A138" s="10" t="str">
        <f t="shared" si="4"/>
        <v>bus</v>
      </c>
      <c r="B138" s="10" t="s">
        <v>682</v>
      </c>
      <c r="C138" s="10">
        <v>98</v>
      </c>
      <c r="D138" s="10">
        <v>124</v>
      </c>
      <c r="E138" s="10" t="s">
        <v>1837</v>
      </c>
      <c r="F138" s="8" t="str">
        <f t="shared" si="5"/>
        <v>XBRLGL_ Period Type. Details</v>
      </c>
      <c r="G138" s="10" t="s">
        <v>1079</v>
      </c>
      <c r="H138" s="10"/>
      <c r="I138" s="10" t="s">
        <v>2008</v>
      </c>
      <c r="J138" s="10" t="s">
        <v>1467</v>
      </c>
      <c r="K138" s="10"/>
      <c r="L138" s="10"/>
      <c r="M138" s="10"/>
      <c r="N138" s="10"/>
      <c r="O138" s="10"/>
      <c r="P138" s="10"/>
    </row>
    <row r="139" spans="1:16">
      <c r="A139" s="10" t="str">
        <f t="shared" si="4"/>
        <v>bus</v>
      </c>
      <c r="B139" s="10" t="s">
        <v>683</v>
      </c>
      <c r="C139" s="10">
        <v>99</v>
      </c>
      <c r="D139" s="10">
        <v>125</v>
      </c>
      <c r="E139" s="10" t="s">
        <v>1838</v>
      </c>
      <c r="F139" s="8" t="str">
        <f t="shared" si="5"/>
        <v>XBRLGL_ Period Type. Identifier</v>
      </c>
      <c r="G139" s="10" t="s">
        <v>903</v>
      </c>
      <c r="H139" s="10" t="s">
        <v>19</v>
      </c>
      <c r="I139" s="10" t="s">
        <v>2008</v>
      </c>
      <c r="J139" s="10" t="s">
        <v>1467</v>
      </c>
      <c r="K139" s="10"/>
      <c r="L139" s="10" t="s">
        <v>690</v>
      </c>
      <c r="M139" s="10"/>
      <c r="N139" s="10" t="s">
        <v>692</v>
      </c>
      <c r="O139" s="10"/>
      <c r="P139" s="10"/>
    </row>
    <row r="140" spans="1:16">
      <c r="A140" s="10" t="str">
        <f t="shared" si="4"/>
        <v>bus</v>
      </c>
      <c r="B140" s="10" t="s">
        <v>683</v>
      </c>
      <c r="C140" s="10">
        <v>100</v>
      </c>
      <c r="D140" s="10">
        <v>126</v>
      </c>
      <c r="E140" s="10" t="s">
        <v>1839</v>
      </c>
      <c r="F140" s="8" t="str">
        <f t="shared" si="5"/>
        <v>XBRLGL_ Period Type. Description</v>
      </c>
      <c r="G140" s="10" t="s">
        <v>904</v>
      </c>
      <c r="H140" s="10" t="s">
        <v>19</v>
      </c>
      <c r="I140" s="10" t="s">
        <v>2008</v>
      </c>
      <c r="J140" s="10" t="s">
        <v>1467</v>
      </c>
      <c r="K140" s="10"/>
      <c r="L140" s="10" t="s">
        <v>713</v>
      </c>
      <c r="M140" s="10"/>
      <c r="N140" s="10" t="s">
        <v>692</v>
      </c>
      <c r="O140" s="10"/>
      <c r="P140" s="10"/>
    </row>
    <row r="141" spans="1:16">
      <c r="A141" s="10" t="str">
        <f t="shared" si="4"/>
        <v>bus</v>
      </c>
      <c r="B141" s="10" t="s">
        <v>683</v>
      </c>
      <c r="C141" s="10">
        <v>101</v>
      </c>
      <c r="D141" s="10">
        <v>127</v>
      </c>
      <c r="E141" s="10" t="s">
        <v>1840</v>
      </c>
      <c r="F141" s="8" t="str">
        <f t="shared" si="5"/>
        <v>XBRLGL_ Period Type. Start. Date Time</v>
      </c>
      <c r="G141" s="10" t="s">
        <v>905</v>
      </c>
      <c r="H141" s="10" t="s">
        <v>29</v>
      </c>
      <c r="I141" s="10" t="s">
        <v>2008</v>
      </c>
      <c r="J141" s="10" t="s">
        <v>1467</v>
      </c>
      <c r="K141" s="10"/>
      <c r="L141" s="10" t="s">
        <v>1468</v>
      </c>
      <c r="M141" s="10"/>
      <c r="N141" s="10" t="s">
        <v>693</v>
      </c>
      <c r="O141" s="10"/>
      <c r="P141" s="10"/>
    </row>
    <row r="142" spans="1:16">
      <c r="A142" s="10" t="str">
        <f t="shared" si="4"/>
        <v>bus</v>
      </c>
      <c r="B142" s="10" t="s">
        <v>683</v>
      </c>
      <c r="C142" s="10">
        <v>102</v>
      </c>
      <c r="D142" s="10">
        <v>128</v>
      </c>
      <c r="E142" s="10" t="s">
        <v>1841</v>
      </c>
      <c r="F142" s="8" t="str">
        <f t="shared" si="5"/>
        <v>XBRLGL_ Period Type. End. Date Time</v>
      </c>
      <c r="G142" s="10" t="s">
        <v>906</v>
      </c>
      <c r="H142" s="10" t="s">
        <v>29</v>
      </c>
      <c r="I142" s="10" t="s">
        <v>2008</v>
      </c>
      <c r="J142" s="10" t="s">
        <v>1467</v>
      </c>
      <c r="K142" s="10"/>
      <c r="L142" s="10" t="s">
        <v>1469</v>
      </c>
      <c r="M142" s="10"/>
      <c r="N142" s="10" t="s">
        <v>693</v>
      </c>
      <c r="O142" s="10"/>
      <c r="P142" s="10"/>
    </row>
    <row r="143" spans="1:16">
      <c r="A143" s="10" t="str">
        <f t="shared" si="4"/>
        <v>bus</v>
      </c>
      <c r="B143" s="10" t="s">
        <v>683</v>
      </c>
      <c r="C143" s="10">
        <v>103</v>
      </c>
      <c r="D143" s="10">
        <v>129</v>
      </c>
      <c r="E143" s="10" t="s">
        <v>1842</v>
      </c>
      <c r="F143" s="8" t="str">
        <f t="shared" si="5"/>
        <v>XBRLGL_ Period Type. Closed Date. Date Time</v>
      </c>
      <c r="G143" s="10" t="s">
        <v>1519</v>
      </c>
      <c r="H143" s="10" t="s">
        <v>29</v>
      </c>
      <c r="I143" s="10" t="s">
        <v>2008</v>
      </c>
      <c r="J143" s="10" t="s">
        <v>1467</v>
      </c>
      <c r="K143" s="10"/>
      <c r="L143" s="10" t="s">
        <v>1240</v>
      </c>
      <c r="M143" s="10"/>
      <c r="N143" s="10" t="s">
        <v>693</v>
      </c>
      <c r="O143" s="10"/>
      <c r="P143" s="10"/>
    </row>
    <row r="144" spans="1:16">
      <c r="A144" s="10" t="str">
        <f t="shared" si="4"/>
        <v>cor</v>
      </c>
      <c r="B144" s="10" t="s">
        <v>699</v>
      </c>
      <c r="C144" s="10">
        <v>104</v>
      </c>
      <c r="D144" s="10">
        <v>130</v>
      </c>
      <c r="E144" s="10" t="s">
        <v>1625</v>
      </c>
      <c r="F144" s="8" t="str">
        <f t="shared" si="5"/>
        <v>XBRLGL_ Accounting Entries. Specified. XBRLGL_ Entry Header</v>
      </c>
      <c r="G144" s="10" t="s">
        <v>907</v>
      </c>
      <c r="H144" s="10"/>
      <c r="I144" s="10" t="s">
        <v>2008</v>
      </c>
      <c r="J144" s="10" t="s">
        <v>1432</v>
      </c>
      <c r="K144" s="10"/>
      <c r="L144" s="10" t="s">
        <v>1424</v>
      </c>
      <c r="M144" s="10"/>
      <c r="N144" s="10"/>
      <c r="O144" s="10" t="s">
        <v>2008</v>
      </c>
      <c r="P144" s="10" t="s">
        <v>726</v>
      </c>
    </row>
    <row r="145" spans="1:16">
      <c r="A145" s="10" t="str">
        <f t="shared" si="4"/>
        <v>cor</v>
      </c>
      <c r="B145" s="10" t="s">
        <v>682</v>
      </c>
      <c r="C145" s="10">
        <v>105</v>
      </c>
      <c r="D145" s="10">
        <v>130</v>
      </c>
      <c r="E145" s="10" t="s">
        <v>1625</v>
      </c>
      <c r="F145" s="8" t="str">
        <f t="shared" si="5"/>
        <v>XBRLGL_ Entry Header. Details</v>
      </c>
      <c r="G145" s="10" t="s">
        <v>907</v>
      </c>
      <c r="H145" s="10"/>
      <c r="I145" s="10" t="s">
        <v>2008</v>
      </c>
      <c r="J145" s="10" t="s">
        <v>726</v>
      </c>
      <c r="K145" s="10"/>
      <c r="L145" s="10"/>
      <c r="M145" s="10"/>
      <c r="N145" s="10"/>
      <c r="O145" s="10"/>
      <c r="P145" s="10"/>
    </row>
    <row r="146" spans="1:16">
      <c r="A146" s="10" t="str">
        <f t="shared" si="4"/>
        <v>cor</v>
      </c>
      <c r="B146" s="10" t="s">
        <v>683</v>
      </c>
      <c r="C146" s="10">
        <v>106</v>
      </c>
      <c r="D146" s="10">
        <v>131</v>
      </c>
      <c r="E146" s="10" t="s">
        <v>1626</v>
      </c>
      <c r="F146" s="8" t="str">
        <f t="shared" si="5"/>
        <v>XBRLGL_ Entry Header. Posted Date. Date Time</v>
      </c>
      <c r="G146" s="10" t="s">
        <v>1520</v>
      </c>
      <c r="H146" s="10" t="s">
        <v>29</v>
      </c>
      <c r="I146" s="10" t="s">
        <v>2008</v>
      </c>
      <c r="J146" s="10" t="s">
        <v>726</v>
      </c>
      <c r="K146" s="10"/>
      <c r="L146" s="10" t="s">
        <v>1197</v>
      </c>
      <c r="M146" s="10"/>
      <c r="N146" s="10" t="s">
        <v>693</v>
      </c>
      <c r="O146" s="10"/>
      <c r="P146" s="10"/>
    </row>
    <row r="147" spans="1:16">
      <c r="A147" s="10" t="str">
        <f t="shared" si="4"/>
        <v>cor</v>
      </c>
      <c r="B147" s="10" t="s">
        <v>683</v>
      </c>
      <c r="C147" s="10">
        <v>107</v>
      </c>
      <c r="D147" s="10">
        <v>132</v>
      </c>
      <c r="E147" s="10" t="s">
        <v>1627</v>
      </c>
      <c r="F147" s="8" t="str">
        <f t="shared" si="5"/>
        <v>XBRLGL_ Entry Header. Entered By</v>
      </c>
      <c r="G147" s="10" t="s">
        <v>909</v>
      </c>
      <c r="H147" s="10" t="s">
        <v>19</v>
      </c>
      <c r="I147" s="10" t="s">
        <v>2008</v>
      </c>
      <c r="J147" s="10" t="s">
        <v>726</v>
      </c>
      <c r="K147" s="10"/>
      <c r="L147" s="10" t="s">
        <v>1303</v>
      </c>
      <c r="M147" s="10"/>
      <c r="N147" s="10" t="s">
        <v>692</v>
      </c>
      <c r="O147" s="10"/>
      <c r="P147" s="10"/>
    </row>
    <row r="148" spans="1:16">
      <c r="A148" s="10" t="str">
        <f t="shared" si="4"/>
        <v>bus</v>
      </c>
      <c r="B148" s="10" t="s">
        <v>683</v>
      </c>
      <c r="C148" s="10">
        <v>108</v>
      </c>
      <c r="D148" s="10">
        <v>133</v>
      </c>
      <c r="E148" s="10" t="s">
        <v>1843</v>
      </c>
      <c r="F148" s="8" t="str">
        <f t="shared" si="5"/>
        <v>XBRLGL_ Entry Header. Entered By Modified</v>
      </c>
      <c r="G148" s="10" t="s">
        <v>910</v>
      </c>
      <c r="H148" s="10" t="s">
        <v>19</v>
      </c>
      <c r="I148" s="10" t="s">
        <v>2008</v>
      </c>
      <c r="J148" s="10" t="s">
        <v>726</v>
      </c>
      <c r="K148" s="10"/>
      <c r="L148" s="10" t="s">
        <v>1470</v>
      </c>
      <c r="M148" s="10"/>
      <c r="N148" s="10" t="s">
        <v>692</v>
      </c>
      <c r="O148" s="10"/>
      <c r="P148" s="10"/>
    </row>
    <row r="149" spans="1:16">
      <c r="A149" s="10" t="str">
        <f t="shared" si="4"/>
        <v>cor</v>
      </c>
      <c r="B149" s="10" t="s">
        <v>683</v>
      </c>
      <c r="C149" s="10">
        <v>109</v>
      </c>
      <c r="D149" s="10">
        <v>134</v>
      </c>
      <c r="E149" s="10" t="s">
        <v>1628</v>
      </c>
      <c r="F149" s="8" t="str">
        <f t="shared" si="5"/>
        <v>XBRLGL_ Entry Header. Entered Date. Date Time</v>
      </c>
      <c r="G149" s="10" t="s">
        <v>1521</v>
      </c>
      <c r="H149" s="10" t="s">
        <v>29</v>
      </c>
      <c r="I149" s="10" t="s">
        <v>2008</v>
      </c>
      <c r="J149" s="10" t="s">
        <v>726</v>
      </c>
      <c r="K149" s="10"/>
      <c r="L149" s="10" t="s">
        <v>1305</v>
      </c>
      <c r="M149" s="10"/>
      <c r="N149" s="10" t="s">
        <v>693</v>
      </c>
      <c r="O149" s="10"/>
      <c r="P149" s="10"/>
    </row>
    <row r="150" spans="1:16">
      <c r="A150" s="10" t="str">
        <f t="shared" si="4"/>
        <v>bus</v>
      </c>
      <c r="B150" s="10" t="s">
        <v>683</v>
      </c>
      <c r="C150" s="10">
        <v>110</v>
      </c>
      <c r="D150" s="10">
        <v>135</v>
      </c>
      <c r="E150" s="10" t="s">
        <v>1844</v>
      </c>
      <c r="F150" s="8" t="str">
        <f t="shared" si="5"/>
        <v>XBRLGL_ Entry Header. Entry Responsible Person</v>
      </c>
      <c r="G150" s="10" t="s">
        <v>911</v>
      </c>
      <c r="H150" s="10" t="s">
        <v>19</v>
      </c>
      <c r="I150" s="10" t="s">
        <v>2008</v>
      </c>
      <c r="J150" s="10" t="s">
        <v>726</v>
      </c>
      <c r="K150" s="10"/>
      <c r="L150" s="10" t="s">
        <v>1471</v>
      </c>
      <c r="M150" s="10"/>
      <c r="N150" s="10" t="s">
        <v>692</v>
      </c>
      <c r="O150" s="10"/>
      <c r="P150" s="10"/>
    </row>
    <row r="151" spans="1:16">
      <c r="A151" s="10" t="str">
        <f t="shared" si="4"/>
        <v>cor</v>
      </c>
      <c r="B151" s="10" t="s">
        <v>683</v>
      </c>
      <c r="C151" s="10">
        <v>111</v>
      </c>
      <c r="D151" s="10">
        <v>136</v>
      </c>
      <c r="E151" s="10" t="s">
        <v>1629</v>
      </c>
      <c r="F151" s="8" t="str">
        <f t="shared" si="5"/>
        <v>XBRLGL_ Entry Header. Source Journal ID. Code</v>
      </c>
      <c r="G151" s="10" t="s">
        <v>1564</v>
      </c>
      <c r="H151" s="10" t="s">
        <v>16</v>
      </c>
      <c r="I151" s="10" t="s">
        <v>2008</v>
      </c>
      <c r="J151" s="10" t="s">
        <v>726</v>
      </c>
      <c r="K151" s="10"/>
      <c r="L151" s="10" t="s">
        <v>1307</v>
      </c>
      <c r="M151" s="10"/>
      <c r="N151" s="10" t="s">
        <v>689</v>
      </c>
      <c r="O151" s="10"/>
      <c r="P151" s="10"/>
    </row>
    <row r="152" spans="1:16">
      <c r="A152" s="10" t="str">
        <f t="shared" si="4"/>
        <v>bus</v>
      </c>
      <c r="B152" s="10" t="s">
        <v>683</v>
      </c>
      <c r="C152" s="10">
        <v>112</v>
      </c>
      <c r="D152" s="10">
        <v>137</v>
      </c>
      <c r="E152" s="10" t="s">
        <v>1845</v>
      </c>
      <c r="F152" s="8" t="str">
        <f t="shared" si="5"/>
        <v>XBRLGL_ Entry Header. Source Journal Description</v>
      </c>
      <c r="G152" s="10" t="s">
        <v>1522</v>
      </c>
      <c r="H152" s="10" t="s">
        <v>19</v>
      </c>
      <c r="I152" s="10" t="s">
        <v>2008</v>
      </c>
      <c r="J152" s="10" t="s">
        <v>726</v>
      </c>
      <c r="K152" s="10"/>
      <c r="L152" s="10" t="s">
        <v>1308</v>
      </c>
      <c r="M152" s="10"/>
      <c r="N152" s="10" t="s">
        <v>692</v>
      </c>
      <c r="O152" s="10"/>
      <c r="P152" s="10"/>
    </row>
    <row r="153" spans="1:16">
      <c r="A153" s="10" t="str">
        <f t="shared" si="4"/>
        <v>cor</v>
      </c>
      <c r="B153" s="10" t="s">
        <v>683</v>
      </c>
      <c r="C153" s="10">
        <v>113</v>
      </c>
      <c r="D153" s="10">
        <v>138</v>
      </c>
      <c r="E153" s="10" t="s">
        <v>1630</v>
      </c>
      <c r="F153" s="8" t="str">
        <f t="shared" si="5"/>
        <v>XBRLGL_ Entry Header. Entry Type. Code</v>
      </c>
      <c r="G153" s="10" t="s">
        <v>1082</v>
      </c>
      <c r="H153" s="10" t="s">
        <v>16</v>
      </c>
      <c r="I153" s="10" t="s">
        <v>2008</v>
      </c>
      <c r="J153" s="10" t="s">
        <v>726</v>
      </c>
      <c r="K153" s="10"/>
      <c r="L153" s="10" t="s">
        <v>1309</v>
      </c>
      <c r="M153" s="10"/>
      <c r="N153" s="10" t="s">
        <v>689</v>
      </c>
      <c r="O153" s="10"/>
      <c r="P153" s="10"/>
    </row>
    <row r="154" spans="1:16">
      <c r="A154" s="10" t="str">
        <f t="shared" si="4"/>
        <v>bus</v>
      </c>
      <c r="B154" s="10" t="s">
        <v>683</v>
      </c>
      <c r="C154" s="10">
        <v>114</v>
      </c>
      <c r="D154" s="10">
        <v>139</v>
      </c>
      <c r="E154" s="10" t="s">
        <v>1846</v>
      </c>
      <c r="F154" s="8" t="str">
        <f t="shared" si="5"/>
        <v>XBRLGL_ Entry Header. Entry Origin</v>
      </c>
      <c r="G154" s="10" t="s">
        <v>1083</v>
      </c>
      <c r="H154" s="10" t="s">
        <v>19</v>
      </c>
      <c r="I154" s="10" t="s">
        <v>2008</v>
      </c>
      <c r="J154" s="10" t="s">
        <v>726</v>
      </c>
      <c r="K154" s="10"/>
      <c r="L154" s="10" t="s">
        <v>1310</v>
      </c>
      <c r="M154" s="10"/>
      <c r="N154" s="10" t="s">
        <v>692</v>
      </c>
      <c r="O154" s="10"/>
      <c r="P154" s="10"/>
    </row>
    <row r="155" spans="1:16">
      <c r="A155" s="10" t="str">
        <f t="shared" si="4"/>
        <v>cor</v>
      </c>
      <c r="B155" s="10" t="s">
        <v>683</v>
      </c>
      <c r="C155" s="10">
        <v>115</v>
      </c>
      <c r="D155" s="10">
        <v>140</v>
      </c>
      <c r="E155" s="10" t="s">
        <v>1631</v>
      </c>
      <c r="F155" s="8" t="str">
        <f t="shared" si="5"/>
        <v>XBRLGL_ Entry Header. Entry Number</v>
      </c>
      <c r="G155" s="10" t="s">
        <v>913</v>
      </c>
      <c r="H155" s="10" t="s">
        <v>19</v>
      </c>
      <c r="I155" s="10" t="s">
        <v>2008</v>
      </c>
      <c r="J155" s="10" t="s">
        <v>726</v>
      </c>
      <c r="K155" s="10"/>
      <c r="L155" s="10" t="s">
        <v>1311</v>
      </c>
      <c r="M155" s="10"/>
      <c r="N155" s="10" t="s">
        <v>692</v>
      </c>
      <c r="O155" s="10"/>
      <c r="P155" s="10"/>
    </row>
    <row r="156" spans="1:16">
      <c r="A156" s="10" t="str">
        <f t="shared" si="4"/>
        <v>cor</v>
      </c>
      <c r="B156" s="10" t="s">
        <v>683</v>
      </c>
      <c r="C156" s="10">
        <v>116</v>
      </c>
      <c r="D156" s="10">
        <v>141</v>
      </c>
      <c r="E156" s="10" t="s">
        <v>1632</v>
      </c>
      <c r="F156" s="8" t="str">
        <f t="shared" si="5"/>
        <v>XBRLGL_ Entry Header. Entry Comment</v>
      </c>
      <c r="G156" s="10" t="s">
        <v>1523</v>
      </c>
      <c r="H156" s="10" t="s">
        <v>19</v>
      </c>
      <c r="I156" s="10" t="s">
        <v>2008</v>
      </c>
      <c r="J156" s="10" t="s">
        <v>726</v>
      </c>
      <c r="K156" s="10"/>
      <c r="L156" s="10" t="s">
        <v>1312</v>
      </c>
      <c r="M156" s="10"/>
      <c r="N156" s="10" t="s">
        <v>692</v>
      </c>
      <c r="O156" s="10"/>
      <c r="P156" s="10"/>
    </row>
    <row r="157" spans="1:16">
      <c r="A157" s="10" t="str">
        <f t="shared" si="4"/>
        <v>cor</v>
      </c>
      <c r="B157" s="10" t="s">
        <v>683</v>
      </c>
      <c r="C157" s="10">
        <v>117</v>
      </c>
      <c r="D157" s="10">
        <v>142</v>
      </c>
      <c r="E157" s="10" t="s">
        <v>1633</v>
      </c>
      <c r="F157" s="8" t="str">
        <f t="shared" si="5"/>
        <v>XBRLGL_ Entry Header. Qualifier Entry. Code</v>
      </c>
      <c r="G157" s="10" t="s">
        <v>1524</v>
      </c>
      <c r="H157" s="10" t="s">
        <v>16</v>
      </c>
      <c r="I157" s="10" t="s">
        <v>2008</v>
      </c>
      <c r="J157" s="10" t="s">
        <v>726</v>
      </c>
      <c r="K157" s="10"/>
      <c r="L157" s="10" t="s">
        <v>1472</v>
      </c>
      <c r="M157" s="10"/>
      <c r="N157" s="10" t="s">
        <v>689</v>
      </c>
      <c r="O157" s="10"/>
      <c r="P157" s="10"/>
    </row>
    <row r="158" spans="1:16">
      <c r="A158" s="10" t="str">
        <f t="shared" si="4"/>
        <v>cor</v>
      </c>
      <c r="B158" s="10" t="s">
        <v>683</v>
      </c>
      <c r="C158" s="10">
        <v>118</v>
      </c>
      <c r="D158" s="10">
        <v>143</v>
      </c>
      <c r="E158" s="10" t="s">
        <v>1634</v>
      </c>
      <c r="F158" s="8" t="str">
        <f t="shared" si="5"/>
        <v>XBRLGL_ Entry Header. Qualifier Entry Description</v>
      </c>
      <c r="G158" s="10" t="s">
        <v>915</v>
      </c>
      <c r="H158" s="10" t="s">
        <v>19</v>
      </c>
      <c r="I158" s="10" t="s">
        <v>2008</v>
      </c>
      <c r="J158" s="10" t="s">
        <v>726</v>
      </c>
      <c r="K158" s="10"/>
      <c r="L158" s="10" t="s">
        <v>1473</v>
      </c>
      <c r="M158" s="10"/>
      <c r="N158" s="10" t="s">
        <v>692</v>
      </c>
      <c r="O158" s="10"/>
      <c r="P158" s="10"/>
    </row>
    <row r="159" spans="1:16">
      <c r="A159" s="10" t="str">
        <f t="shared" si="4"/>
        <v>bus</v>
      </c>
      <c r="B159" s="10" t="s">
        <v>683</v>
      </c>
      <c r="C159" s="10">
        <v>119</v>
      </c>
      <c r="D159" s="10">
        <v>144</v>
      </c>
      <c r="E159" s="10" t="s">
        <v>1847</v>
      </c>
      <c r="F159" s="8" t="str">
        <f t="shared" si="5"/>
        <v>XBRLGL_ Entry Header. Posting Code</v>
      </c>
      <c r="G159" s="10" t="s">
        <v>1085</v>
      </c>
      <c r="H159" s="10" t="s">
        <v>19</v>
      </c>
      <c r="I159" s="10" t="s">
        <v>2008</v>
      </c>
      <c r="J159" s="10" t="s">
        <v>726</v>
      </c>
      <c r="K159" s="10"/>
      <c r="L159" s="10" t="s">
        <v>1215</v>
      </c>
      <c r="M159" s="10"/>
      <c r="N159" s="10" t="s">
        <v>689</v>
      </c>
      <c r="O159" s="10"/>
      <c r="P159" s="10"/>
    </row>
    <row r="160" spans="1:16">
      <c r="A160" s="10" t="str">
        <f t="shared" si="4"/>
        <v>bus</v>
      </c>
      <c r="B160" s="10" t="s">
        <v>683</v>
      </c>
      <c r="C160" s="10">
        <v>120</v>
      </c>
      <c r="D160" s="10">
        <v>145</v>
      </c>
      <c r="E160" s="10" t="s">
        <v>1848</v>
      </c>
      <c r="F160" s="8" t="str">
        <f t="shared" si="5"/>
        <v>XBRLGL_ Entry Header. Batch ID</v>
      </c>
      <c r="G160" s="10" t="s">
        <v>916</v>
      </c>
      <c r="H160" s="10" t="s">
        <v>19</v>
      </c>
      <c r="I160" s="10" t="s">
        <v>2008</v>
      </c>
      <c r="J160" s="10" t="s">
        <v>726</v>
      </c>
      <c r="K160" s="10"/>
      <c r="L160" s="10" t="s">
        <v>1421</v>
      </c>
      <c r="M160" s="10"/>
      <c r="N160" s="10" t="s">
        <v>692</v>
      </c>
      <c r="O160" s="10"/>
      <c r="P160" s="10"/>
    </row>
    <row r="161" spans="1:16">
      <c r="A161" s="10" t="str">
        <f t="shared" si="4"/>
        <v>bus</v>
      </c>
      <c r="B161" s="10" t="s">
        <v>683</v>
      </c>
      <c r="C161" s="10">
        <v>121</v>
      </c>
      <c r="D161" s="10">
        <v>146</v>
      </c>
      <c r="E161" s="10" t="s">
        <v>1849</v>
      </c>
      <c r="F161" s="8" t="str">
        <f t="shared" si="5"/>
        <v>XBRLGL_ Entry Header. Batch Description</v>
      </c>
      <c r="G161" s="10" t="s">
        <v>917</v>
      </c>
      <c r="H161" s="10" t="s">
        <v>19</v>
      </c>
      <c r="I161" s="10" t="s">
        <v>2008</v>
      </c>
      <c r="J161" s="10" t="s">
        <v>726</v>
      </c>
      <c r="K161" s="10"/>
      <c r="L161" s="10" t="s">
        <v>757</v>
      </c>
      <c r="M161" s="10"/>
      <c r="N161" s="10" t="s">
        <v>692</v>
      </c>
      <c r="O161" s="10"/>
      <c r="P161" s="10"/>
    </row>
    <row r="162" spans="1:16">
      <c r="A162" s="10" t="str">
        <f t="shared" si="4"/>
        <v>bus</v>
      </c>
      <c r="B162" s="10" t="s">
        <v>683</v>
      </c>
      <c r="C162" s="10">
        <v>122</v>
      </c>
      <c r="D162" s="10">
        <v>147</v>
      </c>
      <c r="E162" s="10" t="s">
        <v>1850</v>
      </c>
      <c r="F162" s="8" t="str">
        <f t="shared" si="5"/>
        <v>XBRLGL_ Entry Header. Number Of Entries. Numeric</v>
      </c>
      <c r="G162" s="10" t="s">
        <v>918</v>
      </c>
      <c r="H162" s="10" t="s">
        <v>258</v>
      </c>
      <c r="I162" s="10" t="s">
        <v>2008</v>
      </c>
      <c r="J162" s="10" t="s">
        <v>726</v>
      </c>
      <c r="K162" s="10"/>
      <c r="L162" s="10" t="s">
        <v>1214</v>
      </c>
      <c r="M162" s="10"/>
      <c r="N162" s="10" t="s">
        <v>694</v>
      </c>
      <c r="O162" s="10"/>
      <c r="P162" s="10"/>
    </row>
    <row r="163" spans="1:16">
      <c r="A163" s="10" t="str">
        <f t="shared" si="4"/>
        <v>bus</v>
      </c>
      <c r="B163" s="10" t="s">
        <v>683</v>
      </c>
      <c r="C163" s="10">
        <v>123</v>
      </c>
      <c r="D163" s="10">
        <v>148</v>
      </c>
      <c r="E163" s="10" t="s">
        <v>1851</v>
      </c>
      <c r="F163" s="8" t="str">
        <f t="shared" si="5"/>
        <v>XBRLGL_ Entry Header. Total Debit Amount</v>
      </c>
      <c r="G163" s="10" t="s">
        <v>919</v>
      </c>
      <c r="H163" s="10" t="s">
        <v>261</v>
      </c>
      <c r="I163" s="10" t="s">
        <v>2008</v>
      </c>
      <c r="J163" s="10" t="s">
        <v>726</v>
      </c>
      <c r="K163" s="10"/>
      <c r="L163" s="10" t="s">
        <v>2001</v>
      </c>
      <c r="M163" s="10"/>
      <c r="N163" s="10" t="s">
        <v>1243</v>
      </c>
      <c r="O163" s="10"/>
      <c r="P163" s="10"/>
    </row>
    <row r="164" spans="1:16">
      <c r="A164" s="10" t="str">
        <f t="shared" si="4"/>
        <v>bus</v>
      </c>
      <c r="B164" s="10" t="s">
        <v>683</v>
      </c>
      <c r="C164" s="10">
        <v>124</v>
      </c>
      <c r="D164" s="10">
        <v>149</v>
      </c>
      <c r="E164" s="10" t="s">
        <v>1852</v>
      </c>
      <c r="F164" s="8" t="str">
        <f t="shared" si="5"/>
        <v>XBRLGL_ Entry Header. TotalCredit Amount</v>
      </c>
      <c r="G164" s="10" t="s">
        <v>920</v>
      </c>
      <c r="H164" s="10" t="s">
        <v>261</v>
      </c>
      <c r="I164" s="10" t="s">
        <v>2008</v>
      </c>
      <c r="J164" s="10" t="s">
        <v>726</v>
      </c>
      <c r="K164" s="10"/>
      <c r="L164" s="10" t="s">
        <v>2002</v>
      </c>
      <c r="M164" s="10"/>
      <c r="N164" s="10" t="s">
        <v>1243</v>
      </c>
      <c r="O164" s="10"/>
      <c r="P164" s="10"/>
    </row>
    <row r="165" spans="1:16">
      <c r="A165" s="10" t="str">
        <f t="shared" si="4"/>
        <v>cor</v>
      </c>
      <c r="B165" s="10" t="s">
        <v>683</v>
      </c>
      <c r="C165" s="10">
        <v>125</v>
      </c>
      <c r="D165" s="10">
        <v>150</v>
      </c>
      <c r="E165" s="10" t="s">
        <v>1635</v>
      </c>
      <c r="F165" s="8" t="str">
        <f t="shared" si="5"/>
        <v>XBRLGL_ Entry Header. Book Tax Difference. Code</v>
      </c>
      <c r="G165" s="10" t="s">
        <v>1185</v>
      </c>
      <c r="H165" s="10" t="s">
        <v>16</v>
      </c>
      <c r="I165" s="10" t="s">
        <v>2008</v>
      </c>
      <c r="J165" s="10" t="s">
        <v>726</v>
      </c>
      <c r="K165" s="10"/>
      <c r="L165" s="10" t="s">
        <v>1379</v>
      </c>
      <c r="M165" s="10"/>
      <c r="N165" s="10" t="s">
        <v>689</v>
      </c>
      <c r="O165" s="10"/>
      <c r="P165" s="10"/>
    </row>
    <row r="166" spans="1:16">
      <c r="A166" s="10" t="str">
        <f t="shared" si="4"/>
        <v>bus</v>
      </c>
      <c r="B166" s="10" t="s">
        <v>683</v>
      </c>
      <c r="C166" s="10">
        <v>126</v>
      </c>
      <c r="D166" s="10">
        <v>151</v>
      </c>
      <c r="E166" s="10" t="s">
        <v>1853</v>
      </c>
      <c r="F166" s="8" t="str">
        <f t="shared" si="5"/>
        <v>XBRLGL_ Entry Header. Elimination Code</v>
      </c>
      <c r="G166" s="10" t="s">
        <v>921</v>
      </c>
      <c r="H166" s="10" t="s">
        <v>19</v>
      </c>
      <c r="I166" s="10" t="s">
        <v>2008</v>
      </c>
      <c r="J166" s="10" t="s">
        <v>726</v>
      </c>
      <c r="K166" s="10"/>
      <c r="L166" s="10" t="s">
        <v>1218</v>
      </c>
      <c r="M166" s="10"/>
      <c r="N166" s="10" t="s">
        <v>689</v>
      </c>
      <c r="O166" s="10"/>
      <c r="P166" s="10"/>
    </row>
    <row r="167" spans="1:16">
      <c r="A167" s="10" t="str">
        <f t="shared" si="4"/>
        <v>bus</v>
      </c>
      <c r="B167" s="10" t="s">
        <v>683</v>
      </c>
      <c r="C167" s="10">
        <v>127</v>
      </c>
      <c r="D167" s="10">
        <v>152</v>
      </c>
      <c r="E167" s="10" t="s">
        <v>1854</v>
      </c>
      <c r="F167" s="8" t="str">
        <f t="shared" si="5"/>
        <v>XBRLGL_ Entry Header. Budget Scenario Period Start Date. Date Time</v>
      </c>
      <c r="G167" s="10" t="s">
        <v>922</v>
      </c>
      <c r="H167" s="10" t="s">
        <v>29</v>
      </c>
      <c r="I167" s="10" t="s">
        <v>2008</v>
      </c>
      <c r="J167" s="10" t="s">
        <v>726</v>
      </c>
      <c r="K167" s="10"/>
      <c r="L167" s="10" t="s">
        <v>1474</v>
      </c>
      <c r="M167" s="10"/>
      <c r="N167" s="10" t="s">
        <v>693</v>
      </c>
      <c r="O167" s="10"/>
      <c r="P167" s="10"/>
    </row>
    <row r="168" spans="1:16">
      <c r="A168" s="10" t="str">
        <f t="shared" si="4"/>
        <v>bus</v>
      </c>
      <c r="B168" s="10" t="s">
        <v>683</v>
      </c>
      <c r="C168" s="10">
        <v>128</v>
      </c>
      <c r="D168" s="10">
        <v>153</v>
      </c>
      <c r="E168" s="10" t="s">
        <v>1855</v>
      </c>
      <c r="F168" s="8" t="str">
        <f t="shared" si="5"/>
        <v>XBRLGL_ Entry Header. Budget Scenario Period End Date. Date Time</v>
      </c>
      <c r="G168" s="10" t="s">
        <v>923</v>
      </c>
      <c r="H168" s="10" t="s">
        <v>29</v>
      </c>
      <c r="I168" s="10" t="s">
        <v>2008</v>
      </c>
      <c r="J168" s="10" t="s">
        <v>726</v>
      </c>
      <c r="K168" s="10"/>
      <c r="L168" s="10" t="s">
        <v>1475</v>
      </c>
      <c r="M168" s="10"/>
      <c r="N168" s="10" t="s">
        <v>693</v>
      </c>
      <c r="O168" s="10"/>
      <c r="P168" s="10"/>
    </row>
    <row r="169" spans="1:16">
      <c r="A169" s="10" t="str">
        <f t="shared" si="4"/>
        <v>bus</v>
      </c>
      <c r="B169" s="10" t="s">
        <v>683</v>
      </c>
      <c r="C169" s="10">
        <v>129</v>
      </c>
      <c r="D169" s="10">
        <v>154</v>
      </c>
      <c r="E169" s="10" t="s">
        <v>1856</v>
      </c>
      <c r="F169" s="8" t="str">
        <f t="shared" si="5"/>
        <v>XBRLGL_ Entry Header. Budget Scenario Text</v>
      </c>
      <c r="G169" s="10" t="s">
        <v>924</v>
      </c>
      <c r="H169" s="10" t="s">
        <v>19</v>
      </c>
      <c r="I169" s="10" t="s">
        <v>2008</v>
      </c>
      <c r="J169" s="10" t="s">
        <v>726</v>
      </c>
      <c r="K169" s="10"/>
      <c r="L169" s="10" t="s">
        <v>716</v>
      </c>
      <c r="M169" s="10"/>
      <c r="N169" s="10" t="s">
        <v>692</v>
      </c>
      <c r="O169" s="10"/>
      <c r="P169" s="10"/>
    </row>
    <row r="170" spans="1:16">
      <c r="A170" s="10" t="str">
        <f t="shared" si="4"/>
        <v>bus</v>
      </c>
      <c r="B170" s="10" t="s">
        <v>683</v>
      </c>
      <c r="C170" s="10">
        <v>130</v>
      </c>
      <c r="D170" s="10">
        <v>155</v>
      </c>
      <c r="E170" s="10" t="s">
        <v>1857</v>
      </c>
      <c r="F170" s="8" t="str">
        <f t="shared" si="5"/>
        <v>XBRLGL_ Entry Header. Budget Scenario</v>
      </c>
      <c r="G170" s="10" t="s">
        <v>1525</v>
      </c>
      <c r="H170" s="10" t="s">
        <v>19</v>
      </c>
      <c r="I170" s="10" t="s">
        <v>2008</v>
      </c>
      <c r="J170" s="10" t="s">
        <v>726</v>
      </c>
      <c r="K170" s="10"/>
      <c r="L170" s="10" t="s">
        <v>717</v>
      </c>
      <c r="M170" s="10"/>
      <c r="N170" s="10" t="s">
        <v>692</v>
      </c>
      <c r="O170" s="10"/>
      <c r="P170" s="10"/>
    </row>
    <row r="171" spans="1:16">
      <c r="A171" s="10" t="str">
        <f t="shared" si="4"/>
        <v>bus</v>
      </c>
      <c r="B171" s="10" t="s">
        <v>683</v>
      </c>
      <c r="C171" s="10">
        <v>131</v>
      </c>
      <c r="D171" s="10">
        <v>156</v>
      </c>
      <c r="E171" s="10" t="s">
        <v>1858</v>
      </c>
      <c r="F171" s="8" t="str">
        <f t="shared" si="5"/>
        <v>XBRLGL_ Entry Header. Budget Allocation Code</v>
      </c>
      <c r="G171" s="10" t="s">
        <v>1526</v>
      </c>
      <c r="H171" s="10" t="s">
        <v>16</v>
      </c>
      <c r="I171" s="10" t="s">
        <v>2008</v>
      </c>
      <c r="J171" s="10" t="s">
        <v>726</v>
      </c>
      <c r="K171" s="10"/>
      <c r="L171" s="10" t="s">
        <v>718</v>
      </c>
      <c r="M171" s="10"/>
      <c r="N171" s="10" t="s">
        <v>689</v>
      </c>
      <c r="O171" s="10"/>
      <c r="P171" s="10"/>
    </row>
    <row r="172" spans="1:16">
      <c r="A172" s="10" t="str">
        <f t="shared" si="4"/>
        <v>usk</v>
      </c>
      <c r="B172" s="10" t="s">
        <v>683</v>
      </c>
      <c r="C172" s="10">
        <v>132</v>
      </c>
      <c r="D172" s="10">
        <v>157</v>
      </c>
      <c r="E172" s="10" t="s">
        <v>1954</v>
      </c>
      <c r="F172" s="8" t="str">
        <f t="shared" si="5"/>
        <v>XBRLGL_ Entry Header. Reversing Standard ID</v>
      </c>
      <c r="G172" s="10" t="s">
        <v>1088</v>
      </c>
      <c r="H172" s="10" t="s">
        <v>19</v>
      </c>
      <c r="I172" s="10" t="s">
        <v>2008</v>
      </c>
      <c r="J172" s="10" t="s">
        <v>726</v>
      </c>
      <c r="K172" s="10"/>
      <c r="L172" s="10" t="s">
        <v>1313</v>
      </c>
      <c r="M172" s="10"/>
      <c r="N172" s="10" t="s">
        <v>692</v>
      </c>
      <c r="O172" s="10"/>
      <c r="P172" s="10"/>
    </row>
    <row r="173" spans="1:16">
      <c r="A173" s="10" t="str">
        <f t="shared" si="4"/>
        <v>usk</v>
      </c>
      <c r="B173" s="10" t="s">
        <v>683</v>
      </c>
      <c r="C173" s="10">
        <v>133</v>
      </c>
      <c r="D173" s="10">
        <v>158</v>
      </c>
      <c r="E173" s="10" t="s">
        <v>1955</v>
      </c>
      <c r="F173" s="8" t="str">
        <f t="shared" si="5"/>
        <v>XBRLGL_ Entry Header. Recurring Standard Description</v>
      </c>
      <c r="G173" s="10" t="s">
        <v>925</v>
      </c>
      <c r="H173" s="10" t="s">
        <v>19</v>
      </c>
      <c r="I173" s="10" t="s">
        <v>2008</v>
      </c>
      <c r="J173" s="10" t="s">
        <v>726</v>
      </c>
      <c r="K173" s="10"/>
      <c r="L173" s="10" t="s">
        <v>1314</v>
      </c>
      <c r="M173" s="10"/>
      <c r="N173" s="10" t="s">
        <v>692</v>
      </c>
      <c r="O173" s="10"/>
      <c r="P173" s="10"/>
    </row>
    <row r="174" spans="1:16">
      <c r="A174" s="10" t="str">
        <f t="shared" si="4"/>
        <v>usk</v>
      </c>
      <c r="B174" s="10" t="s">
        <v>683</v>
      </c>
      <c r="C174" s="10">
        <v>134</v>
      </c>
      <c r="D174" s="10">
        <v>159</v>
      </c>
      <c r="E174" s="10" t="s">
        <v>1956</v>
      </c>
      <c r="F174" s="8" t="str">
        <f t="shared" si="5"/>
        <v>XBRLGL_ Entry Header. Frequency Interval. Numeric</v>
      </c>
      <c r="G174" s="10" t="s">
        <v>1527</v>
      </c>
      <c r="H174" s="10" t="s">
        <v>40</v>
      </c>
      <c r="I174" s="10" t="s">
        <v>2008</v>
      </c>
      <c r="J174" s="10" t="s">
        <v>726</v>
      </c>
      <c r="K174" s="10"/>
      <c r="L174" s="10" t="s">
        <v>1219</v>
      </c>
      <c r="M174" s="10"/>
      <c r="N174" s="10" t="s">
        <v>694</v>
      </c>
      <c r="O174" s="10"/>
      <c r="P174" s="10"/>
    </row>
    <row r="175" spans="1:16">
      <c r="A175" s="10" t="str">
        <f t="shared" si="4"/>
        <v>usk</v>
      </c>
      <c r="B175" s="10" t="s">
        <v>683</v>
      </c>
      <c r="C175" s="10">
        <v>135</v>
      </c>
      <c r="D175" s="10">
        <v>160</v>
      </c>
      <c r="E175" s="10" t="s">
        <v>1957</v>
      </c>
      <c r="F175" s="8" t="str">
        <f t="shared" si="5"/>
        <v>XBRLGL_ Entry Header. Frequency Unit</v>
      </c>
      <c r="G175" s="10" t="s">
        <v>1528</v>
      </c>
      <c r="H175" s="10" t="s">
        <v>19</v>
      </c>
      <c r="I175" s="10" t="s">
        <v>2008</v>
      </c>
      <c r="J175" s="10" t="s">
        <v>726</v>
      </c>
      <c r="K175" s="10"/>
      <c r="L175" s="10" t="s">
        <v>1220</v>
      </c>
      <c r="M175" s="10"/>
      <c r="N175" s="10" t="s">
        <v>692</v>
      </c>
      <c r="O175" s="10"/>
      <c r="P175" s="10"/>
    </row>
    <row r="176" spans="1:16">
      <c r="A176" s="10" t="str">
        <f t="shared" si="4"/>
        <v>usk</v>
      </c>
      <c r="B176" s="10" t="s">
        <v>683</v>
      </c>
      <c r="C176" s="10">
        <v>136</v>
      </c>
      <c r="D176" s="10">
        <v>161</v>
      </c>
      <c r="E176" s="10" t="s">
        <v>1958</v>
      </c>
      <c r="F176" s="8" t="str">
        <f t="shared" si="5"/>
        <v>XBRLGL_ Entry Header. Repetitions Remaining. Numeric</v>
      </c>
      <c r="G176" s="10" t="s">
        <v>926</v>
      </c>
      <c r="H176" s="10" t="s">
        <v>258</v>
      </c>
      <c r="I176" s="10" t="s">
        <v>2008</v>
      </c>
      <c r="J176" s="10" t="s">
        <v>726</v>
      </c>
      <c r="K176" s="10"/>
      <c r="L176" s="10" t="s">
        <v>1221</v>
      </c>
      <c r="M176" s="10"/>
      <c r="N176" s="10" t="s">
        <v>694</v>
      </c>
      <c r="O176" s="10"/>
      <c r="P176" s="10"/>
    </row>
    <row r="177" spans="1:16">
      <c r="A177" s="10" t="str">
        <f t="shared" si="4"/>
        <v>usk</v>
      </c>
      <c r="B177" s="10" t="s">
        <v>683</v>
      </c>
      <c r="C177" s="10">
        <v>137</v>
      </c>
      <c r="D177" s="10">
        <v>162</v>
      </c>
      <c r="E177" s="10" t="s">
        <v>1959</v>
      </c>
      <c r="F177" s="8" t="str">
        <f t="shared" si="5"/>
        <v>XBRLGL_ Entry Header. Next Date repeat. Date Time</v>
      </c>
      <c r="G177" s="10" t="s">
        <v>927</v>
      </c>
      <c r="H177" s="10" t="s">
        <v>29</v>
      </c>
      <c r="I177" s="10" t="s">
        <v>2008</v>
      </c>
      <c r="J177" s="10" t="s">
        <v>726</v>
      </c>
      <c r="K177" s="10"/>
      <c r="L177" s="10" t="s">
        <v>1476</v>
      </c>
      <c r="M177" s="10"/>
      <c r="N177" s="10" t="s">
        <v>693</v>
      </c>
      <c r="O177" s="10"/>
      <c r="P177" s="10"/>
    </row>
    <row r="178" spans="1:16">
      <c r="A178" s="10" t="str">
        <f t="shared" si="4"/>
        <v>usk</v>
      </c>
      <c r="B178" s="10" t="s">
        <v>683</v>
      </c>
      <c r="C178" s="10">
        <v>138</v>
      </c>
      <c r="D178" s="10">
        <v>163</v>
      </c>
      <c r="E178" s="10" t="s">
        <v>1960</v>
      </c>
      <c r="F178" s="8" t="str">
        <f t="shared" si="5"/>
        <v>XBRLGL_ Entry Header. Last Date repeat. Date Time</v>
      </c>
      <c r="G178" s="10" t="s">
        <v>928</v>
      </c>
      <c r="H178" s="10" t="s">
        <v>29</v>
      </c>
      <c r="I178" s="10" t="s">
        <v>2008</v>
      </c>
      <c r="J178" s="10" t="s">
        <v>726</v>
      </c>
      <c r="K178" s="10"/>
      <c r="L178" s="10" t="s">
        <v>1477</v>
      </c>
      <c r="M178" s="10"/>
      <c r="N178" s="10" t="s">
        <v>693</v>
      </c>
      <c r="O178" s="10"/>
      <c r="P178" s="10"/>
    </row>
    <row r="179" spans="1:16">
      <c r="A179" s="10" t="str">
        <f t="shared" si="4"/>
        <v>usk</v>
      </c>
      <c r="B179" s="10" t="s">
        <v>683</v>
      </c>
      <c r="C179" s="10">
        <v>139</v>
      </c>
      <c r="D179" s="10">
        <v>164</v>
      </c>
      <c r="E179" s="10" t="s">
        <v>1961</v>
      </c>
      <c r="F179" s="8" t="str">
        <f t="shared" si="5"/>
        <v>XBRLGL_ Entry Header. End Date Repeating Entry. Date Time</v>
      </c>
      <c r="G179" s="10" t="s">
        <v>1091</v>
      </c>
      <c r="H179" s="10" t="s">
        <v>29</v>
      </c>
      <c r="I179" s="10" t="s">
        <v>2008</v>
      </c>
      <c r="J179" s="10" t="s">
        <v>726</v>
      </c>
      <c r="K179" s="10"/>
      <c r="L179" s="10" t="s">
        <v>1224</v>
      </c>
      <c r="M179" s="10"/>
      <c r="N179" s="10" t="s">
        <v>693</v>
      </c>
      <c r="O179" s="10"/>
      <c r="P179" s="10"/>
    </row>
    <row r="180" spans="1:16">
      <c r="A180" s="10" t="str">
        <f t="shared" si="4"/>
        <v>usk</v>
      </c>
      <c r="B180" s="10" t="s">
        <v>683</v>
      </c>
      <c r="C180" s="10">
        <v>140</v>
      </c>
      <c r="D180" s="10">
        <v>165</v>
      </c>
      <c r="E180" s="10" t="s">
        <v>1962</v>
      </c>
      <c r="F180" s="8" t="str">
        <f t="shared" si="5"/>
        <v>XBRLGL_ Entry Header. Reverse. Indicator</v>
      </c>
      <c r="G180" s="10" t="s">
        <v>929</v>
      </c>
      <c r="H180" s="10" t="s">
        <v>103</v>
      </c>
      <c r="I180" s="10" t="s">
        <v>2008</v>
      </c>
      <c r="J180" s="10" t="s">
        <v>726</v>
      </c>
      <c r="K180" s="10"/>
      <c r="L180" s="10" t="s">
        <v>1478</v>
      </c>
      <c r="M180" s="10"/>
      <c r="N180" s="10" t="s">
        <v>1315</v>
      </c>
      <c r="O180" s="10"/>
      <c r="P180" s="10"/>
    </row>
    <row r="181" spans="1:16">
      <c r="A181" s="10" t="str">
        <f t="shared" si="4"/>
        <v>usk</v>
      </c>
      <c r="B181" s="10" t="s">
        <v>683</v>
      </c>
      <c r="C181" s="10">
        <v>141</v>
      </c>
      <c r="D181" s="10">
        <v>166</v>
      </c>
      <c r="E181" s="10" t="s">
        <v>1963</v>
      </c>
      <c r="F181" s="8" t="str">
        <f t="shared" si="5"/>
        <v>XBRLGL_ Entry Header. Reversing Date. Date Time</v>
      </c>
      <c r="G181" s="10" t="s">
        <v>930</v>
      </c>
      <c r="H181" s="10" t="s">
        <v>29</v>
      </c>
      <c r="I181" s="10" t="s">
        <v>2008</v>
      </c>
      <c r="J181" s="10" t="s">
        <v>726</v>
      </c>
      <c r="K181" s="10"/>
      <c r="L181" s="10" t="s">
        <v>1225</v>
      </c>
      <c r="M181" s="10"/>
      <c r="N181" s="10" t="s">
        <v>693</v>
      </c>
      <c r="O181" s="10"/>
      <c r="P181" s="10"/>
    </row>
    <row r="182" spans="1:16">
      <c r="A182" s="10" t="str">
        <f t="shared" si="4"/>
        <v>cor</v>
      </c>
      <c r="B182" s="10" t="s">
        <v>683</v>
      </c>
      <c r="C182" s="10">
        <v>142</v>
      </c>
      <c r="D182" s="10">
        <v>167</v>
      </c>
      <c r="E182" s="10" t="s">
        <v>1636</v>
      </c>
      <c r="F182" s="8" t="str">
        <f t="shared" si="5"/>
        <v>XBRLGL_ Entry Header. Entry Number Counter. Numeric</v>
      </c>
      <c r="G182" s="10" t="s">
        <v>931</v>
      </c>
      <c r="H182" s="10" t="s">
        <v>40</v>
      </c>
      <c r="I182" s="10" t="s">
        <v>2008</v>
      </c>
      <c r="J182" s="10" t="s">
        <v>726</v>
      </c>
      <c r="K182" s="10"/>
      <c r="L182" s="10" t="s">
        <v>1226</v>
      </c>
      <c r="M182" s="10"/>
      <c r="N182" s="10" t="s">
        <v>694</v>
      </c>
      <c r="O182" s="10"/>
      <c r="P182" s="10"/>
    </row>
    <row r="183" spans="1:16">
      <c r="A183" s="10" t="str">
        <f t="shared" si="4"/>
        <v>cor</v>
      </c>
      <c r="B183" s="10" t="s">
        <v>699</v>
      </c>
      <c r="C183" s="10">
        <v>143</v>
      </c>
      <c r="D183" s="10">
        <v>168</v>
      </c>
      <c r="E183" s="10" t="s">
        <v>1637</v>
      </c>
      <c r="F183" s="8" t="str">
        <f t="shared" si="5"/>
        <v>XBRLGL_ Entry Header. Specified. XBRLGL_ Entry Detail</v>
      </c>
      <c r="G183" s="10" t="s">
        <v>932</v>
      </c>
      <c r="H183" s="10"/>
      <c r="I183" s="10" t="s">
        <v>2008</v>
      </c>
      <c r="J183" s="10" t="s">
        <v>726</v>
      </c>
      <c r="K183" s="10"/>
      <c r="L183" s="10" t="s">
        <v>1424</v>
      </c>
      <c r="M183" s="10"/>
      <c r="N183" s="10"/>
      <c r="O183" s="10" t="s">
        <v>2008</v>
      </c>
      <c r="P183" s="10" t="s">
        <v>1205</v>
      </c>
    </row>
    <row r="184" spans="1:16">
      <c r="A184" s="10" t="str">
        <f t="shared" si="4"/>
        <v>cor</v>
      </c>
      <c r="B184" s="10" t="s">
        <v>682</v>
      </c>
      <c r="C184" s="10">
        <v>144</v>
      </c>
      <c r="D184" s="10">
        <v>168</v>
      </c>
      <c r="E184" s="10" t="s">
        <v>1637</v>
      </c>
      <c r="F184" s="8" t="str">
        <f t="shared" si="5"/>
        <v>XBRLGL_ Entry Detail. Details</v>
      </c>
      <c r="G184" s="10" t="s">
        <v>932</v>
      </c>
      <c r="H184" s="10"/>
      <c r="I184" s="10" t="s">
        <v>2008</v>
      </c>
      <c r="J184" s="10" t="s">
        <v>1205</v>
      </c>
      <c r="K184" s="10"/>
      <c r="L184" s="10"/>
      <c r="M184" s="10"/>
      <c r="N184" s="10"/>
      <c r="O184" s="10"/>
      <c r="P184" s="10"/>
    </row>
    <row r="185" spans="1:16">
      <c r="A185" s="10" t="str">
        <f t="shared" si="4"/>
        <v>cor</v>
      </c>
      <c r="B185" s="10" t="s">
        <v>683</v>
      </c>
      <c r="C185" s="10">
        <v>145</v>
      </c>
      <c r="D185" s="10">
        <v>169</v>
      </c>
      <c r="E185" s="10" t="s">
        <v>1638</v>
      </c>
      <c r="F185" s="8" t="str">
        <f t="shared" si="5"/>
        <v>XBRLGL_ Entry Detail. Line Number</v>
      </c>
      <c r="G185" s="10" t="s">
        <v>933</v>
      </c>
      <c r="H185" s="10" t="s">
        <v>19</v>
      </c>
      <c r="I185" s="10" t="s">
        <v>2008</v>
      </c>
      <c r="J185" s="10" t="s">
        <v>1205</v>
      </c>
      <c r="K185" s="10"/>
      <c r="L185" s="10" t="s">
        <v>1241</v>
      </c>
      <c r="M185" s="10"/>
      <c r="N185" s="10" t="s">
        <v>692</v>
      </c>
      <c r="O185" s="10"/>
      <c r="P185" s="10"/>
    </row>
    <row r="186" spans="1:16">
      <c r="A186" s="10" t="str">
        <f t="shared" si="4"/>
        <v>cor</v>
      </c>
      <c r="B186" s="10" t="s">
        <v>683</v>
      </c>
      <c r="C186" s="10">
        <v>146</v>
      </c>
      <c r="D186" s="10">
        <v>170</v>
      </c>
      <c r="E186" s="10" t="s">
        <v>1639</v>
      </c>
      <c r="F186" s="8" t="str">
        <f t="shared" si="5"/>
        <v>XBRLGL_ Entry Detail. Line Number Counter. Numeric</v>
      </c>
      <c r="G186" s="10" t="s">
        <v>934</v>
      </c>
      <c r="H186" s="10" t="s">
        <v>40</v>
      </c>
      <c r="I186" s="10" t="s">
        <v>2008</v>
      </c>
      <c r="J186" s="10" t="s">
        <v>1205</v>
      </c>
      <c r="K186" s="10"/>
      <c r="L186" s="10" t="s">
        <v>1242</v>
      </c>
      <c r="M186" s="10"/>
      <c r="N186" s="10" t="s">
        <v>694</v>
      </c>
      <c r="O186" s="10"/>
      <c r="P186" s="10"/>
    </row>
    <row r="187" spans="1:16">
      <c r="A187" s="10" t="str">
        <f t="shared" si="4"/>
        <v>cor</v>
      </c>
      <c r="B187" s="10" t="s">
        <v>699</v>
      </c>
      <c r="C187" s="10">
        <v>147</v>
      </c>
      <c r="D187" s="10">
        <v>171</v>
      </c>
      <c r="E187" s="10" t="s">
        <v>1640</v>
      </c>
      <c r="F187" s="8" t="str">
        <f t="shared" si="5"/>
        <v>XBRLGL_ Entry Detail. Specified. XBRLGL_ Account</v>
      </c>
      <c r="G187" s="10" t="s">
        <v>1498</v>
      </c>
      <c r="H187" s="10"/>
      <c r="I187" s="10" t="s">
        <v>2008</v>
      </c>
      <c r="J187" s="10" t="s">
        <v>1205</v>
      </c>
      <c r="K187" s="10"/>
      <c r="L187" s="10" t="s">
        <v>1424</v>
      </c>
      <c r="M187" s="10"/>
      <c r="N187" s="10"/>
      <c r="O187" s="10" t="s">
        <v>2008</v>
      </c>
      <c r="P187" s="10" t="s">
        <v>1479</v>
      </c>
    </row>
    <row r="188" spans="1:16">
      <c r="A188" s="10" t="str">
        <f t="shared" si="4"/>
        <v>cor</v>
      </c>
      <c r="B188" s="10" t="s">
        <v>682</v>
      </c>
      <c r="C188" s="10">
        <v>148</v>
      </c>
      <c r="D188" s="10">
        <v>171</v>
      </c>
      <c r="E188" s="10" t="s">
        <v>1640</v>
      </c>
      <c r="F188" s="8" t="str">
        <f t="shared" si="5"/>
        <v>XBRLGL_ Account. Details</v>
      </c>
      <c r="G188" s="10" t="s">
        <v>1498</v>
      </c>
      <c r="H188" s="10"/>
      <c r="I188" s="10" t="s">
        <v>2008</v>
      </c>
      <c r="J188" s="10" t="s">
        <v>1479</v>
      </c>
      <c r="K188" s="10"/>
      <c r="L188" s="10"/>
      <c r="M188" s="10"/>
      <c r="N188" s="10"/>
      <c r="O188" s="10"/>
      <c r="P188" s="10"/>
    </row>
    <row r="189" spans="1:16">
      <c r="A189" s="10" t="str">
        <f t="shared" si="4"/>
        <v>cor</v>
      </c>
      <c r="B189" s="10" t="s">
        <v>683</v>
      </c>
      <c r="C189" s="10">
        <v>149</v>
      </c>
      <c r="D189" s="10">
        <v>172</v>
      </c>
      <c r="E189" s="10" t="s">
        <v>1641</v>
      </c>
      <c r="F189" s="8" t="str">
        <f t="shared" si="5"/>
        <v>XBRLGL_ Account. ID</v>
      </c>
      <c r="G189" s="10" t="s">
        <v>1093</v>
      </c>
      <c r="H189" s="10" t="s">
        <v>19</v>
      </c>
      <c r="I189" s="10" t="s">
        <v>2008</v>
      </c>
      <c r="J189" s="10" t="s">
        <v>1479</v>
      </c>
      <c r="K189" s="10"/>
      <c r="L189" s="10" t="s">
        <v>1480</v>
      </c>
      <c r="M189" s="10"/>
      <c r="N189" s="10" t="s">
        <v>692</v>
      </c>
      <c r="O189" s="10"/>
      <c r="P189" s="10"/>
    </row>
    <row r="190" spans="1:16">
      <c r="A190" s="10" t="str">
        <f t="shared" si="4"/>
        <v>cor</v>
      </c>
      <c r="B190" s="10" t="s">
        <v>683</v>
      </c>
      <c r="C190" s="10">
        <v>150</v>
      </c>
      <c r="D190" s="10">
        <v>173</v>
      </c>
      <c r="E190" s="10" t="s">
        <v>1642</v>
      </c>
      <c r="F190" s="8" t="str">
        <f t="shared" si="5"/>
        <v>XBRLGL_ Account. Description</v>
      </c>
      <c r="G190" s="10" t="s">
        <v>935</v>
      </c>
      <c r="H190" s="10" t="s">
        <v>19</v>
      </c>
      <c r="I190" s="10" t="s">
        <v>2008</v>
      </c>
      <c r="J190" s="10" t="s">
        <v>1479</v>
      </c>
      <c r="K190" s="10"/>
      <c r="L190" s="10" t="s">
        <v>713</v>
      </c>
      <c r="M190" s="10"/>
      <c r="N190" s="10" t="s">
        <v>692</v>
      </c>
      <c r="O190" s="10"/>
      <c r="P190" s="10"/>
    </row>
    <row r="191" spans="1:16">
      <c r="A191" s="10" t="str">
        <f t="shared" si="4"/>
        <v>cor</v>
      </c>
      <c r="B191" s="10" t="s">
        <v>683</v>
      </c>
      <c r="C191" s="10">
        <v>151</v>
      </c>
      <c r="D191" s="10">
        <v>174</v>
      </c>
      <c r="E191" s="10" t="s">
        <v>1643</v>
      </c>
      <c r="F191" s="8" t="str">
        <f t="shared" si="5"/>
        <v>XBRLGL_ Account. Main Account Type. Code</v>
      </c>
      <c r="G191" s="10" t="s">
        <v>1529</v>
      </c>
      <c r="H191" s="10" t="s">
        <v>16</v>
      </c>
      <c r="I191" s="10" t="s">
        <v>2008</v>
      </c>
      <c r="J191" s="10" t="s">
        <v>1479</v>
      </c>
      <c r="K191" s="10"/>
      <c r="L191" s="10" t="s">
        <v>1483</v>
      </c>
      <c r="M191" s="10"/>
      <c r="N191" s="10" t="s">
        <v>689</v>
      </c>
      <c r="O191" s="10"/>
      <c r="P191" s="10"/>
    </row>
    <row r="192" spans="1:16">
      <c r="A192" s="10" t="str">
        <f t="shared" si="4"/>
        <v>cor</v>
      </c>
      <c r="B192" s="10" t="s">
        <v>683</v>
      </c>
      <c r="C192" s="10">
        <v>152</v>
      </c>
      <c r="D192" s="10">
        <v>175</v>
      </c>
      <c r="E192" s="10" t="s">
        <v>1644</v>
      </c>
      <c r="F192" s="8" t="str">
        <f t="shared" si="5"/>
        <v>XBRLGL_ Account. Main Account Type Description</v>
      </c>
      <c r="G192" s="10" t="s">
        <v>936</v>
      </c>
      <c r="H192" s="10" t="s">
        <v>19</v>
      </c>
      <c r="I192" s="10" t="s">
        <v>2008</v>
      </c>
      <c r="J192" s="10" t="s">
        <v>1479</v>
      </c>
      <c r="K192" s="10"/>
      <c r="L192" s="10" t="s">
        <v>1484</v>
      </c>
      <c r="M192" s="10"/>
      <c r="N192" s="10" t="s">
        <v>692</v>
      </c>
      <c r="O192" s="10"/>
      <c r="P192" s="10"/>
    </row>
    <row r="193" spans="1:16">
      <c r="A193" s="10" t="str">
        <f t="shared" si="4"/>
        <v>cor</v>
      </c>
      <c r="B193" s="10" t="s">
        <v>1425</v>
      </c>
      <c r="C193" s="10">
        <v>153</v>
      </c>
      <c r="D193" s="10">
        <v>176</v>
      </c>
      <c r="E193" s="10" t="s">
        <v>1645</v>
      </c>
      <c r="F193" s="8" t="str">
        <f t="shared" si="5"/>
        <v>XBRLGL_ Account. Parent. XBRLGL_ Main Account</v>
      </c>
      <c r="G193" s="10" t="s">
        <v>937</v>
      </c>
      <c r="H193" s="10" t="s">
        <v>19</v>
      </c>
      <c r="I193" s="10" t="s">
        <v>2008</v>
      </c>
      <c r="J193" s="10" t="s">
        <v>1479</v>
      </c>
      <c r="K193" s="10"/>
      <c r="L193" s="10" t="s">
        <v>1426</v>
      </c>
      <c r="M193" s="10"/>
      <c r="N193" s="10"/>
      <c r="O193" s="10" t="s">
        <v>2008</v>
      </c>
      <c r="P193" s="10" t="s">
        <v>1428</v>
      </c>
    </row>
    <row r="194" spans="1:16">
      <c r="A194" s="10" t="str">
        <f t="shared" ref="A194:A257" si="6">MID(TRIM(E194),4,3)</f>
        <v>cor</v>
      </c>
      <c r="B194" s="10" t="s">
        <v>683</v>
      </c>
      <c r="C194" s="10">
        <v>154</v>
      </c>
      <c r="D194" s="10">
        <v>177</v>
      </c>
      <c r="E194" s="10" t="s">
        <v>1646</v>
      </c>
      <c r="F194" s="8" t="str">
        <f t="shared" ref="F194:F257" si="7">IF(ISTEXT(B194),
IF(ISTEXT(I194),I194&amp;"_ ","")&amp;
IF(("ABIE"=B194),J194&amp;". Details",J194&amp;". ")&amp;
IF(NOT("ABIE"=B194),
  IF(AND("identification"=L194,"identifier"=N194),
    "ID",
    IF(ISTEXT(K194),K194&amp;"_ ","")&amp;IF(ISTEXT(L194),L194,"")&amp;
    IF(AND(ISERROR(FIND(N194,L194)), NOT("Text"=N194)),
      ". "&amp;IF(ISTEXT(M194),M194&amp;"_ ","")&amp;IF(ISTEXT(N194),N194,""),
      "")&amp;
    IF(ISTEXT(P194),
      ". "&amp; IF(ISTEXT(O194),O194&amp;"_ ","")&amp;P194,
      "")
  ),
  ""
),"")</f>
        <v>XBRLGL_ Account. Purpose Code</v>
      </c>
      <c r="G194" s="10" t="s">
        <v>1095</v>
      </c>
      <c r="H194" s="10" t="s">
        <v>16</v>
      </c>
      <c r="I194" s="10" t="s">
        <v>2008</v>
      </c>
      <c r="J194" s="10" t="s">
        <v>1479</v>
      </c>
      <c r="K194" s="10"/>
      <c r="L194" s="10" t="s">
        <v>1482</v>
      </c>
      <c r="M194" s="10"/>
      <c r="N194" s="10" t="s">
        <v>689</v>
      </c>
      <c r="O194" s="10"/>
      <c r="P194" s="10"/>
    </row>
    <row r="195" spans="1:16">
      <c r="A195" s="10" t="str">
        <f t="shared" si="6"/>
        <v>cor</v>
      </c>
      <c r="B195" s="10" t="s">
        <v>683</v>
      </c>
      <c r="C195" s="10">
        <v>155</v>
      </c>
      <c r="D195" s="10">
        <v>178</v>
      </c>
      <c r="E195" s="10" t="s">
        <v>1647</v>
      </c>
      <c r="F195" s="8" t="str">
        <f t="shared" si="7"/>
        <v>XBRLGL_ Account. Purpose Description</v>
      </c>
      <c r="G195" s="10" t="s">
        <v>938</v>
      </c>
      <c r="H195" s="10" t="s">
        <v>19</v>
      </c>
      <c r="I195" s="10" t="s">
        <v>2008</v>
      </c>
      <c r="J195" s="10" t="s">
        <v>1479</v>
      </c>
      <c r="K195" s="10"/>
      <c r="L195" s="10" t="s">
        <v>766</v>
      </c>
      <c r="M195" s="10"/>
      <c r="N195" s="10" t="s">
        <v>692</v>
      </c>
      <c r="O195" s="10"/>
      <c r="P195" s="10"/>
    </row>
    <row r="196" spans="1:16">
      <c r="A196" s="10" t="str">
        <f t="shared" si="6"/>
        <v>cor</v>
      </c>
      <c r="B196" s="10" t="s">
        <v>683</v>
      </c>
      <c r="C196" s="10">
        <v>156</v>
      </c>
      <c r="D196" s="10">
        <v>179</v>
      </c>
      <c r="E196" s="10" t="s">
        <v>1648</v>
      </c>
      <c r="F196" s="8" t="str">
        <f t="shared" si="7"/>
        <v>XBRLGL_ Account. Type. Code</v>
      </c>
      <c r="G196" s="10" t="s">
        <v>1096</v>
      </c>
      <c r="H196" s="10" t="s">
        <v>16</v>
      </c>
      <c r="I196" s="10" t="s">
        <v>2008</v>
      </c>
      <c r="J196" s="10" t="s">
        <v>1479</v>
      </c>
      <c r="K196" s="10"/>
      <c r="L196" s="10" t="s">
        <v>1481</v>
      </c>
      <c r="M196" s="10"/>
      <c r="N196" s="10" t="s">
        <v>689</v>
      </c>
      <c r="O196" s="10"/>
      <c r="P196" s="10"/>
    </row>
    <row r="197" spans="1:16">
      <c r="A197" s="10" t="str">
        <f t="shared" si="6"/>
        <v>cor</v>
      </c>
      <c r="B197" s="10" t="s">
        <v>683</v>
      </c>
      <c r="C197" s="10">
        <v>157</v>
      </c>
      <c r="D197" s="10">
        <v>180</v>
      </c>
      <c r="E197" s="10" t="s">
        <v>1649</v>
      </c>
      <c r="F197" s="8" t="str">
        <f t="shared" si="7"/>
        <v>XBRLGL_ Account. Type Description</v>
      </c>
      <c r="G197" s="10" t="s">
        <v>939</v>
      </c>
      <c r="H197" s="10" t="s">
        <v>19</v>
      </c>
      <c r="I197" s="10" t="s">
        <v>2008</v>
      </c>
      <c r="J197" s="10" t="s">
        <v>1479</v>
      </c>
      <c r="K197" s="10"/>
      <c r="L197" s="10" t="s">
        <v>767</v>
      </c>
      <c r="M197" s="10"/>
      <c r="N197" s="10" t="s">
        <v>692</v>
      </c>
      <c r="O197" s="10"/>
      <c r="P197" s="10"/>
    </row>
    <row r="198" spans="1:16">
      <c r="A198" s="10" t="str">
        <f t="shared" si="6"/>
        <v>bus</v>
      </c>
      <c r="B198" s="10" t="s">
        <v>699</v>
      </c>
      <c r="C198" s="10">
        <v>158</v>
      </c>
      <c r="D198" s="10">
        <v>181</v>
      </c>
      <c r="E198" s="10" t="s">
        <v>1859</v>
      </c>
      <c r="F198" s="8" t="str">
        <f t="shared" si="7"/>
        <v>XBRLGL_ Account. Specified. token. XBRLGL_ Entry Accounting Method</v>
      </c>
      <c r="G198" s="10" t="s">
        <v>1097</v>
      </c>
      <c r="H198" s="10" t="s">
        <v>16</v>
      </c>
      <c r="I198" s="10" t="s">
        <v>2008</v>
      </c>
      <c r="J198" s="10" t="s">
        <v>1479</v>
      </c>
      <c r="K198" s="10"/>
      <c r="L198" s="10" t="s">
        <v>1424</v>
      </c>
      <c r="M198" s="10"/>
      <c r="N198" s="10" t="s">
        <v>16</v>
      </c>
      <c r="O198" s="10" t="s">
        <v>2008</v>
      </c>
      <c r="P198" s="10" t="s">
        <v>1297</v>
      </c>
    </row>
    <row r="199" spans="1:16">
      <c r="A199" s="10" t="str">
        <f t="shared" si="6"/>
        <v>bus</v>
      </c>
      <c r="B199" s="10" t="s">
        <v>682</v>
      </c>
      <c r="C199" s="10">
        <v>160</v>
      </c>
      <c r="D199" s="10">
        <v>181</v>
      </c>
      <c r="E199" s="10" t="s">
        <v>1859</v>
      </c>
      <c r="F199" s="8" t="str">
        <f t="shared" si="7"/>
        <v>XBRLGL_ Entry Accounting Method. Details</v>
      </c>
      <c r="G199" s="10" t="s">
        <v>1097</v>
      </c>
      <c r="H199" s="10"/>
      <c r="I199" s="10" t="s">
        <v>2008</v>
      </c>
      <c r="J199" s="10" t="s">
        <v>1297</v>
      </c>
      <c r="K199" s="10"/>
      <c r="L199" s="10"/>
      <c r="M199" s="10"/>
      <c r="N199" s="10"/>
      <c r="O199" s="10"/>
      <c r="P199" s="10"/>
    </row>
    <row r="200" spans="1:16">
      <c r="A200" s="10" t="str">
        <f t="shared" si="6"/>
        <v>bus</v>
      </c>
      <c r="B200" s="10" t="s">
        <v>683</v>
      </c>
      <c r="C200" s="10">
        <v>161</v>
      </c>
      <c r="D200" s="10">
        <v>182</v>
      </c>
      <c r="E200" s="10" t="s">
        <v>1860</v>
      </c>
      <c r="F200" s="8" t="str">
        <f t="shared" si="7"/>
        <v>XBRLGL_ Entry Accounting Method. Description</v>
      </c>
      <c r="G200" s="10" t="s">
        <v>940</v>
      </c>
      <c r="H200" s="10" t="s">
        <v>19</v>
      </c>
      <c r="I200" s="10" t="s">
        <v>2008</v>
      </c>
      <c r="J200" s="10" t="s">
        <v>1297</v>
      </c>
      <c r="K200" s="10"/>
      <c r="L200" s="10" t="s">
        <v>713</v>
      </c>
      <c r="M200" s="10"/>
      <c r="N200" s="10" t="s">
        <v>692</v>
      </c>
      <c r="O200" s="10"/>
      <c r="P200" s="10"/>
    </row>
    <row r="201" spans="1:16">
      <c r="A201" s="10" t="str">
        <f t="shared" si="6"/>
        <v>bus</v>
      </c>
      <c r="B201" s="10" t="s">
        <v>683</v>
      </c>
      <c r="C201" s="10">
        <v>162</v>
      </c>
      <c r="D201" s="10">
        <v>183</v>
      </c>
      <c r="E201" s="10" t="s">
        <v>1861</v>
      </c>
      <c r="F201" s="8" t="str">
        <f t="shared" si="7"/>
        <v>XBRLGL_ Entry Accounting Method. Purpose. Code</v>
      </c>
      <c r="G201" s="10" t="s">
        <v>1098</v>
      </c>
      <c r="H201" s="10" t="s">
        <v>16</v>
      </c>
      <c r="I201" s="10" t="s">
        <v>2008</v>
      </c>
      <c r="J201" s="10" t="s">
        <v>1297</v>
      </c>
      <c r="K201" s="10"/>
      <c r="L201" s="10" t="s">
        <v>1442</v>
      </c>
      <c r="M201" s="10"/>
      <c r="N201" s="10" t="s">
        <v>689</v>
      </c>
      <c r="O201" s="10"/>
      <c r="P201" s="10"/>
    </row>
    <row r="202" spans="1:16">
      <c r="A202" s="10" t="str">
        <f t="shared" si="6"/>
        <v>bus</v>
      </c>
      <c r="B202" s="10" t="s">
        <v>683</v>
      </c>
      <c r="C202" s="10">
        <v>163</v>
      </c>
      <c r="D202" s="10">
        <v>184</v>
      </c>
      <c r="E202" s="10" t="s">
        <v>1862</v>
      </c>
      <c r="F202" s="8" t="str">
        <f t="shared" si="7"/>
        <v>XBRLGL_ Entry Accounting Method. Purpose Description</v>
      </c>
      <c r="G202" s="10" t="s">
        <v>941</v>
      </c>
      <c r="H202" s="10" t="s">
        <v>19</v>
      </c>
      <c r="I202" s="10" t="s">
        <v>2008</v>
      </c>
      <c r="J202" s="10" t="s">
        <v>1297</v>
      </c>
      <c r="K202" s="10"/>
      <c r="L202" s="10" t="s">
        <v>766</v>
      </c>
      <c r="M202" s="10"/>
      <c r="N202" s="10" t="s">
        <v>692</v>
      </c>
      <c r="O202" s="10"/>
      <c r="P202" s="10"/>
    </row>
    <row r="203" spans="1:16">
      <c r="A203" s="10" t="str">
        <f t="shared" si="6"/>
        <v>cor</v>
      </c>
      <c r="B203" s="10" t="s">
        <v>699</v>
      </c>
      <c r="C203" s="10">
        <v>164</v>
      </c>
      <c r="D203" s="10">
        <v>185</v>
      </c>
      <c r="E203" s="10" t="s">
        <v>1650</v>
      </c>
      <c r="F203" s="8" t="str">
        <f t="shared" si="7"/>
        <v>XBRLGL_ Account. Specified. XBRLGL_ Sub Account</v>
      </c>
      <c r="G203" s="10" t="s">
        <v>942</v>
      </c>
      <c r="H203" s="10"/>
      <c r="I203" s="10" t="s">
        <v>2008</v>
      </c>
      <c r="J203" s="10" t="s">
        <v>1479</v>
      </c>
      <c r="K203" s="10"/>
      <c r="L203" s="10" t="s">
        <v>1424</v>
      </c>
      <c r="M203" s="10"/>
      <c r="N203" s="10"/>
      <c r="O203" s="10" t="s">
        <v>2008</v>
      </c>
      <c r="P203" s="10" t="s">
        <v>1429</v>
      </c>
    </row>
    <row r="204" spans="1:16">
      <c r="A204" s="10" t="str">
        <f t="shared" si="6"/>
        <v>cor</v>
      </c>
      <c r="B204" s="10" t="s">
        <v>682</v>
      </c>
      <c r="C204" s="10">
        <v>165</v>
      </c>
      <c r="D204" s="10">
        <v>185</v>
      </c>
      <c r="E204" s="10" t="s">
        <v>1650</v>
      </c>
      <c r="F204" s="8" t="str">
        <f t="shared" si="7"/>
        <v>XBRLGL_ Sub Account. Details</v>
      </c>
      <c r="G204" s="10" t="s">
        <v>942</v>
      </c>
      <c r="H204" s="10"/>
      <c r="I204" s="10" t="s">
        <v>2008</v>
      </c>
      <c r="J204" s="10" t="s">
        <v>1429</v>
      </c>
      <c r="K204" s="10"/>
      <c r="L204" s="10"/>
      <c r="M204" s="10"/>
      <c r="N204" s="10"/>
      <c r="O204" s="10"/>
      <c r="P204" s="10"/>
    </row>
    <row r="205" spans="1:16">
      <c r="A205" s="10" t="str">
        <f t="shared" si="6"/>
        <v>cor</v>
      </c>
      <c r="B205" s="10" t="s">
        <v>683</v>
      </c>
      <c r="C205" s="10">
        <v>166</v>
      </c>
      <c r="D205" s="10">
        <v>186</v>
      </c>
      <c r="E205" s="10" t="s">
        <v>1651</v>
      </c>
      <c r="F205" s="8" t="str">
        <f t="shared" si="7"/>
        <v>XBRLGL_ Sub Account. Description</v>
      </c>
      <c r="G205" s="10" t="s">
        <v>943</v>
      </c>
      <c r="H205" s="10" t="s">
        <v>19</v>
      </c>
      <c r="I205" s="10" t="s">
        <v>2008</v>
      </c>
      <c r="J205" s="10" t="s">
        <v>1429</v>
      </c>
      <c r="K205" s="10"/>
      <c r="L205" s="10" t="s">
        <v>713</v>
      </c>
      <c r="M205" s="10"/>
      <c r="N205" s="10" t="s">
        <v>692</v>
      </c>
      <c r="O205" s="10"/>
      <c r="P205" s="10"/>
    </row>
    <row r="206" spans="1:16">
      <c r="A206" s="10" t="str">
        <f t="shared" si="6"/>
        <v>cor</v>
      </c>
      <c r="B206" s="10" t="s">
        <v>683</v>
      </c>
      <c r="C206" s="10">
        <v>167</v>
      </c>
      <c r="D206" s="10">
        <v>187</v>
      </c>
      <c r="E206" s="10" t="s">
        <v>1652</v>
      </c>
      <c r="F206" s="8" t="str">
        <f t="shared" si="7"/>
        <v>XBRLGL_ Sub Account. ID</v>
      </c>
      <c r="G206" s="10" t="s">
        <v>1099</v>
      </c>
      <c r="H206" s="10" t="s">
        <v>690</v>
      </c>
      <c r="I206" s="10" t="s">
        <v>2008</v>
      </c>
      <c r="J206" s="10" t="s">
        <v>1429</v>
      </c>
      <c r="K206" s="10"/>
      <c r="L206" s="10" t="s">
        <v>1488</v>
      </c>
      <c r="M206" s="10"/>
      <c r="N206" s="10" t="s">
        <v>690</v>
      </c>
      <c r="O206" s="10"/>
      <c r="P206" s="10"/>
    </row>
    <row r="207" spans="1:16">
      <c r="A207" s="10" t="str">
        <f t="shared" si="6"/>
        <v>cor</v>
      </c>
      <c r="B207" s="10" t="s">
        <v>683</v>
      </c>
      <c r="C207" s="10">
        <v>168</v>
      </c>
      <c r="D207" s="10">
        <v>188</v>
      </c>
      <c r="E207" s="10" t="s">
        <v>1653</v>
      </c>
      <c r="F207" s="8" t="str">
        <f t="shared" si="7"/>
        <v>XBRLGL_ Sub Account. Type. Code</v>
      </c>
      <c r="G207" s="10" t="s">
        <v>1100</v>
      </c>
      <c r="H207" s="10" t="s">
        <v>16</v>
      </c>
      <c r="I207" s="10" t="s">
        <v>2008</v>
      </c>
      <c r="J207" s="10" t="s">
        <v>1429</v>
      </c>
      <c r="K207" s="10"/>
      <c r="L207" s="10" t="s">
        <v>1481</v>
      </c>
      <c r="M207" s="10"/>
      <c r="N207" s="10" t="s">
        <v>689</v>
      </c>
      <c r="O207" s="10"/>
      <c r="P207" s="10"/>
    </row>
    <row r="208" spans="1:16">
      <c r="A208" s="10" t="str">
        <f t="shared" si="6"/>
        <v>cor</v>
      </c>
      <c r="B208" s="10" t="s">
        <v>699</v>
      </c>
      <c r="C208" s="10">
        <v>169</v>
      </c>
      <c r="D208" s="10">
        <v>189</v>
      </c>
      <c r="E208" s="10" t="s">
        <v>1654</v>
      </c>
      <c r="F208" s="8" t="str">
        <f t="shared" si="7"/>
        <v>XBRLGL_ Sub Account. Specified. XBRLGL_ Segment Parent</v>
      </c>
      <c r="G208" s="10" t="s">
        <v>1486</v>
      </c>
      <c r="H208" s="10"/>
      <c r="I208" s="10" t="s">
        <v>2008</v>
      </c>
      <c r="J208" s="10" t="s">
        <v>1429</v>
      </c>
      <c r="K208" s="10"/>
      <c r="L208" s="10" t="s">
        <v>1424</v>
      </c>
      <c r="M208" s="10"/>
      <c r="N208" s="10"/>
      <c r="O208" s="10" t="s">
        <v>2008</v>
      </c>
      <c r="P208" s="10" t="s">
        <v>1487</v>
      </c>
    </row>
    <row r="209" spans="1:16">
      <c r="A209" s="10" t="str">
        <f t="shared" si="6"/>
        <v>cor</v>
      </c>
      <c r="B209" s="10" t="s">
        <v>682</v>
      </c>
      <c r="C209" s="10">
        <v>170</v>
      </c>
      <c r="D209" s="10">
        <v>189</v>
      </c>
      <c r="E209" s="10" t="s">
        <v>1654</v>
      </c>
      <c r="F209" s="8" t="str">
        <f t="shared" si="7"/>
        <v>XBRLGL_ Segment Parent. Details</v>
      </c>
      <c r="G209" s="10" t="s">
        <v>1485</v>
      </c>
      <c r="H209" s="10"/>
      <c r="I209" s="10" t="s">
        <v>2008</v>
      </c>
      <c r="J209" s="10" t="s">
        <v>1487</v>
      </c>
      <c r="K209" s="10"/>
      <c r="L209" s="10"/>
      <c r="M209" s="10"/>
      <c r="N209" s="10"/>
      <c r="O209" s="10"/>
      <c r="P209" s="10"/>
    </row>
    <row r="210" spans="1:16">
      <c r="A210" s="10" t="str">
        <f t="shared" si="6"/>
        <v>cor</v>
      </c>
      <c r="B210" s="10" t="s">
        <v>1425</v>
      </c>
      <c r="C210" s="10">
        <v>171</v>
      </c>
      <c r="D210" s="10">
        <v>190</v>
      </c>
      <c r="E210" s="10" t="s">
        <v>1655</v>
      </c>
      <c r="F210" s="8" t="str">
        <f t="shared" si="7"/>
        <v>XBRLGL_ Segment Parent. Parent. XBRLGL_ Sub Account</v>
      </c>
      <c r="G210" s="10" t="s">
        <v>945</v>
      </c>
      <c r="H210" s="10"/>
      <c r="I210" s="10" t="s">
        <v>2008</v>
      </c>
      <c r="J210" s="10" t="s">
        <v>1487</v>
      </c>
      <c r="K210" s="10"/>
      <c r="L210" s="10" t="s">
        <v>1426</v>
      </c>
      <c r="M210" s="10"/>
      <c r="N210" s="10"/>
      <c r="O210" s="10" t="s">
        <v>2008</v>
      </c>
      <c r="P210" s="10" t="s">
        <v>1429</v>
      </c>
    </row>
    <row r="211" spans="1:16">
      <c r="A211" s="10" t="str">
        <f t="shared" si="6"/>
        <v>cor</v>
      </c>
      <c r="B211" s="10" t="s">
        <v>683</v>
      </c>
      <c r="C211" s="10">
        <v>172</v>
      </c>
      <c r="D211" s="10">
        <v>191</v>
      </c>
      <c r="E211" s="10" t="s">
        <v>1656</v>
      </c>
      <c r="F211" s="8" t="str">
        <f t="shared" si="7"/>
        <v>XBRLGL_ Segment Parent. Type</v>
      </c>
      <c r="G211" s="10" t="s">
        <v>946</v>
      </c>
      <c r="H211" s="10" t="s">
        <v>19</v>
      </c>
      <c r="I211" s="10" t="s">
        <v>2008</v>
      </c>
      <c r="J211" s="10" t="s">
        <v>1487</v>
      </c>
      <c r="K211" s="10"/>
      <c r="L211" s="10" t="s">
        <v>1481</v>
      </c>
      <c r="M211" s="10"/>
      <c r="N211" s="10" t="s">
        <v>692</v>
      </c>
      <c r="O211" s="10"/>
      <c r="P211" s="10"/>
    </row>
    <row r="212" spans="1:16">
      <c r="A212" s="10" t="str">
        <f t="shared" si="6"/>
        <v>cor</v>
      </c>
      <c r="B212" s="10" t="s">
        <v>683</v>
      </c>
      <c r="C212" s="10">
        <v>173</v>
      </c>
      <c r="D212" s="10">
        <v>192</v>
      </c>
      <c r="E212" s="10" t="s">
        <v>1657</v>
      </c>
      <c r="F212" s="8" t="str">
        <f t="shared" si="7"/>
        <v>XBRLGL_ Segment Parent. Reporting Tree Identifier</v>
      </c>
      <c r="G212" s="10" t="s">
        <v>947</v>
      </c>
      <c r="H212" s="10" t="s">
        <v>19</v>
      </c>
      <c r="I212" s="10" t="s">
        <v>2008</v>
      </c>
      <c r="J212" s="10" t="s">
        <v>1487</v>
      </c>
      <c r="K212" s="10"/>
      <c r="L212" s="10" t="s">
        <v>1300</v>
      </c>
      <c r="M212" s="10"/>
      <c r="N212" s="10" t="s">
        <v>692</v>
      </c>
      <c r="O212" s="10"/>
      <c r="P212" s="10"/>
    </row>
    <row r="213" spans="1:16">
      <c r="A213" s="10" t="str">
        <f t="shared" si="6"/>
        <v>cor</v>
      </c>
      <c r="B213" s="10" t="s">
        <v>683</v>
      </c>
      <c r="C213" s="10">
        <v>174</v>
      </c>
      <c r="D213" s="10">
        <v>193</v>
      </c>
      <c r="E213" s="10" t="s">
        <v>1658</v>
      </c>
      <c r="F213" s="8" t="str">
        <f t="shared" si="7"/>
        <v>XBRLGL_ Segment Parent. Proportion. Numeric</v>
      </c>
      <c r="G213" s="10" t="s">
        <v>1101</v>
      </c>
      <c r="H213" s="10" t="s">
        <v>354</v>
      </c>
      <c r="I213" s="10" t="s">
        <v>2008</v>
      </c>
      <c r="J213" s="10" t="s">
        <v>1487</v>
      </c>
      <c r="K213" s="10"/>
      <c r="L213" s="10" t="s">
        <v>1489</v>
      </c>
      <c r="M213" s="10"/>
      <c r="N213" s="10" t="s">
        <v>694</v>
      </c>
      <c r="O213" s="10"/>
      <c r="P213" s="10"/>
    </row>
    <row r="214" spans="1:16">
      <c r="A214" s="10" t="str">
        <f t="shared" si="6"/>
        <v>cor</v>
      </c>
      <c r="B214" s="10" t="s">
        <v>683</v>
      </c>
      <c r="C214" s="10">
        <v>175</v>
      </c>
      <c r="D214" s="10">
        <v>194</v>
      </c>
      <c r="E214" s="10" t="s">
        <v>1659</v>
      </c>
      <c r="F214" s="8" t="str">
        <f t="shared" si="7"/>
        <v>XBRLGL_ Account. Active. Indicator</v>
      </c>
      <c r="G214" s="10" t="s">
        <v>1196</v>
      </c>
      <c r="H214" s="10" t="s">
        <v>103</v>
      </c>
      <c r="I214" s="10" t="s">
        <v>2008</v>
      </c>
      <c r="J214" s="10" t="s">
        <v>1479</v>
      </c>
      <c r="K214" s="10"/>
      <c r="L214" s="10" t="s">
        <v>1449</v>
      </c>
      <c r="M214" s="10"/>
      <c r="N214" s="10" t="s">
        <v>1315</v>
      </c>
      <c r="O214" s="10"/>
      <c r="P214" s="10"/>
    </row>
    <row r="215" spans="1:16">
      <c r="A215" s="10" t="str">
        <f t="shared" si="6"/>
        <v/>
      </c>
      <c r="B215" s="10" t="s">
        <v>699</v>
      </c>
      <c r="C215" s="10">
        <v>176</v>
      </c>
      <c r="D215" s="10">
        <v>195</v>
      </c>
      <c r="E215" s="10"/>
      <c r="F215" s="8" t="str">
        <f t="shared" si="7"/>
        <v>XBRLGL_ Entry Detail. Specified. XBRLGL_ Monetary Amount</v>
      </c>
      <c r="G215" s="10" t="s">
        <v>1530</v>
      </c>
      <c r="H215" s="10"/>
      <c r="I215" s="10" t="s">
        <v>2008</v>
      </c>
      <c r="J215" s="10" t="s">
        <v>1205</v>
      </c>
      <c r="K215" s="10"/>
      <c r="L215" s="10" t="s">
        <v>1424</v>
      </c>
      <c r="M215" s="10"/>
      <c r="N215" s="10"/>
      <c r="O215" s="10" t="s">
        <v>2008</v>
      </c>
      <c r="P215" s="10" t="s">
        <v>1565</v>
      </c>
    </row>
    <row r="216" spans="1:16">
      <c r="A216" s="10" t="str">
        <f t="shared" si="6"/>
        <v/>
      </c>
      <c r="B216" s="10" t="s">
        <v>682</v>
      </c>
      <c r="C216" s="10">
        <v>177</v>
      </c>
      <c r="D216" s="10">
        <v>195</v>
      </c>
      <c r="E216" s="10"/>
      <c r="F216" s="8" t="str">
        <f t="shared" si="7"/>
        <v>XBRLGL_ Monetary Amount. Details</v>
      </c>
      <c r="G216" s="10" t="s">
        <v>1530</v>
      </c>
      <c r="H216" s="10"/>
      <c r="I216" s="10" t="s">
        <v>2008</v>
      </c>
      <c r="J216" s="10" t="s">
        <v>1565</v>
      </c>
      <c r="K216" s="10"/>
      <c r="L216" s="10"/>
      <c r="M216" s="10"/>
      <c r="N216" s="10"/>
      <c r="O216" s="10"/>
      <c r="P216" s="10"/>
    </row>
    <row r="217" spans="1:16">
      <c r="A217" s="10" t="str">
        <f t="shared" si="6"/>
        <v>cor</v>
      </c>
      <c r="B217" s="10" t="s">
        <v>683</v>
      </c>
      <c r="C217" s="10">
        <v>178</v>
      </c>
      <c r="D217" s="10">
        <v>195</v>
      </c>
      <c r="E217" s="10" t="s">
        <v>1660</v>
      </c>
      <c r="F217" s="8" t="str">
        <f t="shared" si="7"/>
        <v>XBRLGL_ Monetary Amount. Amount</v>
      </c>
      <c r="G217" s="10" t="s">
        <v>1567</v>
      </c>
      <c r="H217" s="10" t="s">
        <v>261</v>
      </c>
      <c r="I217" s="10" t="s">
        <v>2008</v>
      </c>
      <c r="J217" s="10" t="s">
        <v>1565</v>
      </c>
      <c r="K217" s="10"/>
      <c r="L217" s="10" t="s">
        <v>1243</v>
      </c>
      <c r="M217" s="10"/>
      <c r="N217" s="10" t="s">
        <v>1243</v>
      </c>
      <c r="O217" s="10"/>
      <c r="P217" s="10"/>
    </row>
    <row r="218" spans="1:16">
      <c r="A218" s="10" t="str">
        <f t="shared" si="6"/>
        <v/>
      </c>
      <c r="B218" s="10" t="s">
        <v>699</v>
      </c>
      <c r="C218" s="10">
        <v>179</v>
      </c>
      <c r="D218" s="10">
        <v>196</v>
      </c>
      <c r="E218" s="10"/>
      <c r="F218" s="8" t="str">
        <f t="shared" si="7"/>
        <v>XBRLGL_ Monetary Amount. Specified. Codee. XBRLGL_ Multi Currency</v>
      </c>
      <c r="G218" s="10" t="s">
        <v>1531</v>
      </c>
      <c r="H218" s="10" t="s">
        <v>26</v>
      </c>
      <c r="I218" s="10" t="s">
        <v>2008</v>
      </c>
      <c r="J218" s="10" t="s">
        <v>1565</v>
      </c>
      <c r="K218" s="10"/>
      <c r="L218" s="10" t="s">
        <v>1424</v>
      </c>
      <c r="M218" s="10"/>
      <c r="N218" s="10" t="s">
        <v>1605</v>
      </c>
      <c r="O218" s="10" t="s">
        <v>2008</v>
      </c>
      <c r="P218" s="10" t="s">
        <v>1490</v>
      </c>
    </row>
    <row r="219" spans="1:16">
      <c r="A219" s="10" t="str">
        <f t="shared" si="6"/>
        <v/>
      </c>
      <c r="B219" s="10" t="s">
        <v>682</v>
      </c>
      <c r="C219" s="10">
        <v>180</v>
      </c>
      <c r="D219" s="10">
        <v>196</v>
      </c>
      <c r="E219" s="10"/>
      <c r="F219" s="8" t="str">
        <f t="shared" si="7"/>
        <v>XBRLGL_ Multi Currency. Details</v>
      </c>
      <c r="G219" s="10" t="s">
        <v>1531</v>
      </c>
      <c r="H219" s="10"/>
      <c r="I219" s="10" t="s">
        <v>2008</v>
      </c>
      <c r="J219" s="10" t="s">
        <v>1490</v>
      </c>
      <c r="K219" s="10"/>
      <c r="L219" s="10"/>
      <c r="M219" s="10"/>
      <c r="N219" s="10"/>
      <c r="O219" s="10"/>
      <c r="P219" s="10"/>
    </row>
    <row r="220" spans="1:16">
      <c r="A220" s="10" t="str">
        <f t="shared" si="6"/>
        <v>muc</v>
      </c>
      <c r="B220" s="10" t="s">
        <v>683</v>
      </c>
      <c r="C220" s="10">
        <v>181</v>
      </c>
      <c r="D220" s="10">
        <v>196</v>
      </c>
      <c r="E220" s="10" t="s">
        <v>1908</v>
      </c>
      <c r="F220" s="8" t="str">
        <f t="shared" si="7"/>
        <v>XBRLGL_ Multi Currency. Currency. Code</v>
      </c>
      <c r="G220" s="10" t="s">
        <v>1531</v>
      </c>
      <c r="H220" s="10" t="s">
        <v>26</v>
      </c>
      <c r="I220" s="10" t="s">
        <v>2008</v>
      </c>
      <c r="J220" s="10" t="s">
        <v>1490</v>
      </c>
      <c r="K220" s="10"/>
      <c r="L220" s="10" t="s">
        <v>1491</v>
      </c>
      <c r="M220" s="10"/>
      <c r="N220" s="10" t="s">
        <v>689</v>
      </c>
      <c r="O220" s="10"/>
      <c r="P220" s="10"/>
    </row>
    <row r="221" spans="1:16">
      <c r="A221" s="10" t="str">
        <f t="shared" si="6"/>
        <v>muc</v>
      </c>
      <c r="B221" s="10" t="s">
        <v>683</v>
      </c>
      <c r="C221" s="10">
        <v>182</v>
      </c>
      <c r="D221" s="10">
        <v>197</v>
      </c>
      <c r="E221" s="10" t="s">
        <v>1909</v>
      </c>
      <c r="F221" s="8" t="str">
        <f t="shared" si="7"/>
        <v>XBRLGL_ Multi Currency. Amount Orignal_ Amount</v>
      </c>
      <c r="G221" s="10" t="s">
        <v>1532</v>
      </c>
      <c r="H221" s="10" t="s">
        <v>261</v>
      </c>
      <c r="I221" s="10" t="s">
        <v>2008</v>
      </c>
      <c r="J221" s="10" t="s">
        <v>1490</v>
      </c>
      <c r="K221" s="10" t="s">
        <v>1570</v>
      </c>
      <c r="L221" s="10" t="s">
        <v>1243</v>
      </c>
      <c r="M221" s="10"/>
      <c r="N221" s="10" t="s">
        <v>1243</v>
      </c>
      <c r="O221" s="10"/>
      <c r="P221" s="10"/>
    </row>
    <row r="222" spans="1:16">
      <c r="A222" s="10" t="str">
        <f t="shared" si="6"/>
        <v>muc</v>
      </c>
      <c r="B222" s="10" t="s">
        <v>683</v>
      </c>
      <c r="C222" s="10">
        <v>183</v>
      </c>
      <c r="D222" s="10">
        <v>198</v>
      </c>
      <c r="E222" s="10" t="s">
        <v>1910</v>
      </c>
      <c r="F222" s="8" t="str">
        <f t="shared" si="7"/>
        <v>XBRLGL_ Multi Currency. Amount Orignal_ Currency. Code</v>
      </c>
      <c r="G222" s="10" t="s">
        <v>1105</v>
      </c>
      <c r="H222" s="10" t="s">
        <v>26</v>
      </c>
      <c r="I222" s="10" t="s">
        <v>2008</v>
      </c>
      <c r="J222" s="10" t="s">
        <v>1490</v>
      </c>
      <c r="K222" s="10" t="s">
        <v>1570</v>
      </c>
      <c r="L222" s="10" t="s">
        <v>1491</v>
      </c>
      <c r="M222" s="10"/>
      <c r="N222" s="10" t="s">
        <v>689</v>
      </c>
      <c r="O222" s="10"/>
      <c r="P222" s="10"/>
    </row>
    <row r="223" spans="1:16">
      <c r="A223" s="10" t="str">
        <f t="shared" si="6"/>
        <v>muc</v>
      </c>
      <c r="B223" s="10" t="s">
        <v>683</v>
      </c>
      <c r="C223" s="10">
        <v>184</v>
      </c>
      <c r="D223" s="10">
        <v>199</v>
      </c>
      <c r="E223" s="10" t="s">
        <v>1911</v>
      </c>
      <c r="F223" s="8" t="str">
        <f t="shared" si="7"/>
        <v>XBRLGL_ Multi Currency. Amount Orignal_ Exchange Rate. Numeric</v>
      </c>
      <c r="G223" s="10" t="s">
        <v>1533</v>
      </c>
      <c r="H223" s="10" t="s">
        <v>354</v>
      </c>
      <c r="I223" s="10" t="s">
        <v>2008</v>
      </c>
      <c r="J223" s="10" t="s">
        <v>1490</v>
      </c>
      <c r="K223" s="10" t="s">
        <v>1570</v>
      </c>
      <c r="L223" s="10" t="s">
        <v>817</v>
      </c>
      <c r="M223" s="10"/>
      <c r="N223" s="10" t="s">
        <v>694</v>
      </c>
      <c r="O223" s="10"/>
      <c r="P223" s="10"/>
    </row>
    <row r="224" spans="1:16">
      <c r="A224" s="10" t="str">
        <f t="shared" si="6"/>
        <v>muc</v>
      </c>
      <c r="B224" s="10" t="s">
        <v>683</v>
      </c>
      <c r="C224" s="10">
        <v>185</v>
      </c>
      <c r="D224" s="10">
        <v>200</v>
      </c>
      <c r="E224" s="10" t="s">
        <v>1912</v>
      </c>
      <c r="F224" s="8" t="str">
        <f t="shared" si="7"/>
        <v>XBRLGL_ Multi Currency. Amount Orignal_ Exchange Rate Date. Date Time</v>
      </c>
      <c r="G224" s="10" t="s">
        <v>949</v>
      </c>
      <c r="H224" s="10" t="s">
        <v>29</v>
      </c>
      <c r="I224" s="10" t="s">
        <v>2008</v>
      </c>
      <c r="J224" s="10" t="s">
        <v>1490</v>
      </c>
      <c r="K224" s="10" t="s">
        <v>1570</v>
      </c>
      <c r="L224" s="10" t="s">
        <v>777</v>
      </c>
      <c r="M224" s="10"/>
      <c r="N224" s="10" t="s">
        <v>693</v>
      </c>
      <c r="O224" s="10"/>
      <c r="P224" s="10"/>
    </row>
    <row r="225" spans="1:16">
      <c r="A225" s="10" t="str">
        <f t="shared" si="6"/>
        <v>muc</v>
      </c>
      <c r="B225" s="10" t="s">
        <v>683</v>
      </c>
      <c r="C225" s="10">
        <v>186</v>
      </c>
      <c r="D225" s="10">
        <v>201</v>
      </c>
      <c r="E225" s="10" t="s">
        <v>1913</v>
      </c>
      <c r="F225" s="8" t="str">
        <f t="shared" si="7"/>
        <v>XBRLGL_ Multi Currency. Amount Orignal_ Exchange Rate Source</v>
      </c>
      <c r="G225" s="10" t="s">
        <v>1106</v>
      </c>
      <c r="H225" s="10" t="s">
        <v>19</v>
      </c>
      <c r="I225" s="10" t="s">
        <v>2008</v>
      </c>
      <c r="J225" s="10" t="s">
        <v>1490</v>
      </c>
      <c r="K225" s="10" t="s">
        <v>1570</v>
      </c>
      <c r="L225" s="10" t="s">
        <v>818</v>
      </c>
      <c r="M225" s="10"/>
      <c r="N225" s="10" t="s">
        <v>692</v>
      </c>
      <c r="O225" s="10"/>
      <c r="P225" s="10"/>
    </row>
    <row r="226" spans="1:16">
      <c r="A226" s="10" t="str">
        <f t="shared" si="6"/>
        <v>muc</v>
      </c>
      <c r="B226" s="10" t="s">
        <v>683</v>
      </c>
      <c r="C226" s="10">
        <v>187</v>
      </c>
      <c r="D226" s="10">
        <v>202</v>
      </c>
      <c r="E226" s="10" t="s">
        <v>1914</v>
      </c>
      <c r="F226" s="8" t="str">
        <f t="shared" si="7"/>
        <v>XBRLGL_ Multi Currency. Amount Orignal_ Exchange Rate Comment</v>
      </c>
      <c r="G226" s="10" t="s">
        <v>950</v>
      </c>
      <c r="H226" s="10" t="s">
        <v>19</v>
      </c>
      <c r="I226" s="10" t="s">
        <v>2008</v>
      </c>
      <c r="J226" s="10" t="s">
        <v>1490</v>
      </c>
      <c r="K226" s="10" t="s">
        <v>1570</v>
      </c>
      <c r="L226" s="10" t="s">
        <v>820</v>
      </c>
      <c r="M226" s="10"/>
      <c r="N226" s="10" t="s">
        <v>692</v>
      </c>
      <c r="O226" s="10"/>
      <c r="P226" s="10"/>
    </row>
    <row r="227" spans="1:16">
      <c r="A227" s="10" t="str">
        <f t="shared" si="6"/>
        <v>muc</v>
      </c>
      <c r="B227" s="10" t="s">
        <v>683</v>
      </c>
      <c r="C227" s="10">
        <v>188</v>
      </c>
      <c r="D227" s="10">
        <v>203</v>
      </c>
      <c r="E227" s="10" t="s">
        <v>1915</v>
      </c>
      <c r="F227" s="8" t="str">
        <f t="shared" si="7"/>
        <v>XBRLGL_ Multi Currency. Amount Triangulation_ Amount</v>
      </c>
      <c r="G227" s="10" t="s">
        <v>1107</v>
      </c>
      <c r="H227" s="10" t="s">
        <v>261</v>
      </c>
      <c r="I227" s="10" t="s">
        <v>2008</v>
      </c>
      <c r="J227" s="10" t="s">
        <v>1490</v>
      </c>
      <c r="K227" s="10" t="s">
        <v>1569</v>
      </c>
      <c r="L227" s="10" t="s">
        <v>1243</v>
      </c>
      <c r="M227" s="10"/>
      <c r="N227" s="10" t="s">
        <v>1243</v>
      </c>
      <c r="O227" s="10"/>
      <c r="P227" s="10"/>
    </row>
    <row r="228" spans="1:16">
      <c r="A228" s="10" t="str">
        <f t="shared" si="6"/>
        <v>muc</v>
      </c>
      <c r="B228" s="10" t="s">
        <v>683</v>
      </c>
      <c r="C228" s="10">
        <v>189</v>
      </c>
      <c r="D228" s="10">
        <v>204</v>
      </c>
      <c r="E228" s="10" t="s">
        <v>1916</v>
      </c>
      <c r="F228" s="8" t="str">
        <f t="shared" si="7"/>
        <v>XBRLGL_ Multi Currency. Amount Triangulation_ Currency. Code</v>
      </c>
      <c r="G228" s="10" t="s">
        <v>1108</v>
      </c>
      <c r="H228" s="10" t="s">
        <v>26</v>
      </c>
      <c r="I228" s="10" t="s">
        <v>2008</v>
      </c>
      <c r="J228" s="10" t="s">
        <v>1490</v>
      </c>
      <c r="K228" s="10" t="s">
        <v>1569</v>
      </c>
      <c r="L228" s="10" t="s">
        <v>1491</v>
      </c>
      <c r="M228" s="10"/>
      <c r="N228" s="10" t="s">
        <v>689</v>
      </c>
      <c r="O228" s="10"/>
      <c r="P228" s="10"/>
    </row>
    <row r="229" spans="1:16">
      <c r="A229" s="10" t="str">
        <f t="shared" si="6"/>
        <v>muc</v>
      </c>
      <c r="B229" s="10" t="s">
        <v>683</v>
      </c>
      <c r="C229" s="10">
        <v>190</v>
      </c>
      <c r="D229" s="10">
        <v>205</v>
      </c>
      <c r="E229" s="10" t="s">
        <v>1917</v>
      </c>
      <c r="F229" s="8" t="str">
        <f t="shared" si="7"/>
        <v>XBRLGL_ Multi Currency. National Triangulation_ Exchange Rate. Numeric</v>
      </c>
      <c r="G229" s="10" t="s">
        <v>1496</v>
      </c>
      <c r="H229" s="10" t="s">
        <v>354</v>
      </c>
      <c r="I229" s="10" t="s">
        <v>2008</v>
      </c>
      <c r="J229" s="10" t="s">
        <v>1490</v>
      </c>
      <c r="K229" s="10" t="s">
        <v>1571</v>
      </c>
      <c r="L229" s="10" t="s">
        <v>817</v>
      </c>
      <c r="M229" s="10"/>
      <c r="N229" s="10" t="s">
        <v>694</v>
      </c>
      <c r="O229" s="10"/>
      <c r="P229" s="10"/>
    </row>
    <row r="230" spans="1:16">
      <c r="A230" s="10" t="str">
        <f t="shared" si="6"/>
        <v>muc</v>
      </c>
      <c r="B230" s="10" t="s">
        <v>683</v>
      </c>
      <c r="C230" s="10">
        <v>191</v>
      </c>
      <c r="D230" s="10">
        <v>206</v>
      </c>
      <c r="E230" s="10" t="s">
        <v>1918</v>
      </c>
      <c r="F230" s="8" t="str">
        <f t="shared" si="7"/>
        <v>XBRLGL_ Multi Currency. National Triangulation_ Source</v>
      </c>
      <c r="G230" s="10" t="s">
        <v>1109</v>
      </c>
      <c r="H230" s="10" t="s">
        <v>19</v>
      </c>
      <c r="I230" s="10" t="s">
        <v>2008</v>
      </c>
      <c r="J230" s="10" t="s">
        <v>1490</v>
      </c>
      <c r="K230" s="10" t="s">
        <v>1571</v>
      </c>
      <c r="L230" s="10" t="s">
        <v>1492</v>
      </c>
      <c r="M230" s="10"/>
      <c r="N230" s="10" t="s">
        <v>692</v>
      </c>
      <c r="O230" s="10"/>
      <c r="P230" s="10"/>
    </row>
    <row r="231" spans="1:16">
      <c r="A231" s="10" t="str">
        <f t="shared" si="6"/>
        <v>muc</v>
      </c>
      <c r="B231" s="10" t="s">
        <v>683</v>
      </c>
      <c r="C231" s="10">
        <v>192</v>
      </c>
      <c r="D231" s="10">
        <v>207</v>
      </c>
      <c r="E231" s="10" t="s">
        <v>1919</v>
      </c>
      <c r="F231" s="8" t="str">
        <f t="shared" si="7"/>
        <v>XBRLGL_ Multi Currency. National Triangulation_ Type</v>
      </c>
      <c r="G231" s="10" t="s">
        <v>1110</v>
      </c>
      <c r="H231" s="10" t="s">
        <v>19</v>
      </c>
      <c r="I231" s="10" t="s">
        <v>2008</v>
      </c>
      <c r="J231" s="10" t="s">
        <v>1490</v>
      </c>
      <c r="K231" s="10" t="s">
        <v>1571</v>
      </c>
      <c r="L231" s="10" t="s">
        <v>1481</v>
      </c>
      <c r="M231" s="10"/>
      <c r="N231" s="10" t="s">
        <v>692</v>
      </c>
      <c r="O231" s="10"/>
      <c r="P231" s="10"/>
    </row>
    <row r="232" spans="1:16">
      <c r="A232" s="10" t="str">
        <f t="shared" si="6"/>
        <v>muc</v>
      </c>
      <c r="B232" s="10" t="s">
        <v>683</v>
      </c>
      <c r="C232" s="10">
        <v>193</v>
      </c>
      <c r="D232" s="10">
        <v>208</v>
      </c>
      <c r="E232" s="10" t="s">
        <v>1920</v>
      </c>
      <c r="F232" s="8" t="str">
        <f t="shared" si="7"/>
        <v>XBRLGL_ Multi Currency. Original Triangulation_ Exchange Rate. Numeric</v>
      </c>
      <c r="G232" s="10" t="s">
        <v>1534</v>
      </c>
      <c r="H232" s="10" t="s">
        <v>354</v>
      </c>
      <c r="I232" s="10" t="s">
        <v>2008</v>
      </c>
      <c r="J232" s="10" t="s">
        <v>1490</v>
      </c>
      <c r="K232" s="10" t="s">
        <v>1495</v>
      </c>
      <c r="L232" s="10" t="s">
        <v>817</v>
      </c>
      <c r="M232" s="10"/>
      <c r="N232" s="10" t="s">
        <v>694</v>
      </c>
      <c r="O232" s="10"/>
      <c r="P232" s="10"/>
    </row>
    <row r="233" spans="1:16">
      <c r="A233" s="10" t="str">
        <f t="shared" si="6"/>
        <v>muc</v>
      </c>
      <c r="B233" s="10" t="s">
        <v>683</v>
      </c>
      <c r="C233" s="10">
        <v>194</v>
      </c>
      <c r="D233" s="10">
        <v>209</v>
      </c>
      <c r="E233" s="10" t="s">
        <v>1921</v>
      </c>
      <c r="F233" s="8" t="str">
        <f t="shared" si="7"/>
        <v>XBRLGL_ Multi Currency. Original Triangulation_ Source</v>
      </c>
      <c r="G233" s="10" t="s">
        <v>1111</v>
      </c>
      <c r="H233" s="10" t="s">
        <v>19</v>
      </c>
      <c r="I233" s="10" t="s">
        <v>2008</v>
      </c>
      <c r="J233" s="10" t="s">
        <v>1490</v>
      </c>
      <c r="K233" s="10" t="s">
        <v>1495</v>
      </c>
      <c r="L233" s="10" t="s">
        <v>1492</v>
      </c>
      <c r="M233" s="10"/>
      <c r="N233" s="10" t="s">
        <v>692</v>
      </c>
      <c r="O233" s="10"/>
      <c r="P233" s="10"/>
    </row>
    <row r="234" spans="1:16">
      <c r="A234" s="10" t="str">
        <f t="shared" si="6"/>
        <v>muc</v>
      </c>
      <c r="B234" s="10" t="s">
        <v>683</v>
      </c>
      <c r="C234" s="10">
        <v>195</v>
      </c>
      <c r="D234" s="10">
        <v>210</v>
      </c>
      <c r="E234" s="10" t="s">
        <v>1922</v>
      </c>
      <c r="F234" s="8" t="str">
        <f t="shared" si="7"/>
        <v>XBRLGL_ Multi Currency. Original Triangulation_ Type</v>
      </c>
      <c r="G234" s="10" t="s">
        <v>1112</v>
      </c>
      <c r="H234" s="10" t="s">
        <v>19</v>
      </c>
      <c r="I234" s="10" t="s">
        <v>2008</v>
      </c>
      <c r="J234" s="10" t="s">
        <v>1490</v>
      </c>
      <c r="K234" s="10" t="s">
        <v>1495</v>
      </c>
      <c r="L234" s="10" t="s">
        <v>1481</v>
      </c>
      <c r="M234" s="10"/>
      <c r="N234" s="10" t="s">
        <v>692</v>
      </c>
      <c r="O234" s="10"/>
      <c r="P234" s="10"/>
    </row>
    <row r="235" spans="1:16">
      <c r="A235" s="10" t="str">
        <f t="shared" si="6"/>
        <v>cor</v>
      </c>
      <c r="B235" s="10" t="s">
        <v>683</v>
      </c>
      <c r="C235" s="10">
        <v>196</v>
      </c>
      <c r="D235" s="10">
        <v>211</v>
      </c>
      <c r="E235" s="10" t="s">
        <v>1661</v>
      </c>
      <c r="F235" s="8" t="str">
        <f t="shared" si="7"/>
        <v>XBRLGL_ Entry Detail. Sign Of Amount. Code</v>
      </c>
      <c r="G235" s="10" t="s">
        <v>953</v>
      </c>
      <c r="H235" s="10" t="s">
        <v>16</v>
      </c>
      <c r="I235" s="10" t="s">
        <v>2008</v>
      </c>
      <c r="J235" s="10" t="s">
        <v>1205</v>
      </c>
      <c r="K235" s="10"/>
      <c r="L235" s="10" t="s">
        <v>1257</v>
      </c>
      <c r="M235" s="10"/>
      <c r="N235" s="10" t="s">
        <v>689</v>
      </c>
      <c r="O235" s="10"/>
      <c r="P235" s="10"/>
    </row>
    <row r="236" spans="1:16">
      <c r="A236" s="10" t="str">
        <f t="shared" si="6"/>
        <v>cor</v>
      </c>
      <c r="B236" s="10" t="s">
        <v>683</v>
      </c>
      <c r="C236" s="10">
        <v>197</v>
      </c>
      <c r="D236" s="10">
        <v>212</v>
      </c>
      <c r="E236" s="10" t="s">
        <v>1662</v>
      </c>
      <c r="F236" s="8" t="str">
        <f t="shared" si="7"/>
        <v>XBRLGL_ Entry Detail. Debit Credit Code</v>
      </c>
      <c r="G236" s="10" t="s">
        <v>1535</v>
      </c>
      <c r="H236" s="10" t="s">
        <v>16</v>
      </c>
      <c r="I236" s="10" t="s">
        <v>2008</v>
      </c>
      <c r="J236" s="10" t="s">
        <v>1205</v>
      </c>
      <c r="K236" s="10"/>
      <c r="L236" s="10" t="s">
        <v>1258</v>
      </c>
      <c r="M236" s="10"/>
      <c r="N236" s="10" t="s">
        <v>689</v>
      </c>
      <c r="O236" s="10"/>
      <c r="P236" s="10"/>
    </row>
    <row r="237" spans="1:16">
      <c r="A237" s="10" t="str">
        <f t="shared" si="6"/>
        <v>cor</v>
      </c>
      <c r="B237" s="10" t="s">
        <v>683</v>
      </c>
      <c r="C237" s="10">
        <v>198</v>
      </c>
      <c r="D237" s="10">
        <v>213</v>
      </c>
      <c r="E237" s="10" t="s">
        <v>1663</v>
      </c>
      <c r="F237" s="8" t="str">
        <f t="shared" si="7"/>
        <v>XBRLGL_ Entry Detail. Posting Date. Date Time</v>
      </c>
      <c r="G237" s="10" t="s">
        <v>1114</v>
      </c>
      <c r="H237" s="10" t="s">
        <v>29</v>
      </c>
      <c r="I237" s="10" t="s">
        <v>2008</v>
      </c>
      <c r="J237" s="10" t="s">
        <v>1205</v>
      </c>
      <c r="K237" s="10"/>
      <c r="L237" s="10" t="s">
        <v>1259</v>
      </c>
      <c r="M237" s="10"/>
      <c r="N237" s="10" t="s">
        <v>693</v>
      </c>
      <c r="O237" s="10"/>
      <c r="P237" s="10"/>
    </row>
    <row r="238" spans="1:16">
      <c r="A238" s="10" t="str">
        <f t="shared" si="6"/>
        <v>bus</v>
      </c>
      <c r="B238" s="10" t="s">
        <v>683</v>
      </c>
      <c r="C238" s="10">
        <v>199</v>
      </c>
      <c r="D238" s="10">
        <v>214</v>
      </c>
      <c r="E238" s="10" t="s">
        <v>1863</v>
      </c>
      <c r="F238" s="8" t="str">
        <f t="shared" si="7"/>
        <v>XBRLGL_ Entry Detail. Amount Memo</v>
      </c>
      <c r="G238" s="10" t="s">
        <v>954</v>
      </c>
      <c r="H238" s="10" t="s">
        <v>103</v>
      </c>
      <c r="I238" s="10" t="s">
        <v>2008</v>
      </c>
      <c r="J238" s="10" t="s">
        <v>1205</v>
      </c>
      <c r="K238" s="10"/>
      <c r="L238" s="10" t="s">
        <v>1260</v>
      </c>
      <c r="M238" s="10"/>
      <c r="N238" s="10" t="s">
        <v>692</v>
      </c>
      <c r="O238" s="10"/>
      <c r="P238" s="10"/>
    </row>
    <row r="239" spans="1:16">
      <c r="A239" s="10" t="str">
        <f t="shared" si="6"/>
        <v>bus</v>
      </c>
      <c r="B239" s="10" t="s">
        <v>683</v>
      </c>
      <c r="C239" s="10">
        <v>200</v>
      </c>
      <c r="D239" s="10">
        <v>215</v>
      </c>
      <c r="E239" s="10" t="s">
        <v>1864</v>
      </c>
      <c r="F239" s="8" t="str">
        <f t="shared" si="7"/>
        <v>XBRLGL_ Entry Detail. Allocation Code</v>
      </c>
      <c r="G239" s="10" t="s">
        <v>955</v>
      </c>
      <c r="H239" s="10" t="s">
        <v>19</v>
      </c>
      <c r="I239" s="10" t="s">
        <v>2008</v>
      </c>
      <c r="J239" s="10" t="s">
        <v>1205</v>
      </c>
      <c r="K239" s="10"/>
      <c r="L239" s="10" t="s">
        <v>1261</v>
      </c>
      <c r="M239" s="10"/>
      <c r="N239" s="10" t="s">
        <v>689</v>
      </c>
      <c r="O239" s="10"/>
      <c r="P239" s="10"/>
    </row>
    <row r="240" spans="1:16">
      <c r="A240" s="10" t="str">
        <f t="shared" si="6"/>
        <v>muc</v>
      </c>
      <c r="B240" s="10" t="s">
        <v>699</v>
      </c>
      <c r="C240" s="10">
        <v>201</v>
      </c>
      <c r="D240" s="10">
        <v>216</v>
      </c>
      <c r="E240" s="10" t="s">
        <v>1923</v>
      </c>
      <c r="F240" s="8" t="str">
        <f t="shared" si="7"/>
        <v>XBRLGL_ Multi Currency. Specified. XBRLGL_ Multi Currency Detail</v>
      </c>
      <c r="G240" s="10" t="s">
        <v>956</v>
      </c>
      <c r="H240" s="10"/>
      <c r="I240" s="10" t="s">
        <v>2008</v>
      </c>
      <c r="J240" s="10" t="s">
        <v>1490</v>
      </c>
      <c r="K240" s="10"/>
      <c r="L240" s="10" t="s">
        <v>1424</v>
      </c>
      <c r="M240" s="10"/>
      <c r="N240" s="10"/>
      <c r="O240" s="10" t="s">
        <v>2008</v>
      </c>
      <c r="P240" s="10" t="s">
        <v>1566</v>
      </c>
    </row>
    <row r="241" spans="1:16">
      <c r="A241" s="10" t="str">
        <f t="shared" si="6"/>
        <v>muc</v>
      </c>
      <c r="B241" s="10" t="s">
        <v>682</v>
      </c>
      <c r="C241" s="10">
        <v>202</v>
      </c>
      <c r="D241" s="10">
        <v>216</v>
      </c>
      <c r="E241" s="10" t="s">
        <v>1923</v>
      </c>
      <c r="F241" s="8" t="str">
        <f t="shared" si="7"/>
        <v>XBRLGL_ Multi Currency Detail. Details</v>
      </c>
      <c r="G241" s="10" t="s">
        <v>956</v>
      </c>
      <c r="H241" s="10"/>
      <c r="I241" s="10" t="s">
        <v>2008</v>
      </c>
      <c r="J241" s="10" t="s">
        <v>1566</v>
      </c>
      <c r="K241" s="10"/>
      <c r="L241" s="10"/>
      <c r="M241" s="10"/>
      <c r="N241" s="10"/>
      <c r="O241" s="10"/>
      <c r="P241" s="10"/>
    </row>
    <row r="242" spans="1:16">
      <c r="A242" s="10" t="str">
        <f t="shared" si="6"/>
        <v>muc</v>
      </c>
      <c r="B242" s="10" t="s">
        <v>683</v>
      </c>
      <c r="C242" s="10">
        <v>203</v>
      </c>
      <c r="D242" s="10">
        <v>217</v>
      </c>
      <c r="E242" s="10" t="s">
        <v>1924</v>
      </c>
      <c r="F242" s="8" t="str">
        <f t="shared" si="7"/>
        <v>XBRLGL_ Multi Currency Detail. Exchange Rate Date. Date Time</v>
      </c>
      <c r="G242" s="10" t="s">
        <v>1536</v>
      </c>
      <c r="H242" s="10" t="s">
        <v>29</v>
      </c>
      <c r="I242" s="10" t="s">
        <v>2008</v>
      </c>
      <c r="J242" s="10" t="s">
        <v>1566</v>
      </c>
      <c r="K242" s="10"/>
      <c r="L242" s="10" t="s">
        <v>777</v>
      </c>
      <c r="M242" s="10"/>
      <c r="N242" s="10" t="s">
        <v>693</v>
      </c>
      <c r="O242" s="10"/>
      <c r="P242" s="10"/>
    </row>
    <row r="243" spans="1:16">
      <c r="A243" s="10" t="str">
        <f t="shared" si="6"/>
        <v>muc</v>
      </c>
      <c r="B243" s="10" t="s">
        <v>683</v>
      </c>
      <c r="C243" s="10">
        <v>204</v>
      </c>
      <c r="D243" s="10">
        <v>218</v>
      </c>
      <c r="E243" s="10" t="s">
        <v>1925</v>
      </c>
      <c r="F243" s="8" t="str">
        <f t="shared" si="7"/>
        <v>XBRLGL_ Multi Currency Detail. Amount Restated_ Amount</v>
      </c>
      <c r="G243" s="10" t="s">
        <v>958</v>
      </c>
      <c r="H243" s="10" t="s">
        <v>261</v>
      </c>
      <c r="I243" s="10" t="s">
        <v>2008</v>
      </c>
      <c r="J243" s="10" t="s">
        <v>1566</v>
      </c>
      <c r="K243" s="10" t="s">
        <v>1568</v>
      </c>
      <c r="L243" s="10" t="s">
        <v>1243</v>
      </c>
      <c r="M243" s="10"/>
      <c r="N243" s="10" t="s">
        <v>1243</v>
      </c>
      <c r="O243" s="10"/>
      <c r="P243" s="10"/>
    </row>
    <row r="244" spans="1:16">
      <c r="A244" s="10" t="str">
        <f t="shared" si="6"/>
        <v>muc</v>
      </c>
      <c r="B244" s="10" t="s">
        <v>683</v>
      </c>
      <c r="C244" s="10">
        <v>205</v>
      </c>
      <c r="D244" s="10">
        <v>219</v>
      </c>
      <c r="E244" s="10" t="s">
        <v>1926</v>
      </c>
      <c r="F244" s="8" t="str">
        <f t="shared" si="7"/>
        <v>XBRLGL_ Multi Currency Detail. Amount Restated_ Currency. Code</v>
      </c>
      <c r="G244" s="10" t="s">
        <v>959</v>
      </c>
      <c r="H244" s="10" t="s">
        <v>26</v>
      </c>
      <c r="I244" s="10" t="s">
        <v>2008</v>
      </c>
      <c r="J244" s="10" t="s">
        <v>1566</v>
      </c>
      <c r="K244" s="10" t="s">
        <v>1568</v>
      </c>
      <c r="L244" s="10" t="s">
        <v>1491</v>
      </c>
      <c r="M244" s="10"/>
      <c r="N244" s="10" t="s">
        <v>689</v>
      </c>
      <c r="O244" s="10"/>
      <c r="P244" s="10"/>
    </row>
    <row r="245" spans="1:16">
      <c r="A245" s="10" t="str">
        <f t="shared" si="6"/>
        <v>muc</v>
      </c>
      <c r="B245" s="10" t="s">
        <v>683</v>
      </c>
      <c r="C245" s="10">
        <v>206</v>
      </c>
      <c r="D245" s="10">
        <v>220</v>
      </c>
      <c r="E245" s="10" t="s">
        <v>1927</v>
      </c>
      <c r="F245" s="8" t="str">
        <f t="shared" si="7"/>
        <v>XBRLGL_ Multi Currency Detail. Amount Restated_ Exchange Rate. Numeric</v>
      </c>
      <c r="G245" s="10" t="s">
        <v>1537</v>
      </c>
      <c r="H245" s="10" t="s">
        <v>354</v>
      </c>
      <c r="I245" s="10" t="s">
        <v>2008</v>
      </c>
      <c r="J245" s="10" t="s">
        <v>1566</v>
      </c>
      <c r="K245" s="10" t="s">
        <v>1568</v>
      </c>
      <c r="L245" s="10" t="s">
        <v>817</v>
      </c>
      <c r="M245" s="10"/>
      <c r="N245" s="10" t="s">
        <v>694</v>
      </c>
      <c r="O245" s="10"/>
      <c r="P245" s="10"/>
    </row>
    <row r="246" spans="1:16">
      <c r="A246" s="10" t="str">
        <f t="shared" si="6"/>
        <v>muc</v>
      </c>
      <c r="B246" s="10" t="s">
        <v>683</v>
      </c>
      <c r="C246" s="10">
        <v>207</v>
      </c>
      <c r="D246" s="10">
        <v>221</v>
      </c>
      <c r="E246" s="10" t="s">
        <v>1928</v>
      </c>
      <c r="F246" s="8" t="str">
        <f t="shared" si="7"/>
        <v>XBRLGL_ Multi Currency Detail. Amount Restated_ Exchange Rate Source</v>
      </c>
      <c r="G246" s="10" t="s">
        <v>1115</v>
      </c>
      <c r="H246" s="10" t="s">
        <v>19</v>
      </c>
      <c r="I246" s="10" t="s">
        <v>2008</v>
      </c>
      <c r="J246" s="10" t="s">
        <v>1566</v>
      </c>
      <c r="K246" s="10" t="s">
        <v>1568</v>
      </c>
      <c r="L246" s="10" t="s">
        <v>818</v>
      </c>
      <c r="M246" s="10"/>
      <c r="N246" s="10" t="s">
        <v>692</v>
      </c>
      <c r="O246" s="10"/>
      <c r="P246" s="10"/>
    </row>
    <row r="247" spans="1:16">
      <c r="A247" s="10" t="str">
        <f t="shared" si="6"/>
        <v>muc</v>
      </c>
      <c r="B247" s="10" t="s">
        <v>683</v>
      </c>
      <c r="C247" s="10">
        <v>208</v>
      </c>
      <c r="D247" s="10">
        <v>222</v>
      </c>
      <c r="E247" s="10" t="s">
        <v>1929</v>
      </c>
      <c r="F247" s="8" t="str">
        <f t="shared" si="7"/>
        <v>XBRLGL_ Multi Currency Detail. Amount Restated_ Exchange Rate Type</v>
      </c>
      <c r="G247" s="10" t="s">
        <v>1116</v>
      </c>
      <c r="H247" s="10" t="s">
        <v>19</v>
      </c>
      <c r="I247" s="10" t="s">
        <v>2008</v>
      </c>
      <c r="J247" s="10" t="s">
        <v>1566</v>
      </c>
      <c r="K247" s="10" t="s">
        <v>1568</v>
      </c>
      <c r="L247" s="10" t="s">
        <v>819</v>
      </c>
      <c r="M247" s="10"/>
      <c r="N247" s="10" t="s">
        <v>692</v>
      </c>
      <c r="O247" s="10"/>
      <c r="P247" s="10"/>
    </row>
    <row r="248" spans="1:16">
      <c r="A248" s="10" t="str">
        <f t="shared" si="6"/>
        <v>muc</v>
      </c>
      <c r="B248" s="10" t="s">
        <v>683</v>
      </c>
      <c r="C248" s="10">
        <v>209</v>
      </c>
      <c r="D248" s="10">
        <v>223</v>
      </c>
      <c r="E248" s="10" t="s">
        <v>1930</v>
      </c>
      <c r="F248" s="8" t="str">
        <f t="shared" si="7"/>
        <v>XBRLGL_ Multi Currency Detail. Amount Triangulation_ Amount</v>
      </c>
      <c r="G248" s="10" t="s">
        <v>961</v>
      </c>
      <c r="H248" s="10" t="s">
        <v>261</v>
      </c>
      <c r="I248" s="10" t="s">
        <v>2008</v>
      </c>
      <c r="J248" s="10" t="s">
        <v>1566</v>
      </c>
      <c r="K248" s="10" t="s">
        <v>1569</v>
      </c>
      <c r="L248" s="10" t="s">
        <v>1243</v>
      </c>
      <c r="M248" s="10"/>
      <c r="N248" s="10" t="s">
        <v>1243</v>
      </c>
      <c r="O248" s="10"/>
      <c r="P248" s="10"/>
    </row>
    <row r="249" spans="1:16">
      <c r="A249" s="10" t="str">
        <f t="shared" si="6"/>
        <v>muc</v>
      </c>
      <c r="B249" s="10" t="s">
        <v>683</v>
      </c>
      <c r="C249" s="10">
        <v>210</v>
      </c>
      <c r="D249" s="10">
        <v>224</v>
      </c>
      <c r="E249" s="10" t="s">
        <v>1931</v>
      </c>
      <c r="F249" s="8" t="str">
        <f t="shared" si="7"/>
        <v>XBRLGL_ Multi Currency Detail. Amount Triangulation_ Currency. Code</v>
      </c>
      <c r="G249" s="10" t="s">
        <v>962</v>
      </c>
      <c r="H249" s="10" t="s">
        <v>26</v>
      </c>
      <c r="I249" s="10" t="s">
        <v>2008</v>
      </c>
      <c r="J249" s="10" t="s">
        <v>1566</v>
      </c>
      <c r="K249" s="10" t="s">
        <v>1569</v>
      </c>
      <c r="L249" s="10" t="s">
        <v>1491</v>
      </c>
      <c r="M249" s="10"/>
      <c r="N249" s="10" t="s">
        <v>689</v>
      </c>
      <c r="O249" s="10"/>
      <c r="P249" s="10"/>
    </row>
    <row r="250" spans="1:16">
      <c r="A250" s="10" t="str">
        <f t="shared" si="6"/>
        <v>muc</v>
      </c>
      <c r="B250" s="10" t="s">
        <v>683</v>
      </c>
      <c r="C250" s="10">
        <v>211</v>
      </c>
      <c r="D250" s="10">
        <v>225</v>
      </c>
      <c r="E250" s="10" t="s">
        <v>1932</v>
      </c>
      <c r="F250" s="8" t="str">
        <f t="shared" si="7"/>
        <v>XBRLGL_ Multi Currency Detail. Amount Triangulation_ Exchange Rate. Numeric</v>
      </c>
      <c r="G250" s="10" t="s">
        <v>1538</v>
      </c>
      <c r="H250" s="10" t="s">
        <v>354</v>
      </c>
      <c r="I250" s="10" t="s">
        <v>2008</v>
      </c>
      <c r="J250" s="10" t="s">
        <v>1566</v>
      </c>
      <c r="K250" s="10" t="s">
        <v>1569</v>
      </c>
      <c r="L250" s="10" t="s">
        <v>817</v>
      </c>
      <c r="M250" s="10"/>
      <c r="N250" s="10" t="s">
        <v>694</v>
      </c>
      <c r="O250" s="10"/>
      <c r="P250" s="10"/>
    </row>
    <row r="251" spans="1:16">
      <c r="A251" s="10" t="str">
        <f t="shared" si="6"/>
        <v>muc</v>
      </c>
      <c r="B251" s="10" t="s">
        <v>683</v>
      </c>
      <c r="C251" s="10">
        <v>212</v>
      </c>
      <c r="D251" s="10">
        <v>226</v>
      </c>
      <c r="E251" s="10" t="s">
        <v>1933</v>
      </c>
      <c r="F251" s="8" t="str">
        <f t="shared" si="7"/>
        <v>XBRLGL_ Multi Currency Detail. Amount Triangulation_ Exchange Rate Source</v>
      </c>
      <c r="G251" s="10" t="s">
        <v>1117</v>
      </c>
      <c r="H251" s="10" t="s">
        <v>19</v>
      </c>
      <c r="I251" s="10" t="s">
        <v>2008</v>
      </c>
      <c r="J251" s="10" t="s">
        <v>1566</v>
      </c>
      <c r="K251" s="10" t="s">
        <v>1569</v>
      </c>
      <c r="L251" s="10" t="s">
        <v>818</v>
      </c>
      <c r="M251" s="10"/>
      <c r="N251" s="10" t="s">
        <v>692</v>
      </c>
      <c r="O251" s="10"/>
      <c r="P251" s="10"/>
    </row>
    <row r="252" spans="1:16">
      <c r="A252" s="10" t="str">
        <f t="shared" si="6"/>
        <v>muc</v>
      </c>
      <c r="B252" s="10" t="s">
        <v>683</v>
      </c>
      <c r="C252" s="10">
        <v>213</v>
      </c>
      <c r="D252" s="10">
        <v>227</v>
      </c>
      <c r="E252" s="10" t="s">
        <v>1934</v>
      </c>
      <c r="F252" s="8" t="str">
        <f t="shared" si="7"/>
        <v>XBRLGL_ Multi Currency Detail. Amount Triangulation_ Exchange Rate Type</v>
      </c>
      <c r="G252" s="10" t="s">
        <v>1118</v>
      </c>
      <c r="H252" s="10" t="s">
        <v>19</v>
      </c>
      <c r="I252" s="10" t="s">
        <v>2008</v>
      </c>
      <c r="J252" s="10" t="s">
        <v>1566</v>
      </c>
      <c r="K252" s="10" t="s">
        <v>1569</v>
      </c>
      <c r="L252" s="10" t="s">
        <v>819</v>
      </c>
      <c r="M252" s="10"/>
      <c r="N252" s="10" t="s">
        <v>692</v>
      </c>
      <c r="O252" s="10"/>
      <c r="P252" s="10"/>
    </row>
    <row r="253" spans="1:16">
      <c r="A253" s="10" t="str">
        <f t="shared" si="6"/>
        <v>muc</v>
      </c>
      <c r="B253" s="10" t="s">
        <v>683</v>
      </c>
      <c r="C253" s="10">
        <v>214</v>
      </c>
      <c r="D253" s="10">
        <v>228</v>
      </c>
      <c r="E253" s="10" t="s">
        <v>1935</v>
      </c>
      <c r="F253" s="8" t="str">
        <f t="shared" si="7"/>
        <v>XBRLGL_ Multi Currency Detail. Restated Triangulation_ Exchange Rate. Numeric</v>
      </c>
      <c r="G253" s="10" t="s">
        <v>1539</v>
      </c>
      <c r="H253" s="10" t="s">
        <v>354</v>
      </c>
      <c r="I253" s="10" t="s">
        <v>2008</v>
      </c>
      <c r="J253" s="10" t="s">
        <v>1566</v>
      </c>
      <c r="K253" s="10" t="s">
        <v>1572</v>
      </c>
      <c r="L253" s="10" t="s">
        <v>817</v>
      </c>
      <c r="M253" s="10"/>
      <c r="N253" s="10" t="s">
        <v>694</v>
      </c>
      <c r="O253" s="10"/>
      <c r="P253" s="10"/>
    </row>
    <row r="254" spans="1:16">
      <c r="A254" s="10" t="str">
        <f t="shared" si="6"/>
        <v>muc</v>
      </c>
      <c r="B254" s="10" t="s">
        <v>683</v>
      </c>
      <c r="C254" s="10">
        <v>215</v>
      </c>
      <c r="D254" s="10">
        <v>229</v>
      </c>
      <c r="E254" s="10" t="s">
        <v>1936</v>
      </c>
      <c r="F254" s="8" t="str">
        <f t="shared" si="7"/>
        <v>XBRLGL_ Multi Currency Detail. Restated Triangulation_ Exchange Rate Source</v>
      </c>
      <c r="G254" s="10" t="s">
        <v>1119</v>
      </c>
      <c r="H254" s="10" t="s">
        <v>19</v>
      </c>
      <c r="I254" s="10" t="s">
        <v>2008</v>
      </c>
      <c r="J254" s="10" t="s">
        <v>1566</v>
      </c>
      <c r="K254" s="10" t="s">
        <v>1572</v>
      </c>
      <c r="L254" s="10" t="s">
        <v>818</v>
      </c>
      <c r="M254" s="10"/>
      <c r="N254" s="10" t="s">
        <v>692</v>
      </c>
      <c r="O254" s="10"/>
      <c r="P254" s="10"/>
    </row>
    <row r="255" spans="1:16">
      <c r="A255" s="10" t="str">
        <f t="shared" si="6"/>
        <v>muc</v>
      </c>
      <c r="B255" s="10" t="s">
        <v>683</v>
      </c>
      <c r="C255" s="10">
        <v>216</v>
      </c>
      <c r="D255" s="10">
        <v>230</v>
      </c>
      <c r="E255" s="10" t="s">
        <v>1937</v>
      </c>
      <c r="F255" s="8" t="str">
        <f t="shared" si="7"/>
        <v>XBRLGL_ Multi Currency Detail. Restated Triangulation_ Exchange Rate Type</v>
      </c>
      <c r="G255" s="10" t="s">
        <v>1120</v>
      </c>
      <c r="H255" s="10" t="s">
        <v>19</v>
      </c>
      <c r="I255" s="10" t="s">
        <v>2008</v>
      </c>
      <c r="J255" s="10" t="s">
        <v>1566</v>
      </c>
      <c r="K255" s="10" t="s">
        <v>1572</v>
      </c>
      <c r="L255" s="10" t="s">
        <v>819</v>
      </c>
      <c r="M255" s="10"/>
      <c r="N255" s="10" t="s">
        <v>692</v>
      </c>
      <c r="O255" s="10"/>
      <c r="P255" s="10"/>
    </row>
    <row r="256" spans="1:16">
      <c r="A256" s="10" t="str">
        <f t="shared" si="6"/>
        <v>muc</v>
      </c>
      <c r="B256" s="10" t="s">
        <v>683</v>
      </c>
      <c r="C256" s="10">
        <v>217</v>
      </c>
      <c r="D256" s="10">
        <v>231</v>
      </c>
      <c r="E256" s="10" t="s">
        <v>1938</v>
      </c>
      <c r="F256" s="8" t="str">
        <f t="shared" si="7"/>
        <v>XBRLGL_ Multi Currency Detail. Detail Comment</v>
      </c>
      <c r="G256" s="10" t="s">
        <v>965</v>
      </c>
      <c r="H256" s="10" t="s">
        <v>19</v>
      </c>
      <c r="I256" s="10" t="s">
        <v>2008</v>
      </c>
      <c r="J256" s="10" t="s">
        <v>1566</v>
      </c>
      <c r="K256" s="10"/>
      <c r="L256" s="10" t="s">
        <v>1281</v>
      </c>
      <c r="M256" s="10"/>
      <c r="N256" s="10" t="s">
        <v>692</v>
      </c>
      <c r="O256" s="10"/>
      <c r="P256" s="10"/>
    </row>
    <row r="257" spans="1:16">
      <c r="A257" s="10" t="str">
        <f t="shared" si="6"/>
        <v>cor</v>
      </c>
      <c r="B257" s="10" t="s">
        <v>699</v>
      </c>
      <c r="C257" s="10">
        <v>218</v>
      </c>
      <c r="D257" s="10">
        <v>232</v>
      </c>
      <c r="E257" s="10" t="s">
        <v>1664</v>
      </c>
      <c r="F257" s="8" t="str">
        <f t="shared" si="7"/>
        <v>XBRLGL_ Entry Detail. Specified. XBRLGL_ Identifier Reference</v>
      </c>
      <c r="G257" s="10" t="s">
        <v>1121</v>
      </c>
      <c r="H257" s="10"/>
      <c r="I257" s="10" t="s">
        <v>2008</v>
      </c>
      <c r="J257" s="10" t="s">
        <v>1205</v>
      </c>
      <c r="K257" s="10"/>
      <c r="L257" s="10" t="s">
        <v>1424</v>
      </c>
      <c r="M257" s="10"/>
      <c r="N257" s="10"/>
      <c r="O257" s="10" t="s">
        <v>2008</v>
      </c>
      <c r="P257" s="10" t="s">
        <v>1573</v>
      </c>
    </row>
    <row r="258" spans="1:16">
      <c r="A258" s="10" t="str">
        <f t="shared" ref="A258:A321" si="8">MID(TRIM(E258),4,3)</f>
        <v>cor</v>
      </c>
      <c r="B258" s="10" t="s">
        <v>682</v>
      </c>
      <c r="C258" s="10">
        <v>219</v>
      </c>
      <c r="D258" s="10">
        <v>232</v>
      </c>
      <c r="E258" s="10" t="s">
        <v>1664</v>
      </c>
      <c r="F258" s="8" t="str">
        <f t="shared" ref="F258:F321" si="9">IF(ISTEXT(B258),
IF(ISTEXT(I258),I258&amp;"_ ","")&amp;
IF(("ABIE"=B258),J258&amp;". Details",J258&amp;". ")&amp;
IF(NOT("ABIE"=B258),
  IF(AND("identification"=L258,"identifier"=N258),
    "ID",
    IF(ISTEXT(K258),K258&amp;"_ ","")&amp;IF(ISTEXT(L258),L258,"")&amp;
    IF(AND(ISERROR(FIND(N258,L258)), NOT("Text"=N258)),
      ". "&amp;IF(ISTEXT(M258),M258&amp;"_ ","")&amp;IF(ISTEXT(N258),N258,""),
      "")&amp;
    IF(ISTEXT(P258),
      ". "&amp; IF(ISTEXT(O258),O258&amp;"_ ","")&amp;P258,
      "")
  ),
  ""
),"")</f>
        <v>XBRLGL_ Identifier Reference. Details</v>
      </c>
      <c r="G258" s="10" t="s">
        <v>1121</v>
      </c>
      <c r="H258" s="10"/>
      <c r="I258" s="10" t="s">
        <v>2008</v>
      </c>
      <c r="J258" s="10" t="s">
        <v>1573</v>
      </c>
      <c r="K258" s="10"/>
      <c r="L258" s="10"/>
      <c r="M258" s="10"/>
      <c r="N258" s="10"/>
      <c r="O258" s="10"/>
      <c r="P258" s="10"/>
    </row>
    <row r="259" spans="1:16">
      <c r="A259" s="10" t="str">
        <f t="shared" si="8"/>
        <v>cor</v>
      </c>
      <c r="B259" s="10" t="s">
        <v>683</v>
      </c>
      <c r="C259" s="10">
        <v>220</v>
      </c>
      <c r="D259" s="10">
        <v>233</v>
      </c>
      <c r="E259" s="10" t="s">
        <v>1665</v>
      </c>
      <c r="F259" s="8" t="str">
        <f t="shared" si="9"/>
        <v>XBRLGL_ Identifier Reference. Identifier Code</v>
      </c>
      <c r="G259" s="10" t="s">
        <v>966</v>
      </c>
      <c r="H259" s="10" t="s">
        <v>19</v>
      </c>
      <c r="I259" s="10" t="s">
        <v>2008</v>
      </c>
      <c r="J259" s="10" t="s">
        <v>1573</v>
      </c>
      <c r="K259" s="10"/>
      <c r="L259" s="10" t="s">
        <v>754</v>
      </c>
      <c r="M259" s="10"/>
      <c r="N259" s="10" t="s">
        <v>689</v>
      </c>
      <c r="O259" s="10"/>
      <c r="P259" s="10"/>
    </row>
    <row r="260" spans="1:16">
      <c r="A260" s="10" t="str">
        <f t="shared" si="8"/>
        <v>cor</v>
      </c>
      <c r="B260" s="10" t="s">
        <v>699</v>
      </c>
      <c r="C260" s="10">
        <v>221</v>
      </c>
      <c r="D260" s="10">
        <v>234</v>
      </c>
      <c r="E260" s="10" t="s">
        <v>1666</v>
      </c>
      <c r="F260" s="8" t="str">
        <f t="shared" si="9"/>
        <v>XBRLGL_ Identifier Reference. Specified. XBRLGL_ Identifier External Reference</v>
      </c>
      <c r="G260" s="10" t="s">
        <v>967</v>
      </c>
      <c r="H260" s="10"/>
      <c r="I260" s="10" t="s">
        <v>2008</v>
      </c>
      <c r="J260" s="10" t="s">
        <v>1573</v>
      </c>
      <c r="K260" s="10"/>
      <c r="L260" s="10" t="s">
        <v>1424</v>
      </c>
      <c r="M260" s="10"/>
      <c r="N260" s="10"/>
      <c r="O260" s="10" t="s">
        <v>2008</v>
      </c>
      <c r="P260" s="10" t="s">
        <v>1574</v>
      </c>
    </row>
    <row r="261" spans="1:16">
      <c r="A261" s="10" t="str">
        <f t="shared" si="8"/>
        <v>cor</v>
      </c>
      <c r="B261" s="10" t="s">
        <v>682</v>
      </c>
      <c r="C261" s="10">
        <v>222</v>
      </c>
      <c r="D261" s="10">
        <v>234</v>
      </c>
      <c r="E261" s="10" t="s">
        <v>1666</v>
      </c>
      <c r="F261" s="8" t="str">
        <f t="shared" si="9"/>
        <v>XBRLGL_ Identifier External Reference. Details</v>
      </c>
      <c r="G261" s="10" t="s">
        <v>967</v>
      </c>
      <c r="H261" s="10"/>
      <c r="I261" s="10" t="s">
        <v>2008</v>
      </c>
      <c r="J261" s="10" t="s">
        <v>1574</v>
      </c>
      <c r="K261" s="10"/>
      <c r="L261" s="10"/>
      <c r="M261" s="10"/>
      <c r="N261" s="10"/>
      <c r="O261" s="10"/>
      <c r="P261" s="10"/>
    </row>
    <row r="262" spans="1:16">
      <c r="A262" s="10" t="str">
        <f t="shared" si="8"/>
        <v>cor</v>
      </c>
      <c r="B262" s="10" t="s">
        <v>683</v>
      </c>
      <c r="C262" s="10">
        <v>223</v>
      </c>
      <c r="D262" s="10">
        <v>235</v>
      </c>
      <c r="E262" s="10" t="s">
        <v>1667</v>
      </c>
      <c r="F262" s="8" t="str">
        <f t="shared" si="9"/>
        <v>XBRLGL_ Identifier External Reference. Authority Code</v>
      </c>
      <c r="G262" s="10" t="s">
        <v>1540</v>
      </c>
      <c r="H262" s="10" t="s">
        <v>19</v>
      </c>
      <c r="I262" s="10" t="s">
        <v>2008</v>
      </c>
      <c r="J262" s="10" t="s">
        <v>1574</v>
      </c>
      <c r="K262" s="10"/>
      <c r="L262" s="10" t="s">
        <v>1576</v>
      </c>
      <c r="M262" s="10"/>
      <c r="N262" s="10" t="s">
        <v>689</v>
      </c>
      <c r="O262" s="10"/>
      <c r="P262" s="10"/>
    </row>
    <row r="263" spans="1:16">
      <c r="A263" s="10" t="str">
        <f t="shared" si="8"/>
        <v>cor</v>
      </c>
      <c r="B263" s="10" t="s">
        <v>683</v>
      </c>
      <c r="C263" s="10">
        <v>224</v>
      </c>
      <c r="D263" s="10">
        <v>236</v>
      </c>
      <c r="E263" s="10" t="s">
        <v>1668</v>
      </c>
      <c r="F263" s="8" t="str">
        <f t="shared" si="9"/>
        <v>XBRLGL_ Identifier External Reference. Authority</v>
      </c>
      <c r="G263" s="10" t="s">
        <v>1541</v>
      </c>
      <c r="H263" s="10" t="s">
        <v>19</v>
      </c>
      <c r="I263" s="10" t="s">
        <v>2008</v>
      </c>
      <c r="J263" s="10" t="s">
        <v>1574</v>
      </c>
      <c r="K263" s="10"/>
      <c r="L263" s="10" t="s">
        <v>1575</v>
      </c>
      <c r="M263" s="10"/>
      <c r="N263" s="10" t="s">
        <v>692</v>
      </c>
      <c r="O263" s="10"/>
      <c r="P263" s="10"/>
    </row>
    <row r="264" spans="1:16">
      <c r="A264" s="10" t="str">
        <f t="shared" si="8"/>
        <v>cor</v>
      </c>
      <c r="B264" s="10" t="s">
        <v>683</v>
      </c>
      <c r="C264" s="10">
        <v>225</v>
      </c>
      <c r="D264" s="10">
        <v>237</v>
      </c>
      <c r="E264" s="10" t="s">
        <v>1669</v>
      </c>
      <c r="F264" s="8" t="str">
        <f t="shared" si="9"/>
        <v>XBRLGL_ Identifier External Reference. Authority Verification Date. Date Time</v>
      </c>
      <c r="G264" s="10" t="s">
        <v>969</v>
      </c>
      <c r="H264" s="10" t="s">
        <v>29</v>
      </c>
      <c r="I264" s="10" t="s">
        <v>2008</v>
      </c>
      <c r="J264" s="10" t="s">
        <v>1574</v>
      </c>
      <c r="K264" s="10"/>
      <c r="L264" s="10" t="s">
        <v>1577</v>
      </c>
      <c r="M264" s="10"/>
      <c r="N264" s="10" t="s">
        <v>693</v>
      </c>
      <c r="O264" s="10"/>
      <c r="P264" s="10"/>
    </row>
    <row r="265" spans="1:16">
      <c r="A265" s="10" t="str">
        <f t="shared" si="8"/>
        <v>cor</v>
      </c>
      <c r="B265" s="10" t="s">
        <v>683</v>
      </c>
      <c r="C265" s="10">
        <v>226</v>
      </c>
      <c r="D265" s="10">
        <v>238</v>
      </c>
      <c r="E265" s="10" t="s">
        <v>1670</v>
      </c>
      <c r="F265" s="8" t="str">
        <f t="shared" si="9"/>
        <v>XBRLGL_ Identifier Reference. Organization Type. Code</v>
      </c>
      <c r="G265" s="10" t="s">
        <v>1123</v>
      </c>
      <c r="H265" s="10" t="s">
        <v>16</v>
      </c>
      <c r="I265" s="10" t="s">
        <v>2008</v>
      </c>
      <c r="J265" s="10" t="s">
        <v>1573</v>
      </c>
      <c r="K265" s="10"/>
      <c r="L265" s="10" t="s">
        <v>1301</v>
      </c>
      <c r="M265" s="10"/>
      <c r="N265" s="10" t="s">
        <v>689</v>
      </c>
      <c r="O265" s="10"/>
      <c r="P265" s="10"/>
    </row>
    <row r="266" spans="1:16">
      <c r="A266" s="10" t="str">
        <f t="shared" si="8"/>
        <v>cor</v>
      </c>
      <c r="B266" s="10" t="s">
        <v>683</v>
      </c>
      <c r="C266" s="10">
        <v>227</v>
      </c>
      <c r="D266" s="10">
        <v>239</v>
      </c>
      <c r="E266" s="10" t="s">
        <v>1671</v>
      </c>
      <c r="F266" s="8" t="str">
        <f t="shared" si="9"/>
        <v>XBRLGL_ Identifier Reference. Organization Type Description</v>
      </c>
      <c r="G266" s="10" t="s">
        <v>970</v>
      </c>
      <c r="H266" s="10" t="s">
        <v>19</v>
      </c>
      <c r="I266" s="10" t="s">
        <v>2008</v>
      </c>
      <c r="J266" s="10" t="s">
        <v>1573</v>
      </c>
      <c r="K266" s="10"/>
      <c r="L266" s="10" t="s">
        <v>758</v>
      </c>
      <c r="M266" s="10"/>
      <c r="N266" s="10" t="s">
        <v>692</v>
      </c>
      <c r="O266" s="10"/>
      <c r="P266" s="10"/>
    </row>
    <row r="267" spans="1:16">
      <c r="A267" s="10" t="str">
        <f t="shared" si="8"/>
        <v>cor</v>
      </c>
      <c r="B267" s="10" t="s">
        <v>683</v>
      </c>
      <c r="C267" s="10">
        <v>228</v>
      </c>
      <c r="D267" s="10">
        <v>240</v>
      </c>
      <c r="E267" s="10" t="s">
        <v>1672</v>
      </c>
      <c r="F267" s="8" t="str">
        <f t="shared" si="9"/>
        <v>XBRLGL_ Identifier Reference. Description</v>
      </c>
      <c r="G267" s="10" t="s">
        <v>971</v>
      </c>
      <c r="H267" s="10" t="s">
        <v>19</v>
      </c>
      <c r="I267" s="10" t="s">
        <v>2008</v>
      </c>
      <c r="J267" s="10" t="s">
        <v>1573</v>
      </c>
      <c r="K267" s="10"/>
      <c r="L267" s="10" t="s">
        <v>713</v>
      </c>
      <c r="M267" s="10"/>
      <c r="N267" s="10" t="s">
        <v>692</v>
      </c>
      <c r="O267" s="10"/>
      <c r="P267" s="10"/>
    </row>
    <row r="268" spans="1:16">
      <c r="A268" s="10" t="str">
        <f t="shared" si="8"/>
        <v>cor</v>
      </c>
      <c r="B268" s="10" t="s">
        <v>683</v>
      </c>
      <c r="C268" s="10">
        <v>229</v>
      </c>
      <c r="D268" s="10">
        <v>241</v>
      </c>
      <c r="E268" s="10" t="s">
        <v>1673</v>
      </c>
      <c r="F268" s="8" t="str">
        <f t="shared" si="9"/>
        <v>XBRLGL_ Identifier Reference. Type. Code</v>
      </c>
      <c r="G268" s="10" t="s">
        <v>1542</v>
      </c>
      <c r="H268" s="10" t="s">
        <v>16</v>
      </c>
      <c r="I268" s="10" t="s">
        <v>2008</v>
      </c>
      <c r="J268" s="10" t="s">
        <v>1573</v>
      </c>
      <c r="K268" s="10"/>
      <c r="L268" s="10" t="s">
        <v>1481</v>
      </c>
      <c r="M268" s="10"/>
      <c r="N268" s="10" t="s">
        <v>689</v>
      </c>
      <c r="O268" s="10"/>
      <c r="P268" s="10"/>
    </row>
    <row r="269" spans="1:16">
      <c r="A269" s="10" t="str">
        <f t="shared" si="8"/>
        <v>cor</v>
      </c>
      <c r="B269" s="10" t="s">
        <v>683</v>
      </c>
      <c r="C269" s="10">
        <v>230</v>
      </c>
      <c r="D269" s="10">
        <v>242</v>
      </c>
      <c r="E269" s="10" t="s">
        <v>1674</v>
      </c>
      <c r="F269" s="8" t="str">
        <f t="shared" si="9"/>
        <v>XBRLGL_ Identifier Reference. Category</v>
      </c>
      <c r="G269" s="10" t="s">
        <v>1543</v>
      </c>
      <c r="H269" s="10" t="s">
        <v>19</v>
      </c>
      <c r="I269" s="10" t="s">
        <v>2008</v>
      </c>
      <c r="J269" s="10" t="s">
        <v>1573</v>
      </c>
      <c r="K269" s="10"/>
      <c r="L269" s="10" t="s">
        <v>1578</v>
      </c>
      <c r="M269" s="10"/>
      <c r="N269" s="10" t="s">
        <v>692</v>
      </c>
      <c r="O269" s="10"/>
      <c r="P269" s="10"/>
    </row>
    <row r="270" spans="1:16">
      <c r="A270" s="10" t="str">
        <f t="shared" si="8"/>
        <v>cor</v>
      </c>
      <c r="B270" s="10" t="s">
        <v>699</v>
      </c>
      <c r="C270" s="10">
        <v>231</v>
      </c>
      <c r="D270" s="10">
        <v>243</v>
      </c>
      <c r="E270" s="10" t="s">
        <v>1675</v>
      </c>
      <c r="F270" s="8" t="str">
        <f t="shared" si="9"/>
        <v>XBRLGL_ Identifier Reference. Specified. XBRLGL_ Email</v>
      </c>
      <c r="G270" s="10" t="s">
        <v>972</v>
      </c>
      <c r="H270" s="10"/>
      <c r="I270" s="10" t="s">
        <v>2008</v>
      </c>
      <c r="J270" s="10" t="s">
        <v>1573</v>
      </c>
      <c r="K270" s="10"/>
      <c r="L270" s="10" t="s">
        <v>1424</v>
      </c>
      <c r="M270" s="10"/>
      <c r="N270" s="10"/>
      <c r="O270" s="10" t="s">
        <v>2008</v>
      </c>
      <c r="P270" s="10" t="s">
        <v>709</v>
      </c>
    </row>
    <row r="271" spans="1:16">
      <c r="A271" s="10" t="str">
        <f t="shared" si="8"/>
        <v>cor</v>
      </c>
      <c r="B271" s="10"/>
      <c r="C271" s="10"/>
      <c r="D271" s="10">
        <v>244</v>
      </c>
      <c r="E271" s="10" t="s">
        <v>1676</v>
      </c>
      <c r="F271" s="8" t="str">
        <f t="shared" si="9"/>
        <v/>
      </c>
      <c r="G271" s="10" t="s">
        <v>1544</v>
      </c>
      <c r="H271" s="10" t="s">
        <v>19</v>
      </c>
      <c r="I271" s="10" t="s">
        <v>2008</v>
      </c>
      <c r="J271" s="10"/>
      <c r="K271" s="10"/>
      <c r="L271" s="10"/>
      <c r="M271" s="10"/>
      <c r="N271" s="10"/>
      <c r="O271" s="10"/>
      <c r="P271" s="10"/>
    </row>
    <row r="272" spans="1:16">
      <c r="A272" s="10" t="str">
        <f t="shared" si="8"/>
        <v>cor</v>
      </c>
      <c r="B272" s="10"/>
      <c r="C272" s="10"/>
      <c r="D272" s="10">
        <v>245</v>
      </c>
      <c r="E272" s="10" t="s">
        <v>1677</v>
      </c>
      <c r="F272" s="8" t="str">
        <f t="shared" si="9"/>
        <v/>
      </c>
      <c r="G272" s="10" t="s">
        <v>973</v>
      </c>
      <c r="H272" s="10" t="s">
        <v>19</v>
      </c>
      <c r="I272" s="10" t="s">
        <v>2008</v>
      </c>
      <c r="J272" s="10"/>
      <c r="K272" s="10"/>
      <c r="L272" s="10"/>
      <c r="M272" s="10"/>
      <c r="N272" s="10"/>
      <c r="O272" s="10"/>
      <c r="P272" s="10"/>
    </row>
    <row r="273" spans="1:16">
      <c r="A273" s="10" t="str">
        <f t="shared" si="8"/>
        <v>cor</v>
      </c>
      <c r="B273" s="10" t="s">
        <v>699</v>
      </c>
      <c r="C273" s="10">
        <v>232</v>
      </c>
      <c r="D273" s="10">
        <v>246</v>
      </c>
      <c r="E273" s="10" t="s">
        <v>1678</v>
      </c>
      <c r="F273" s="8" t="str">
        <f t="shared" si="9"/>
        <v>XBRLGL_ Identifier Reference. Specified. XBRLGL_ Phone</v>
      </c>
      <c r="G273" s="10" t="s">
        <v>974</v>
      </c>
      <c r="H273" s="10"/>
      <c r="I273" s="10" t="s">
        <v>2008</v>
      </c>
      <c r="J273" s="10" t="s">
        <v>1573</v>
      </c>
      <c r="K273" s="10"/>
      <c r="L273" s="10" t="s">
        <v>1424</v>
      </c>
      <c r="M273" s="10"/>
      <c r="N273" s="10"/>
      <c r="O273" s="10" t="s">
        <v>2008</v>
      </c>
      <c r="P273" s="10" t="s">
        <v>707</v>
      </c>
    </row>
    <row r="274" spans="1:16">
      <c r="A274" s="10" t="str">
        <f t="shared" si="8"/>
        <v>cor</v>
      </c>
      <c r="B274" s="10"/>
      <c r="C274" s="10"/>
      <c r="D274" s="10">
        <v>247</v>
      </c>
      <c r="E274" s="10" t="s">
        <v>1679</v>
      </c>
      <c r="F274" s="8" t="str">
        <f t="shared" si="9"/>
        <v/>
      </c>
      <c r="G274" s="10" t="s">
        <v>1545</v>
      </c>
      <c r="H274" s="10" t="s">
        <v>16</v>
      </c>
      <c r="I274" s="10" t="s">
        <v>2008</v>
      </c>
      <c r="J274" s="10"/>
      <c r="K274" s="10"/>
      <c r="L274" s="10"/>
      <c r="M274" s="10"/>
      <c r="N274" s="10"/>
      <c r="O274" s="10"/>
      <c r="P274" s="10"/>
    </row>
    <row r="275" spans="1:16">
      <c r="A275" s="10" t="str">
        <f t="shared" si="8"/>
        <v>cor</v>
      </c>
      <c r="B275" s="10"/>
      <c r="C275" s="10"/>
      <c r="D275" s="10">
        <v>248</v>
      </c>
      <c r="E275" s="10" t="s">
        <v>1680</v>
      </c>
      <c r="F275" s="8" t="str">
        <f t="shared" si="9"/>
        <v/>
      </c>
      <c r="G275" s="10" t="s">
        <v>975</v>
      </c>
      <c r="H275" s="10" t="s">
        <v>19</v>
      </c>
      <c r="I275" s="10" t="s">
        <v>2008</v>
      </c>
      <c r="J275" s="10"/>
      <c r="K275" s="10"/>
      <c r="L275" s="10"/>
      <c r="M275" s="10"/>
      <c r="N275" s="10"/>
      <c r="O275" s="10"/>
      <c r="P275" s="10"/>
    </row>
    <row r="276" spans="1:16">
      <c r="A276" s="10" t="str">
        <f t="shared" si="8"/>
        <v>cor</v>
      </c>
      <c r="B276" s="10" t="s">
        <v>699</v>
      </c>
      <c r="C276" s="10">
        <v>233</v>
      </c>
      <c r="D276" s="10">
        <v>249</v>
      </c>
      <c r="E276" s="10" t="s">
        <v>1681</v>
      </c>
      <c r="F276" s="8" t="str">
        <f t="shared" si="9"/>
        <v>XBRLGL_ Identifier Reference. Specified. XBRLGL_ Fax</v>
      </c>
      <c r="G276" s="10" t="s">
        <v>976</v>
      </c>
      <c r="H276" s="10"/>
      <c r="I276" s="10" t="s">
        <v>2008</v>
      </c>
      <c r="J276" s="10" t="s">
        <v>1573</v>
      </c>
      <c r="K276" s="10"/>
      <c r="L276" s="10" t="s">
        <v>1424</v>
      </c>
      <c r="M276" s="10"/>
      <c r="N276" s="10"/>
      <c r="O276" s="10" t="s">
        <v>2008</v>
      </c>
      <c r="P276" s="10" t="s">
        <v>708</v>
      </c>
    </row>
    <row r="277" spans="1:16">
      <c r="A277" s="10" t="str">
        <f t="shared" si="8"/>
        <v>cor</v>
      </c>
      <c r="B277" s="10"/>
      <c r="C277" s="10"/>
      <c r="D277" s="10">
        <v>250</v>
      </c>
      <c r="E277" s="10" t="s">
        <v>1682</v>
      </c>
      <c r="F277" s="8" t="str">
        <f t="shared" si="9"/>
        <v/>
      </c>
      <c r="G277" s="10" t="s">
        <v>1546</v>
      </c>
      <c r="H277" s="10" t="s">
        <v>19</v>
      </c>
      <c r="I277" s="10" t="s">
        <v>2008</v>
      </c>
      <c r="J277" s="10"/>
      <c r="K277" s="10"/>
      <c r="L277" s="10"/>
      <c r="M277" s="10"/>
      <c r="N277" s="10"/>
      <c r="O277" s="10"/>
      <c r="P277" s="10"/>
    </row>
    <row r="278" spans="1:16">
      <c r="A278" s="10" t="str">
        <f t="shared" si="8"/>
        <v>cor</v>
      </c>
      <c r="B278" s="10"/>
      <c r="C278" s="10"/>
      <c r="D278" s="10">
        <v>251</v>
      </c>
      <c r="E278" s="10" t="s">
        <v>1683</v>
      </c>
      <c r="F278" s="8" t="str">
        <f t="shared" si="9"/>
        <v/>
      </c>
      <c r="G278" s="10" t="s">
        <v>977</v>
      </c>
      <c r="H278" s="10" t="s">
        <v>19</v>
      </c>
      <c r="I278" s="10" t="s">
        <v>2008</v>
      </c>
      <c r="J278" s="10"/>
      <c r="K278" s="10"/>
      <c r="L278" s="10"/>
      <c r="M278" s="10"/>
      <c r="N278" s="10"/>
      <c r="O278" s="10"/>
      <c r="P278" s="10"/>
    </row>
    <row r="279" spans="1:16">
      <c r="A279" s="10" t="str">
        <f t="shared" si="8"/>
        <v>bus</v>
      </c>
      <c r="B279" s="10" t="s">
        <v>683</v>
      </c>
      <c r="C279" s="10">
        <v>233.5</v>
      </c>
      <c r="D279" s="10">
        <v>252</v>
      </c>
      <c r="E279" s="10" t="s">
        <v>1865</v>
      </c>
      <c r="F279" s="8" t="str">
        <f t="shared" si="9"/>
        <v>XBRLGL_ Identifier Reference. Purpose</v>
      </c>
      <c r="G279" s="10" t="s">
        <v>1129</v>
      </c>
      <c r="H279" s="10" t="s">
        <v>19</v>
      </c>
      <c r="I279" s="10" t="s">
        <v>2008</v>
      </c>
      <c r="J279" s="10" t="s">
        <v>1573</v>
      </c>
      <c r="K279" s="10"/>
      <c r="L279" s="10" t="s">
        <v>1442</v>
      </c>
      <c r="M279" s="10"/>
      <c r="N279" s="10" t="s">
        <v>692</v>
      </c>
      <c r="O279" s="10"/>
      <c r="P279" s="10"/>
    </row>
    <row r="280" spans="1:16">
      <c r="A280" s="10" t="str">
        <f t="shared" si="8"/>
        <v>bus</v>
      </c>
      <c r="B280" s="10" t="s">
        <v>699</v>
      </c>
      <c r="C280" s="10">
        <v>234</v>
      </c>
      <c r="D280" s="10">
        <v>253</v>
      </c>
      <c r="E280" s="10" t="s">
        <v>1866</v>
      </c>
      <c r="F280" s="8" t="str">
        <f t="shared" si="9"/>
        <v>XBRLGL_ Identifier Reference. Specified. XBRLGL_ Address</v>
      </c>
      <c r="G280" s="10" t="s">
        <v>1547</v>
      </c>
      <c r="H280" s="10"/>
      <c r="I280" s="10" t="s">
        <v>2008</v>
      </c>
      <c r="J280" s="10" t="s">
        <v>1573</v>
      </c>
      <c r="K280" s="10"/>
      <c r="L280" s="10" t="s">
        <v>1424</v>
      </c>
      <c r="M280" s="10"/>
      <c r="N280" s="10"/>
      <c r="O280" s="10" t="s">
        <v>2008</v>
      </c>
      <c r="P280" s="10" t="s">
        <v>710</v>
      </c>
    </row>
    <row r="281" spans="1:16">
      <c r="A281" s="10" t="str">
        <f t="shared" si="8"/>
        <v>bus</v>
      </c>
      <c r="B281" s="10"/>
      <c r="C281" s="10"/>
      <c r="D281" s="10">
        <v>254</v>
      </c>
      <c r="E281" s="10" t="s">
        <v>1867</v>
      </c>
      <c r="F281" s="8" t="str">
        <f t="shared" si="9"/>
        <v/>
      </c>
      <c r="G281" s="10" t="s">
        <v>978</v>
      </c>
      <c r="H281" s="10" t="s">
        <v>19</v>
      </c>
      <c r="I281" s="10" t="s">
        <v>2008</v>
      </c>
      <c r="J281" s="10"/>
      <c r="K281" s="10"/>
      <c r="L281" s="10"/>
      <c r="M281" s="10"/>
      <c r="N281" s="10"/>
      <c r="O281" s="10"/>
      <c r="P281" s="10"/>
    </row>
    <row r="282" spans="1:16">
      <c r="A282" s="10" t="str">
        <f t="shared" si="8"/>
        <v>bus</v>
      </c>
      <c r="B282" s="10"/>
      <c r="C282" s="10"/>
      <c r="D282" s="10">
        <v>255</v>
      </c>
      <c r="E282" s="10" t="s">
        <v>1868</v>
      </c>
      <c r="F282" s="8" t="str">
        <f t="shared" si="9"/>
        <v/>
      </c>
      <c r="G282" s="10" t="s">
        <v>1499</v>
      </c>
      <c r="H282" s="10" t="s">
        <v>19</v>
      </c>
      <c r="I282" s="10" t="s">
        <v>2008</v>
      </c>
      <c r="J282" s="10"/>
      <c r="K282" s="10"/>
      <c r="L282" s="10"/>
      <c r="M282" s="10"/>
      <c r="N282" s="10"/>
      <c r="O282" s="10"/>
      <c r="P282" s="10"/>
    </row>
    <row r="283" spans="1:16">
      <c r="A283" s="10" t="str">
        <f t="shared" si="8"/>
        <v>bus</v>
      </c>
      <c r="B283" s="10"/>
      <c r="C283" s="10"/>
      <c r="D283" s="10">
        <v>256</v>
      </c>
      <c r="E283" s="10" t="s">
        <v>1869</v>
      </c>
      <c r="F283" s="8" t="str">
        <f t="shared" si="9"/>
        <v/>
      </c>
      <c r="G283" s="10" t="s">
        <v>979</v>
      </c>
      <c r="H283" s="10" t="s">
        <v>19</v>
      </c>
      <c r="I283" s="10" t="s">
        <v>2008</v>
      </c>
      <c r="J283" s="10"/>
      <c r="K283" s="10"/>
      <c r="L283" s="10"/>
      <c r="M283" s="10"/>
      <c r="N283" s="10"/>
      <c r="O283" s="10"/>
      <c r="P283" s="10"/>
    </row>
    <row r="284" spans="1:16">
      <c r="A284" s="10" t="str">
        <f t="shared" si="8"/>
        <v>bus</v>
      </c>
      <c r="B284" s="10"/>
      <c r="C284" s="10"/>
      <c r="D284" s="10">
        <v>257</v>
      </c>
      <c r="E284" s="10" t="s">
        <v>1870</v>
      </c>
      <c r="F284" s="8" t="str">
        <f t="shared" si="9"/>
        <v/>
      </c>
      <c r="G284" s="10" t="s">
        <v>980</v>
      </c>
      <c r="H284" s="10" t="s">
        <v>19</v>
      </c>
      <c r="I284" s="10" t="s">
        <v>2008</v>
      </c>
      <c r="J284" s="10"/>
      <c r="K284" s="10"/>
      <c r="L284" s="10"/>
      <c r="M284" s="10"/>
      <c r="N284" s="10"/>
      <c r="O284" s="10"/>
      <c r="P284" s="10"/>
    </row>
    <row r="285" spans="1:16">
      <c r="A285" s="10" t="str">
        <f t="shared" si="8"/>
        <v>bus</v>
      </c>
      <c r="B285" s="10"/>
      <c r="C285" s="10"/>
      <c r="D285" s="10">
        <v>258</v>
      </c>
      <c r="E285" s="10" t="s">
        <v>1871</v>
      </c>
      <c r="F285" s="8" t="str">
        <f t="shared" si="9"/>
        <v/>
      </c>
      <c r="G285" s="10" t="s">
        <v>981</v>
      </c>
      <c r="H285" s="10" t="s">
        <v>19</v>
      </c>
      <c r="I285" s="10" t="s">
        <v>2008</v>
      </c>
      <c r="J285" s="10"/>
      <c r="K285" s="10"/>
      <c r="L285" s="10"/>
      <c r="M285" s="10"/>
      <c r="N285" s="10"/>
      <c r="O285" s="10"/>
      <c r="P285" s="10"/>
    </row>
    <row r="286" spans="1:16">
      <c r="A286" s="10" t="str">
        <f t="shared" si="8"/>
        <v>bus</v>
      </c>
      <c r="B286" s="10"/>
      <c r="C286" s="10"/>
      <c r="D286" s="10">
        <v>259</v>
      </c>
      <c r="E286" s="10" t="s">
        <v>1872</v>
      </c>
      <c r="F286" s="8" t="str">
        <f t="shared" si="9"/>
        <v/>
      </c>
      <c r="G286" s="10" t="s">
        <v>94</v>
      </c>
      <c r="H286" s="10" t="s">
        <v>19</v>
      </c>
      <c r="I286" s="10" t="s">
        <v>2008</v>
      </c>
      <c r="J286" s="10"/>
      <c r="K286" s="10"/>
      <c r="L286" s="10"/>
      <c r="M286" s="10"/>
      <c r="N286" s="10"/>
      <c r="O286" s="10"/>
      <c r="P286" s="10"/>
    </row>
    <row r="287" spans="1:16">
      <c r="A287" s="10" t="str">
        <f t="shared" si="8"/>
        <v>bus</v>
      </c>
      <c r="B287" s="10"/>
      <c r="C287" s="10"/>
      <c r="D287" s="10">
        <v>260</v>
      </c>
      <c r="E287" s="10" t="s">
        <v>1873</v>
      </c>
      <c r="F287" s="8" t="str">
        <f t="shared" si="9"/>
        <v/>
      </c>
      <c r="G287" s="10" t="s">
        <v>982</v>
      </c>
      <c r="H287" s="10" t="s">
        <v>19</v>
      </c>
      <c r="I287" s="10" t="s">
        <v>2008</v>
      </c>
      <c r="J287" s="10"/>
      <c r="K287" s="10"/>
      <c r="L287" s="10"/>
      <c r="M287" s="10"/>
      <c r="N287" s="10"/>
      <c r="O287" s="10"/>
      <c r="P287" s="10"/>
    </row>
    <row r="288" spans="1:16">
      <c r="A288" s="10" t="str">
        <f t="shared" si="8"/>
        <v>bus</v>
      </c>
      <c r="B288" s="10"/>
      <c r="C288" s="10"/>
      <c r="D288" s="10">
        <v>261</v>
      </c>
      <c r="E288" s="10" t="s">
        <v>1874</v>
      </c>
      <c r="F288" s="8" t="str">
        <f t="shared" si="9"/>
        <v/>
      </c>
      <c r="G288" s="10" t="s">
        <v>100</v>
      </c>
      <c r="H288" s="10" t="s">
        <v>19</v>
      </c>
      <c r="I288" s="10" t="s">
        <v>2008</v>
      </c>
      <c r="J288" s="10"/>
      <c r="K288" s="10"/>
      <c r="L288" s="10"/>
      <c r="M288" s="10"/>
      <c r="N288" s="10"/>
      <c r="O288" s="10"/>
      <c r="P288" s="10"/>
    </row>
    <row r="289" spans="1:16">
      <c r="A289" s="10" t="str">
        <f t="shared" si="8"/>
        <v>bus</v>
      </c>
      <c r="B289" s="10"/>
      <c r="C289" s="10"/>
      <c r="D289" s="10">
        <v>262</v>
      </c>
      <c r="E289" s="10" t="s">
        <v>1875</v>
      </c>
      <c r="F289" s="8" t="str">
        <f t="shared" si="9"/>
        <v/>
      </c>
      <c r="G289" s="10" t="s">
        <v>983</v>
      </c>
      <c r="H289" s="10" t="s">
        <v>19</v>
      </c>
      <c r="I289" s="10" t="s">
        <v>2008</v>
      </c>
      <c r="J289" s="10"/>
      <c r="K289" s="10"/>
      <c r="L289" s="10"/>
      <c r="M289" s="10"/>
      <c r="N289" s="10"/>
      <c r="O289" s="10"/>
      <c r="P289" s="10"/>
    </row>
    <row r="290" spans="1:16">
      <c r="A290" s="10" t="str">
        <f t="shared" si="8"/>
        <v>bus</v>
      </c>
      <c r="B290" s="10"/>
      <c r="C290" s="10"/>
      <c r="D290" s="10">
        <v>263</v>
      </c>
      <c r="E290" s="10" t="s">
        <v>1876</v>
      </c>
      <c r="F290" s="8" t="str">
        <f t="shared" si="9"/>
        <v/>
      </c>
      <c r="G290" s="10" t="s">
        <v>984</v>
      </c>
      <c r="H290" s="10" t="s">
        <v>19</v>
      </c>
      <c r="I290" s="10" t="s">
        <v>2008</v>
      </c>
      <c r="J290" s="10"/>
      <c r="K290" s="10"/>
      <c r="L290" s="10"/>
      <c r="M290" s="10"/>
      <c r="N290" s="10"/>
      <c r="O290" s="10"/>
      <c r="P290" s="10"/>
    </row>
    <row r="291" spans="1:16">
      <c r="A291" s="10" t="str">
        <f t="shared" si="8"/>
        <v>cor</v>
      </c>
      <c r="B291" s="10" t="s">
        <v>699</v>
      </c>
      <c r="C291" s="10">
        <v>235</v>
      </c>
      <c r="D291" s="10">
        <v>264</v>
      </c>
      <c r="E291" s="10" t="s">
        <v>1684</v>
      </c>
      <c r="F291" s="8" t="str">
        <f t="shared" si="9"/>
        <v>XBRLGL_ Identifier Reference. Specified. XBRLGL_ Contact</v>
      </c>
      <c r="G291" s="10" t="s">
        <v>2005</v>
      </c>
      <c r="H291" s="10"/>
      <c r="I291" s="10" t="s">
        <v>2008</v>
      </c>
      <c r="J291" s="10" t="s">
        <v>1573</v>
      </c>
      <c r="K291" s="10"/>
      <c r="L291" s="10" t="s">
        <v>1424</v>
      </c>
      <c r="M291" s="10"/>
      <c r="N291" s="10"/>
      <c r="O291" s="10" t="s">
        <v>2008</v>
      </c>
      <c r="P291" s="10" t="s">
        <v>705</v>
      </c>
    </row>
    <row r="292" spans="1:16">
      <c r="A292" s="10" t="str">
        <f t="shared" si="8"/>
        <v>cor</v>
      </c>
      <c r="B292" s="10"/>
      <c r="C292" s="10"/>
      <c r="D292" s="10">
        <v>264</v>
      </c>
      <c r="E292" s="10" t="s">
        <v>1684</v>
      </c>
      <c r="F292" s="8" t="str">
        <f t="shared" si="9"/>
        <v/>
      </c>
      <c r="G292" s="10" t="s">
        <v>2005</v>
      </c>
      <c r="H292" s="10"/>
      <c r="I292" s="10" t="s">
        <v>2008</v>
      </c>
      <c r="J292" s="10"/>
      <c r="K292" s="10"/>
      <c r="L292" s="10"/>
      <c r="M292" s="10"/>
      <c r="N292" s="10"/>
      <c r="O292" s="10"/>
      <c r="P292" s="10"/>
    </row>
    <row r="293" spans="1:16">
      <c r="A293" s="10" t="str">
        <f t="shared" si="8"/>
        <v>cor</v>
      </c>
      <c r="B293" s="10"/>
      <c r="C293" s="10"/>
      <c r="D293" s="10">
        <v>265</v>
      </c>
      <c r="E293" s="10" t="s">
        <v>1685</v>
      </c>
      <c r="F293" s="8" t="str">
        <f t="shared" si="9"/>
        <v/>
      </c>
      <c r="G293" s="10" t="s">
        <v>1508</v>
      </c>
      <c r="H293" s="10" t="s">
        <v>19</v>
      </c>
      <c r="I293" s="10" t="s">
        <v>2008</v>
      </c>
      <c r="J293" s="10"/>
      <c r="K293" s="10"/>
      <c r="L293" s="10"/>
      <c r="M293" s="10"/>
      <c r="N293" s="10"/>
      <c r="O293" s="10"/>
      <c r="P293" s="10"/>
    </row>
    <row r="294" spans="1:16">
      <c r="A294" s="10" t="str">
        <f t="shared" si="8"/>
        <v>cor</v>
      </c>
      <c r="B294" s="10"/>
      <c r="C294" s="10"/>
      <c r="D294" s="10">
        <v>266</v>
      </c>
      <c r="E294" s="10" t="s">
        <v>1686</v>
      </c>
      <c r="F294" s="8" t="str">
        <f t="shared" si="9"/>
        <v/>
      </c>
      <c r="G294" s="10" t="s">
        <v>986</v>
      </c>
      <c r="H294" s="10" t="s">
        <v>19</v>
      </c>
      <c r="I294" s="10" t="s">
        <v>2008</v>
      </c>
      <c r="J294" s="10"/>
      <c r="K294" s="10"/>
      <c r="L294" s="10"/>
      <c r="M294" s="10"/>
      <c r="N294" s="10"/>
      <c r="O294" s="10"/>
      <c r="P294" s="10"/>
    </row>
    <row r="295" spans="1:16">
      <c r="A295" s="10" t="str">
        <f t="shared" si="8"/>
        <v>cor</v>
      </c>
      <c r="B295" s="10"/>
      <c r="C295" s="10"/>
      <c r="D295" s="10">
        <v>267</v>
      </c>
      <c r="E295" s="10" t="s">
        <v>1687</v>
      </c>
      <c r="F295" s="8" t="str">
        <f t="shared" si="9"/>
        <v/>
      </c>
      <c r="G295" s="10" t="s">
        <v>854</v>
      </c>
      <c r="H295" s="10" t="s">
        <v>19</v>
      </c>
      <c r="I295" s="10" t="s">
        <v>2008</v>
      </c>
      <c r="J295" s="10"/>
      <c r="K295" s="10"/>
      <c r="L295" s="10"/>
      <c r="M295" s="10"/>
      <c r="N295" s="10"/>
      <c r="O295" s="10"/>
      <c r="P295" s="10"/>
    </row>
    <row r="296" spans="1:16">
      <c r="A296" s="10" t="str">
        <f t="shared" si="8"/>
        <v>cor</v>
      </c>
      <c r="B296" s="10"/>
      <c r="C296" s="10"/>
      <c r="D296" s="10">
        <v>268</v>
      </c>
      <c r="E296" s="10" t="s">
        <v>1688</v>
      </c>
      <c r="F296" s="8" t="str">
        <f t="shared" si="9"/>
        <v/>
      </c>
      <c r="G296" s="10" t="s">
        <v>1509</v>
      </c>
      <c r="H296" s="10" t="s">
        <v>19</v>
      </c>
      <c r="I296" s="10" t="s">
        <v>2008</v>
      </c>
      <c r="J296" s="10"/>
      <c r="K296" s="10"/>
      <c r="L296" s="10"/>
      <c r="M296" s="10"/>
      <c r="N296" s="10"/>
      <c r="O296" s="10"/>
      <c r="P296" s="10"/>
    </row>
    <row r="297" spans="1:16">
      <c r="A297" s="10" t="str">
        <f t="shared" si="8"/>
        <v>cor</v>
      </c>
      <c r="B297" s="10"/>
      <c r="C297" s="10"/>
      <c r="D297" s="10">
        <v>269</v>
      </c>
      <c r="E297" s="10" t="s">
        <v>1689</v>
      </c>
      <c r="F297" s="8" t="str">
        <f t="shared" si="9"/>
        <v/>
      </c>
      <c r="G297" s="10" t="s">
        <v>855</v>
      </c>
      <c r="H297" s="10" t="s">
        <v>19</v>
      </c>
      <c r="I297" s="10" t="s">
        <v>2008</v>
      </c>
      <c r="J297" s="10"/>
      <c r="K297" s="10"/>
      <c r="L297" s="10"/>
      <c r="M297" s="10"/>
      <c r="N297" s="10"/>
      <c r="O297" s="10"/>
      <c r="P297" s="10"/>
    </row>
    <row r="298" spans="1:16">
      <c r="A298" s="10" t="str">
        <f t="shared" si="8"/>
        <v>cor</v>
      </c>
      <c r="B298" s="10"/>
      <c r="C298" s="10"/>
      <c r="D298" s="10">
        <v>270</v>
      </c>
      <c r="E298" s="10" t="s">
        <v>1690</v>
      </c>
      <c r="F298" s="8" t="str">
        <f t="shared" si="9"/>
        <v/>
      </c>
      <c r="G298" s="10" t="s">
        <v>987</v>
      </c>
      <c r="H298" s="10" t="s">
        <v>19</v>
      </c>
      <c r="I298" s="10" t="s">
        <v>2008</v>
      </c>
      <c r="J298" s="10"/>
      <c r="K298" s="10"/>
      <c r="L298" s="10"/>
      <c r="M298" s="10"/>
      <c r="N298" s="10"/>
      <c r="O298" s="10"/>
      <c r="P298" s="10"/>
    </row>
    <row r="299" spans="1:16">
      <c r="A299" s="10" t="str">
        <f t="shared" si="8"/>
        <v>cor</v>
      </c>
      <c r="B299" s="10"/>
      <c r="C299" s="10"/>
      <c r="D299" s="10">
        <v>271</v>
      </c>
      <c r="E299" s="10" t="s">
        <v>1691</v>
      </c>
      <c r="F299" s="8" t="str">
        <f t="shared" si="9"/>
        <v/>
      </c>
      <c r="G299" s="10" t="s">
        <v>988</v>
      </c>
      <c r="H299" s="10"/>
      <c r="I299" s="10" t="s">
        <v>2008</v>
      </c>
      <c r="J299" s="10"/>
      <c r="K299" s="10"/>
      <c r="L299" s="10"/>
      <c r="M299" s="10"/>
      <c r="N299" s="10"/>
      <c r="O299" s="10"/>
      <c r="P299" s="10"/>
    </row>
    <row r="300" spans="1:16">
      <c r="A300" s="10" t="str">
        <f t="shared" si="8"/>
        <v>cor</v>
      </c>
      <c r="B300" s="10"/>
      <c r="C300" s="10"/>
      <c r="D300" s="10">
        <v>272</v>
      </c>
      <c r="E300" s="10" t="s">
        <v>1692</v>
      </c>
      <c r="F300" s="8" t="str">
        <f t="shared" si="9"/>
        <v/>
      </c>
      <c r="G300" s="10" t="s">
        <v>1548</v>
      </c>
      <c r="H300" s="10" t="s">
        <v>16</v>
      </c>
      <c r="I300" s="10" t="s">
        <v>2008</v>
      </c>
      <c r="J300" s="10"/>
      <c r="K300" s="10"/>
      <c r="L300" s="10"/>
      <c r="M300" s="10"/>
      <c r="N300" s="10"/>
      <c r="O300" s="10"/>
      <c r="P300" s="10"/>
    </row>
    <row r="301" spans="1:16">
      <c r="A301" s="10" t="str">
        <f t="shared" si="8"/>
        <v>cor</v>
      </c>
      <c r="B301" s="10"/>
      <c r="C301" s="10"/>
      <c r="D301" s="10">
        <v>273</v>
      </c>
      <c r="E301" s="10" t="s">
        <v>1693</v>
      </c>
      <c r="F301" s="8" t="str">
        <f t="shared" si="9"/>
        <v/>
      </c>
      <c r="G301" s="10" t="s">
        <v>989</v>
      </c>
      <c r="H301" s="10" t="s">
        <v>19</v>
      </c>
      <c r="I301" s="10" t="s">
        <v>2008</v>
      </c>
      <c r="J301" s="10"/>
      <c r="K301" s="10"/>
      <c r="L301" s="10"/>
      <c r="M301" s="10"/>
      <c r="N301" s="10"/>
      <c r="O301" s="10"/>
      <c r="P301" s="10"/>
    </row>
    <row r="302" spans="1:16">
      <c r="A302" s="10" t="str">
        <f t="shared" si="8"/>
        <v>cor</v>
      </c>
      <c r="B302" s="10"/>
      <c r="C302" s="10"/>
      <c r="D302" s="10">
        <v>274</v>
      </c>
      <c r="E302" s="10" t="s">
        <v>1694</v>
      </c>
      <c r="F302" s="8" t="str">
        <f t="shared" si="9"/>
        <v/>
      </c>
      <c r="G302" s="10" t="s">
        <v>990</v>
      </c>
      <c r="H302" s="10"/>
      <c r="I302" s="10" t="s">
        <v>2008</v>
      </c>
      <c r="J302" s="10"/>
      <c r="K302" s="10"/>
      <c r="L302" s="10"/>
      <c r="M302" s="10"/>
      <c r="N302" s="10"/>
      <c r="O302" s="10"/>
      <c r="P302" s="10"/>
    </row>
    <row r="303" spans="1:16">
      <c r="A303" s="10" t="str">
        <f t="shared" si="8"/>
        <v>cor</v>
      </c>
      <c r="B303" s="10"/>
      <c r="C303" s="10"/>
      <c r="D303" s="10">
        <v>275</v>
      </c>
      <c r="E303" s="10" t="s">
        <v>1695</v>
      </c>
      <c r="F303" s="8" t="str">
        <f t="shared" si="9"/>
        <v/>
      </c>
      <c r="G303" s="10" t="s">
        <v>1549</v>
      </c>
      <c r="H303" s="10" t="s">
        <v>19</v>
      </c>
      <c r="I303" s="10" t="s">
        <v>2008</v>
      </c>
      <c r="J303" s="10"/>
      <c r="K303" s="10"/>
      <c r="L303" s="10"/>
      <c r="M303" s="10"/>
      <c r="N303" s="10"/>
      <c r="O303" s="10"/>
      <c r="P303" s="10"/>
    </row>
    <row r="304" spans="1:16">
      <c r="A304" s="10" t="str">
        <f t="shared" si="8"/>
        <v>cor</v>
      </c>
      <c r="B304" s="10"/>
      <c r="C304" s="10"/>
      <c r="D304" s="10">
        <v>276</v>
      </c>
      <c r="E304" s="10" t="s">
        <v>1696</v>
      </c>
      <c r="F304" s="8" t="str">
        <f t="shared" si="9"/>
        <v/>
      </c>
      <c r="G304" s="10" t="s">
        <v>991</v>
      </c>
      <c r="H304" s="10" t="s">
        <v>19</v>
      </c>
      <c r="I304" s="10" t="s">
        <v>2008</v>
      </c>
      <c r="J304" s="10"/>
      <c r="K304" s="10"/>
      <c r="L304" s="10"/>
      <c r="M304" s="10"/>
      <c r="N304" s="10"/>
      <c r="O304" s="10"/>
      <c r="P304" s="10"/>
    </row>
    <row r="305" spans="1:16">
      <c r="A305" s="10" t="str">
        <f t="shared" si="8"/>
        <v>cor</v>
      </c>
      <c r="B305" s="10"/>
      <c r="C305" s="10"/>
      <c r="D305" s="10">
        <v>277</v>
      </c>
      <c r="E305" s="10" t="s">
        <v>1697</v>
      </c>
      <c r="F305" s="8" t="str">
        <f t="shared" si="9"/>
        <v/>
      </c>
      <c r="G305" s="10" t="s">
        <v>992</v>
      </c>
      <c r="H305" s="10"/>
      <c r="I305" s="10" t="s">
        <v>2008</v>
      </c>
      <c r="J305" s="10"/>
      <c r="K305" s="10"/>
      <c r="L305" s="10"/>
      <c r="M305" s="10"/>
      <c r="N305" s="10"/>
      <c r="O305" s="10"/>
      <c r="P305" s="10"/>
    </row>
    <row r="306" spans="1:16">
      <c r="A306" s="10" t="str">
        <f t="shared" si="8"/>
        <v>cor</v>
      </c>
      <c r="B306" s="10"/>
      <c r="C306" s="10"/>
      <c r="D306" s="10">
        <v>278</v>
      </c>
      <c r="E306" s="10" t="s">
        <v>1698</v>
      </c>
      <c r="F306" s="8" t="str">
        <f t="shared" si="9"/>
        <v/>
      </c>
      <c r="G306" s="10" t="s">
        <v>1550</v>
      </c>
      <c r="H306" s="10" t="s">
        <v>19</v>
      </c>
      <c r="I306" s="10" t="s">
        <v>2008</v>
      </c>
      <c r="J306" s="10"/>
      <c r="K306" s="10"/>
      <c r="L306" s="10"/>
      <c r="M306" s="10"/>
      <c r="N306" s="10"/>
      <c r="O306" s="10"/>
      <c r="P306" s="10"/>
    </row>
    <row r="307" spans="1:16">
      <c r="A307" s="10" t="str">
        <f t="shared" si="8"/>
        <v>cor</v>
      </c>
      <c r="B307" s="10"/>
      <c r="C307" s="10"/>
      <c r="D307" s="10">
        <v>279</v>
      </c>
      <c r="E307" s="10" t="s">
        <v>1699</v>
      </c>
      <c r="F307" s="8" t="str">
        <f t="shared" si="9"/>
        <v/>
      </c>
      <c r="G307" s="10" t="s">
        <v>993</v>
      </c>
      <c r="H307" s="10" t="s">
        <v>19</v>
      </c>
      <c r="I307" s="10" t="s">
        <v>2008</v>
      </c>
      <c r="J307" s="10"/>
      <c r="K307" s="10"/>
      <c r="L307" s="10"/>
      <c r="M307" s="10"/>
      <c r="N307" s="10"/>
      <c r="O307" s="10"/>
      <c r="P307" s="10"/>
    </row>
    <row r="308" spans="1:16">
      <c r="A308" s="10" t="str">
        <f t="shared" si="8"/>
        <v>cor</v>
      </c>
      <c r="B308" s="10"/>
      <c r="C308" s="10"/>
      <c r="D308" s="10">
        <v>280</v>
      </c>
      <c r="E308" s="10" t="s">
        <v>1700</v>
      </c>
      <c r="F308" s="8" t="str">
        <f t="shared" si="9"/>
        <v/>
      </c>
      <c r="G308" s="10" t="s">
        <v>994</v>
      </c>
      <c r="H308" s="10" t="s">
        <v>19</v>
      </c>
      <c r="I308" s="10" t="s">
        <v>2008</v>
      </c>
      <c r="J308" s="10"/>
      <c r="K308" s="10"/>
      <c r="L308" s="10"/>
      <c r="M308" s="10"/>
      <c r="N308" s="10"/>
      <c r="O308" s="10"/>
      <c r="P308" s="10"/>
    </row>
    <row r="309" spans="1:16">
      <c r="A309" s="10" t="str">
        <f t="shared" si="8"/>
        <v>bus</v>
      </c>
      <c r="B309" s="10"/>
      <c r="C309" s="10"/>
      <c r="D309" s="10">
        <v>281</v>
      </c>
      <c r="E309" s="10" t="s">
        <v>1877</v>
      </c>
      <c r="F309" s="8" t="str">
        <f t="shared" si="9"/>
        <v/>
      </c>
      <c r="G309" s="10" t="s">
        <v>995</v>
      </c>
      <c r="H309" s="10" t="s">
        <v>19</v>
      </c>
      <c r="I309" s="10" t="s">
        <v>2008</v>
      </c>
      <c r="J309" s="10"/>
      <c r="K309" s="10"/>
      <c r="L309" s="10"/>
      <c r="M309" s="10"/>
      <c r="N309" s="10"/>
      <c r="O309" s="10"/>
      <c r="P309" s="10"/>
    </row>
    <row r="310" spans="1:16">
      <c r="A310" s="10" t="str">
        <f t="shared" si="8"/>
        <v>cor</v>
      </c>
      <c r="B310" s="10" t="s">
        <v>683</v>
      </c>
      <c r="C310" s="10">
        <v>236</v>
      </c>
      <c r="D310" s="10">
        <v>282</v>
      </c>
      <c r="E310" s="10" t="s">
        <v>1701</v>
      </c>
      <c r="F310" s="8" t="str">
        <f t="shared" si="9"/>
        <v>XBRLGL_ Identifier Reference. Active. Indicator</v>
      </c>
      <c r="G310" s="10" t="s">
        <v>1191</v>
      </c>
      <c r="H310" s="10" t="s">
        <v>103</v>
      </c>
      <c r="I310" s="10" t="s">
        <v>2008</v>
      </c>
      <c r="J310" s="10" t="s">
        <v>1573</v>
      </c>
      <c r="K310" s="10"/>
      <c r="L310" s="10" t="s">
        <v>1449</v>
      </c>
      <c r="M310" s="10"/>
      <c r="N310" s="10" t="s">
        <v>1315</v>
      </c>
      <c r="O310" s="10"/>
      <c r="P310" s="10"/>
    </row>
    <row r="311" spans="1:16">
      <c r="A311" s="10" t="str">
        <f t="shared" si="8"/>
        <v/>
      </c>
      <c r="B311" s="10" t="s">
        <v>699</v>
      </c>
      <c r="C311" s="10">
        <v>237</v>
      </c>
      <c r="D311" s="10">
        <v>282.5</v>
      </c>
      <c r="E311" s="10"/>
      <c r="F311" s="8" t="str">
        <f t="shared" si="9"/>
        <v>XBRLGL_ Entry Detail. Specified. XBRLGL_ Document</v>
      </c>
      <c r="G311" s="10"/>
      <c r="H311" s="10"/>
      <c r="I311" s="10" t="s">
        <v>2008</v>
      </c>
      <c r="J311" s="10" t="s">
        <v>1205</v>
      </c>
      <c r="K311" s="10"/>
      <c r="L311" s="10" t="s">
        <v>1424</v>
      </c>
      <c r="M311" s="10"/>
      <c r="N311" s="10"/>
      <c r="O311" s="10" t="s">
        <v>2008</v>
      </c>
      <c r="P311" s="10" t="s">
        <v>1579</v>
      </c>
    </row>
    <row r="312" spans="1:16">
      <c r="A312" s="10" t="str">
        <f t="shared" si="8"/>
        <v/>
      </c>
      <c r="B312" s="10" t="s">
        <v>682</v>
      </c>
      <c r="C312" s="10">
        <v>238</v>
      </c>
      <c r="D312" s="10">
        <v>282.60000000000002</v>
      </c>
      <c r="E312" s="10"/>
      <c r="F312" s="8" t="str">
        <f t="shared" si="9"/>
        <v>XBRLGL_ Document. Details</v>
      </c>
      <c r="G312" s="10"/>
      <c r="H312" s="10"/>
      <c r="I312" s="10" t="s">
        <v>2008</v>
      </c>
      <c r="J312" s="10" t="s">
        <v>1579</v>
      </c>
      <c r="K312" s="10"/>
      <c r="L312" s="10"/>
      <c r="M312" s="10"/>
      <c r="N312" s="10"/>
      <c r="O312" s="10"/>
      <c r="P312" s="10"/>
    </row>
    <row r="313" spans="1:16">
      <c r="A313" s="10" t="str">
        <f t="shared" si="8"/>
        <v>cor</v>
      </c>
      <c r="B313" s="10" t="s">
        <v>683</v>
      </c>
      <c r="C313" s="10">
        <v>239</v>
      </c>
      <c r="D313" s="10">
        <v>283</v>
      </c>
      <c r="E313" s="10" t="s">
        <v>1702</v>
      </c>
      <c r="F313" s="8" t="str">
        <f t="shared" si="9"/>
        <v>XBRLGL_ Document. Type. Code</v>
      </c>
      <c r="G313" s="10" t="s">
        <v>1135</v>
      </c>
      <c r="H313" s="10" t="s">
        <v>16</v>
      </c>
      <c r="I313" s="10" t="s">
        <v>2008</v>
      </c>
      <c r="J313" s="10" t="s">
        <v>1579</v>
      </c>
      <c r="K313" s="10"/>
      <c r="L313" s="10" t="s">
        <v>1481</v>
      </c>
      <c r="M313" s="10"/>
      <c r="N313" s="10" t="s">
        <v>689</v>
      </c>
      <c r="O313" s="10"/>
      <c r="P313" s="10"/>
    </row>
    <row r="314" spans="1:16">
      <c r="A314" s="10" t="str">
        <f t="shared" si="8"/>
        <v>cor</v>
      </c>
      <c r="B314" s="10" t="s">
        <v>683</v>
      </c>
      <c r="C314" s="10">
        <v>240</v>
      </c>
      <c r="D314" s="10">
        <v>284</v>
      </c>
      <c r="E314" s="10" t="s">
        <v>1703</v>
      </c>
      <c r="F314" s="8" t="str">
        <f t="shared" si="9"/>
        <v>XBRLGL_ Document. type Description</v>
      </c>
      <c r="G314" s="10" t="s">
        <v>996</v>
      </c>
      <c r="H314" s="10" t="s">
        <v>19</v>
      </c>
      <c r="I314" s="10" t="s">
        <v>2008</v>
      </c>
      <c r="J314" s="10" t="s">
        <v>1579</v>
      </c>
      <c r="K314" s="10"/>
      <c r="L314" s="10" t="s">
        <v>1580</v>
      </c>
      <c r="M314" s="10"/>
      <c r="N314" s="10" t="s">
        <v>692</v>
      </c>
      <c r="O314" s="10"/>
      <c r="P314" s="10"/>
    </row>
    <row r="315" spans="1:16">
      <c r="A315" s="10" t="str">
        <f t="shared" si="8"/>
        <v>cor</v>
      </c>
      <c r="B315" s="10" t="s">
        <v>683</v>
      </c>
      <c r="C315" s="10">
        <v>241</v>
      </c>
      <c r="D315" s="10">
        <v>285</v>
      </c>
      <c r="E315" s="10" t="s">
        <v>1704</v>
      </c>
      <c r="F315" s="8" t="str">
        <f t="shared" si="9"/>
        <v>XBRLGL_ Document. Invoice Type. Code</v>
      </c>
      <c r="G315" s="10" t="s">
        <v>1551</v>
      </c>
      <c r="H315" s="10" t="s">
        <v>16</v>
      </c>
      <c r="I315" s="10" t="s">
        <v>2008</v>
      </c>
      <c r="J315" s="10" t="s">
        <v>1579</v>
      </c>
      <c r="K315" s="10"/>
      <c r="L315" s="10" t="s">
        <v>1263</v>
      </c>
      <c r="M315" s="10"/>
      <c r="N315" s="10" t="s">
        <v>689</v>
      </c>
      <c r="O315" s="10"/>
      <c r="P315" s="10"/>
    </row>
    <row r="316" spans="1:16">
      <c r="A316" s="10" t="str">
        <f t="shared" si="8"/>
        <v>cor</v>
      </c>
      <c r="B316" s="10" t="s">
        <v>683</v>
      </c>
      <c r="C316" s="10">
        <v>242</v>
      </c>
      <c r="D316" s="10">
        <v>286</v>
      </c>
      <c r="E316" s="10" t="s">
        <v>1705</v>
      </c>
      <c r="F316" s="8" t="str">
        <f t="shared" si="9"/>
        <v>XBRLGL_ Document. Number</v>
      </c>
      <c r="G316" s="10" t="s">
        <v>1137</v>
      </c>
      <c r="H316" s="10" t="s">
        <v>19</v>
      </c>
      <c r="I316" s="10" t="s">
        <v>2008</v>
      </c>
      <c r="J316" s="10" t="s">
        <v>1579</v>
      </c>
      <c r="K316" s="10"/>
      <c r="L316" s="10" t="s">
        <v>1439</v>
      </c>
      <c r="M316" s="10"/>
      <c r="N316" s="10" t="s">
        <v>692</v>
      </c>
      <c r="O316" s="10"/>
      <c r="P316" s="10"/>
    </row>
    <row r="317" spans="1:16">
      <c r="A317" s="10" t="str">
        <f t="shared" si="8"/>
        <v>cor</v>
      </c>
      <c r="B317" s="10" t="s">
        <v>683</v>
      </c>
      <c r="C317" s="10">
        <v>243</v>
      </c>
      <c r="D317" s="10">
        <v>287</v>
      </c>
      <c r="E317" s="10" t="s">
        <v>1706</v>
      </c>
      <c r="F317" s="8" t="str">
        <f t="shared" si="9"/>
        <v>XBRLGL_ Document. Apply To Number. Code</v>
      </c>
      <c r="G317" s="10" t="s">
        <v>1138</v>
      </c>
      <c r="H317" s="10" t="s">
        <v>19</v>
      </c>
      <c r="I317" s="10" t="s">
        <v>2008</v>
      </c>
      <c r="J317" s="10" t="s">
        <v>1579</v>
      </c>
      <c r="K317" s="10"/>
      <c r="L317" s="10" t="s">
        <v>1581</v>
      </c>
      <c r="M317" s="10"/>
      <c r="N317" s="10" t="s">
        <v>689</v>
      </c>
      <c r="O317" s="10"/>
      <c r="P317" s="10"/>
    </row>
    <row r="318" spans="1:16">
      <c r="A318" s="10" t="str">
        <f t="shared" si="8"/>
        <v>cor</v>
      </c>
      <c r="B318" s="10" t="s">
        <v>683</v>
      </c>
      <c r="C318" s="10">
        <v>244</v>
      </c>
      <c r="D318" s="10">
        <v>288</v>
      </c>
      <c r="E318" s="10" t="s">
        <v>1707</v>
      </c>
      <c r="F318" s="8" t="str">
        <f t="shared" si="9"/>
        <v>XBRLGL_ Document. Reference</v>
      </c>
      <c r="G318" s="10" t="s">
        <v>997</v>
      </c>
      <c r="H318" s="10" t="s">
        <v>19</v>
      </c>
      <c r="I318" s="10" t="s">
        <v>2008</v>
      </c>
      <c r="J318" s="10" t="s">
        <v>1579</v>
      </c>
      <c r="K318" s="10"/>
      <c r="L318" s="10" t="s">
        <v>1582</v>
      </c>
      <c r="M318" s="10"/>
      <c r="N318" s="10" t="s">
        <v>692</v>
      </c>
      <c r="O318" s="10"/>
      <c r="P318" s="10"/>
    </row>
    <row r="319" spans="1:16">
      <c r="A319" s="10" t="str">
        <f t="shared" si="8"/>
        <v>cor</v>
      </c>
      <c r="B319" s="10" t="s">
        <v>683</v>
      </c>
      <c r="C319" s="10">
        <v>245</v>
      </c>
      <c r="D319" s="10">
        <v>289</v>
      </c>
      <c r="E319" s="10" t="s">
        <v>1708</v>
      </c>
      <c r="F319" s="8" t="str">
        <f t="shared" si="9"/>
        <v>XBRLGL_ Document. Date. Date Time</v>
      </c>
      <c r="G319" s="10" t="s">
        <v>1552</v>
      </c>
      <c r="H319" s="10" t="s">
        <v>29</v>
      </c>
      <c r="I319" s="10" t="s">
        <v>2008</v>
      </c>
      <c r="J319" s="10" t="s">
        <v>1579</v>
      </c>
      <c r="K319" s="10"/>
      <c r="L319" s="10" t="s">
        <v>691</v>
      </c>
      <c r="M319" s="10"/>
      <c r="N319" s="10" t="s">
        <v>693</v>
      </c>
      <c r="O319" s="10"/>
      <c r="P319" s="10"/>
    </row>
    <row r="320" spans="1:16">
      <c r="A320" s="10" t="str">
        <f t="shared" si="8"/>
        <v>bus</v>
      </c>
      <c r="B320" s="10" t="s">
        <v>683</v>
      </c>
      <c r="C320" s="10">
        <v>246</v>
      </c>
      <c r="D320" s="10">
        <v>290</v>
      </c>
      <c r="E320" s="10" t="s">
        <v>1878</v>
      </c>
      <c r="F320" s="8" t="str">
        <f t="shared" si="9"/>
        <v>XBRLGL_ Document. Received Date. Date Time</v>
      </c>
      <c r="G320" s="10" t="s">
        <v>1553</v>
      </c>
      <c r="H320" s="10" t="s">
        <v>29</v>
      </c>
      <c r="I320" s="10" t="s">
        <v>2008</v>
      </c>
      <c r="J320" s="10" t="s">
        <v>1579</v>
      </c>
      <c r="K320" s="10"/>
      <c r="L320" s="10" t="s">
        <v>1583</v>
      </c>
      <c r="M320" s="10"/>
      <c r="N320" s="10" t="s">
        <v>693</v>
      </c>
      <c r="O320" s="10"/>
      <c r="P320" s="10"/>
    </row>
    <row r="321" spans="1:16">
      <c r="A321" s="10" t="str">
        <f t="shared" si="8"/>
        <v>bus</v>
      </c>
      <c r="B321" s="10" t="s">
        <v>683</v>
      </c>
      <c r="C321" s="10">
        <v>247</v>
      </c>
      <c r="D321" s="10">
        <v>291</v>
      </c>
      <c r="E321" s="10" t="s">
        <v>1879</v>
      </c>
      <c r="F321" s="8" t="str">
        <f t="shared" si="9"/>
        <v>XBRLGL_ Document. Chargeable Reimbursable</v>
      </c>
      <c r="G321" s="10" t="s">
        <v>1584</v>
      </c>
      <c r="H321" s="10" t="s">
        <v>19</v>
      </c>
      <c r="I321" s="10" t="s">
        <v>2008</v>
      </c>
      <c r="J321" s="10" t="s">
        <v>1579</v>
      </c>
      <c r="K321" s="10"/>
      <c r="L321" s="10" t="s">
        <v>1585</v>
      </c>
      <c r="M321" s="10"/>
      <c r="N321" s="10" t="s">
        <v>692</v>
      </c>
      <c r="O321" s="10"/>
      <c r="P321" s="10"/>
    </row>
    <row r="322" spans="1:16">
      <c r="A322" s="10" t="str">
        <f t="shared" ref="A322:A385" si="10">MID(TRIM(E322),4,3)</f>
        <v>bus</v>
      </c>
      <c r="B322" s="10" t="s">
        <v>683</v>
      </c>
      <c r="C322" s="10">
        <v>248</v>
      </c>
      <c r="D322" s="10">
        <v>292</v>
      </c>
      <c r="E322" s="10" t="s">
        <v>1880</v>
      </c>
      <c r="F322" s="8" t="str">
        <f t="shared" ref="F322:F385" si="11">IF(ISTEXT(B322),
IF(ISTEXT(I322),I322&amp;"_ ","")&amp;
IF(("ABIE"=B322),J322&amp;". Details",J322&amp;". ")&amp;
IF(NOT("ABIE"=B322),
  IF(AND("identification"=L322,"identifier"=N322),
    "ID",
    IF(ISTEXT(K322),K322&amp;"_ ","")&amp;IF(ISTEXT(L322),L322,"")&amp;
    IF(AND(ISERROR(FIND(N322,L322)), NOT("Text"=N322)),
      ". "&amp;IF(ISTEXT(M322),M322&amp;"_ ","")&amp;IF(ISTEXT(N322),N322,""),
      "")&amp;
    IF(ISTEXT(P322),
      ". "&amp; IF(ISTEXT(O322),O322&amp;"_ ","")&amp;P322,
      "")
  ),
  ""
),"")</f>
        <v>XBRLGL_ Document. Location</v>
      </c>
      <c r="G322" s="10" t="s">
        <v>1141</v>
      </c>
      <c r="H322" s="10" t="s">
        <v>19</v>
      </c>
      <c r="I322" s="10" t="s">
        <v>2008</v>
      </c>
      <c r="J322" s="10" t="s">
        <v>1579</v>
      </c>
      <c r="K322" s="10"/>
      <c r="L322" s="10" t="s">
        <v>1586</v>
      </c>
      <c r="M322" s="10"/>
      <c r="N322" s="10" t="s">
        <v>692</v>
      </c>
      <c r="O322" s="10"/>
      <c r="P322" s="10"/>
    </row>
    <row r="323" spans="1:16">
      <c r="A323" s="10" t="str">
        <f t="shared" si="10"/>
        <v>bus</v>
      </c>
      <c r="B323" s="10" t="s">
        <v>683</v>
      </c>
      <c r="C323" s="10">
        <v>249</v>
      </c>
      <c r="D323" s="10">
        <v>293</v>
      </c>
      <c r="E323" s="10" t="s">
        <v>1881</v>
      </c>
      <c r="F323" s="8" t="str">
        <f t="shared" si="11"/>
        <v>XBRLGL_ Entry Detail. Payment Method</v>
      </c>
      <c r="G323" s="10" t="s">
        <v>999</v>
      </c>
      <c r="H323" s="10" t="s">
        <v>19</v>
      </c>
      <c r="I323" s="10" t="s">
        <v>2008</v>
      </c>
      <c r="J323" s="10" t="s">
        <v>1205</v>
      </c>
      <c r="K323" s="10"/>
      <c r="L323" s="10" t="s">
        <v>1279</v>
      </c>
      <c r="M323" s="10"/>
      <c r="N323" s="10" t="s">
        <v>692</v>
      </c>
      <c r="O323" s="10"/>
      <c r="P323" s="10"/>
    </row>
    <row r="324" spans="1:16">
      <c r="A324" s="10" t="str">
        <f t="shared" si="10"/>
        <v>cor</v>
      </c>
      <c r="B324" s="10" t="s">
        <v>683</v>
      </c>
      <c r="C324" s="10">
        <v>250</v>
      </c>
      <c r="D324" s="10">
        <v>294</v>
      </c>
      <c r="E324" s="10" t="s">
        <v>1709</v>
      </c>
      <c r="F324" s="8" t="str">
        <f t="shared" si="11"/>
        <v>XBRLGL_ Entry Detail. Posting Status. Code</v>
      </c>
      <c r="G324" s="10" t="s">
        <v>1500</v>
      </c>
      <c r="H324" s="10" t="s">
        <v>16</v>
      </c>
      <c r="I324" s="10" t="s">
        <v>2008</v>
      </c>
      <c r="J324" s="10" t="s">
        <v>1205</v>
      </c>
      <c r="K324" s="10"/>
      <c r="L324" s="10" t="s">
        <v>1280</v>
      </c>
      <c r="M324" s="10"/>
      <c r="N324" s="10" t="s">
        <v>689</v>
      </c>
      <c r="O324" s="10"/>
      <c r="P324" s="10"/>
    </row>
    <row r="325" spans="1:16">
      <c r="A325" s="10" t="str">
        <f t="shared" si="10"/>
        <v>cor</v>
      </c>
      <c r="B325" s="10" t="s">
        <v>683</v>
      </c>
      <c r="C325" s="10">
        <v>251</v>
      </c>
      <c r="D325" s="10">
        <v>295</v>
      </c>
      <c r="E325" s="10" t="s">
        <v>1710</v>
      </c>
      <c r="F325" s="8" t="str">
        <f t="shared" si="11"/>
        <v>XBRLGL_ Entry Detail. Posting Status Description</v>
      </c>
      <c r="G325" s="10" t="s">
        <v>1000</v>
      </c>
      <c r="H325" s="10" t="s">
        <v>19</v>
      </c>
      <c r="I325" s="10" t="s">
        <v>2008</v>
      </c>
      <c r="J325" s="10" t="s">
        <v>1205</v>
      </c>
      <c r="K325" s="10"/>
      <c r="L325" s="10" t="s">
        <v>769</v>
      </c>
      <c r="M325" s="10"/>
      <c r="N325" s="10" t="s">
        <v>692</v>
      </c>
      <c r="O325" s="10"/>
      <c r="P325" s="10"/>
    </row>
    <row r="326" spans="1:16">
      <c r="A326" s="10" t="str">
        <f t="shared" si="10"/>
        <v>cor</v>
      </c>
      <c r="B326" s="10" t="s">
        <v>683</v>
      </c>
      <c r="C326" s="10">
        <v>252</v>
      </c>
      <c r="D326" s="10">
        <v>296</v>
      </c>
      <c r="E326" s="10" t="s">
        <v>1711</v>
      </c>
      <c r="F326" s="8" t="str">
        <f t="shared" si="11"/>
        <v>XBRLGL_ Entry Detail. Detail Comment</v>
      </c>
      <c r="G326" s="10" t="s">
        <v>1001</v>
      </c>
      <c r="H326" s="10" t="s">
        <v>19</v>
      </c>
      <c r="I326" s="10" t="s">
        <v>2008</v>
      </c>
      <c r="J326" s="10" t="s">
        <v>1205</v>
      </c>
      <c r="K326" s="10"/>
      <c r="L326" s="10" t="s">
        <v>1281</v>
      </c>
      <c r="M326" s="10"/>
      <c r="N326" s="10" t="s">
        <v>692</v>
      </c>
      <c r="O326" s="10"/>
      <c r="P326" s="10"/>
    </row>
    <row r="327" spans="1:16">
      <c r="A327" s="10" t="str">
        <f t="shared" si="10"/>
        <v>cor</v>
      </c>
      <c r="B327" s="10" t="s">
        <v>683</v>
      </c>
      <c r="C327" s="10">
        <v>253</v>
      </c>
      <c r="D327" s="10">
        <v>297</v>
      </c>
      <c r="E327" s="10" t="s">
        <v>1712</v>
      </c>
      <c r="F327" s="8" t="str">
        <f t="shared" si="11"/>
        <v>XBRLGL_ Entry Detail. Date Acknowledged. Date Time</v>
      </c>
      <c r="G327" s="10" t="s">
        <v>1002</v>
      </c>
      <c r="H327" s="10" t="s">
        <v>29</v>
      </c>
      <c r="I327" s="10" t="s">
        <v>2008</v>
      </c>
      <c r="J327" s="10" t="s">
        <v>1205</v>
      </c>
      <c r="K327" s="10"/>
      <c r="L327" s="10" t="s">
        <v>1282</v>
      </c>
      <c r="M327" s="10"/>
      <c r="N327" s="10" t="s">
        <v>693</v>
      </c>
      <c r="O327" s="10"/>
      <c r="P327" s="10"/>
    </row>
    <row r="328" spans="1:16">
      <c r="A328" s="10" t="str">
        <f t="shared" si="10"/>
        <v>cor</v>
      </c>
      <c r="B328" s="10" t="s">
        <v>683</v>
      </c>
      <c r="C328" s="10">
        <v>254</v>
      </c>
      <c r="D328" s="10">
        <v>298</v>
      </c>
      <c r="E328" s="10" t="s">
        <v>1713</v>
      </c>
      <c r="F328" s="8" t="str">
        <f t="shared" si="11"/>
        <v>XBRLGL_ Entry Detail. Confirmed Date. Date Time</v>
      </c>
      <c r="G328" s="10" t="s">
        <v>1003</v>
      </c>
      <c r="H328" s="10" t="s">
        <v>29</v>
      </c>
      <c r="I328" s="10" t="s">
        <v>2008</v>
      </c>
      <c r="J328" s="10" t="s">
        <v>1205</v>
      </c>
      <c r="K328" s="10"/>
      <c r="L328" s="10" t="s">
        <v>1283</v>
      </c>
      <c r="M328" s="10"/>
      <c r="N328" s="10" t="s">
        <v>693</v>
      </c>
      <c r="O328" s="10"/>
      <c r="P328" s="10"/>
    </row>
    <row r="329" spans="1:16">
      <c r="A329" s="10" t="str">
        <f t="shared" si="10"/>
        <v>cor</v>
      </c>
      <c r="B329" s="10" t="s">
        <v>683</v>
      </c>
      <c r="C329" s="10">
        <v>255</v>
      </c>
      <c r="D329" s="10">
        <v>299</v>
      </c>
      <c r="E329" s="10" t="s">
        <v>1714</v>
      </c>
      <c r="F329" s="8" t="str">
        <f t="shared" si="11"/>
        <v>XBRLGL_ Entry Detail. Ship From</v>
      </c>
      <c r="G329" s="10" t="s">
        <v>1004</v>
      </c>
      <c r="H329" s="10" t="s">
        <v>19</v>
      </c>
      <c r="I329" s="10" t="s">
        <v>2008</v>
      </c>
      <c r="J329" s="10" t="s">
        <v>1205</v>
      </c>
      <c r="K329" s="10"/>
      <c r="L329" s="10" t="s">
        <v>1284</v>
      </c>
      <c r="M329" s="10"/>
      <c r="N329" s="10" t="s">
        <v>692</v>
      </c>
      <c r="O329" s="10"/>
      <c r="P329" s="10"/>
    </row>
    <row r="330" spans="1:16">
      <c r="A330" s="10" t="str">
        <f t="shared" si="10"/>
        <v>cor</v>
      </c>
      <c r="B330" s="10" t="s">
        <v>683</v>
      </c>
      <c r="C330" s="10">
        <v>256</v>
      </c>
      <c r="D330" s="10">
        <v>300</v>
      </c>
      <c r="E330" s="10" t="s">
        <v>1715</v>
      </c>
      <c r="F330" s="8" t="str">
        <f t="shared" si="11"/>
        <v>XBRLGL_ Entry Detail. Ship Received Date. Date Time</v>
      </c>
      <c r="G330" s="10" t="s">
        <v>1005</v>
      </c>
      <c r="H330" s="10" t="s">
        <v>29</v>
      </c>
      <c r="I330" s="10" t="s">
        <v>2008</v>
      </c>
      <c r="J330" s="10" t="s">
        <v>1205</v>
      </c>
      <c r="K330" s="10"/>
      <c r="L330" s="10" t="s">
        <v>1285</v>
      </c>
      <c r="M330" s="10"/>
      <c r="N330" s="10" t="s">
        <v>693</v>
      </c>
      <c r="O330" s="10"/>
      <c r="P330" s="10"/>
    </row>
    <row r="331" spans="1:16">
      <c r="A331" s="10" t="str">
        <f t="shared" si="10"/>
        <v>cor</v>
      </c>
      <c r="B331" s="10" t="s">
        <v>683</v>
      </c>
      <c r="C331" s="10">
        <v>257</v>
      </c>
      <c r="D331" s="10">
        <v>301</v>
      </c>
      <c r="E331" s="10" t="s">
        <v>1716</v>
      </c>
      <c r="F331" s="8" t="str">
        <f t="shared" si="11"/>
        <v>XBRLGL_ Entry Detail. Maturity Date. Date Time</v>
      </c>
      <c r="G331" s="10" t="s">
        <v>1006</v>
      </c>
      <c r="H331" s="10" t="s">
        <v>29</v>
      </c>
      <c r="I331" s="10" t="s">
        <v>2008</v>
      </c>
      <c r="J331" s="10" t="s">
        <v>1205</v>
      </c>
      <c r="K331" s="10"/>
      <c r="L331" s="10" t="s">
        <v>1286</v>
      </c>
      <c r="M331" s="10"/>
      <c r="N331" s="10" t="s">
        <v>693</v>
      </c>
      <c r="O331" s="10"/>
      <c r="P331" s="10"/>
    </row>
    <row r="332" spans="1:16">
      <c r="A332" s="10" t="str">
        <f t="shared" si="10"/>
        <v>cor</v>
      </c>
      <c r="B332" s="10" t="s">
        <v>683</v>
      </c>
      <c r="C332" s="10">
        <v>258</v>
      </c>
      <c r="D332" s="10">
        <v>302</v>
      </c>
      <c r="E332" s="10" t="s">
        <v>1717</v>
      </c>
      <c r="F332" s="8" t="str">
        <f t="shared" si="11"/>
        <v>XBRLGL_ Entry Detail. Terms</v>
      </c>
      <c r="G332" s="10" t="s">
        <v>1007</v>
      </c>
      <c r="H332" s="10" t="s">
        <v>19</v>
      </c>
      <c r="I332" s="10" t="s">
        <v>2008</v>
      </c>
      <c r="J332" s="10" t="s">
        <v>1205</v>
      </c>
      <c r="K332" s="10"/>
      <c r="L332" s="10" t="s">
        <v>1588</v>
      </c>
      <c r="M332" s="10"/>
      <c r="N332" s="10" t="s">
        <v>692</v>
      </c>
      <c r="O332" s="10"/>
      <c r="P332" s="10"/>
    </row>
    <row r="333" spans="1:16">
      <c r="A333" s="10" t="str">
        <f t="shared" si="10"/>
        <v>bus</v>
      </c>
      <c r="B333" s="10" t="s">
        <v>699</v>
      </c>
      <c r="C333" s="10">
        <v>259</v>
      </c>
      <c r="D333" s="10">
        <v>303</v>
      </c>
      <c r="E333" s="10" t="s">
        <v>1882</v>
      </c>
      <c r="F333" s="8" t="str">
        <f t="shared" si="11"/>
        <v>XBRLGL_ Entry Detail. Specified. XBRLGL_ Measureable</v>
      </c>
      <c r="G333" s="10" t="s">
        <v>1186</v>
      </c>
      <c r="H333" s="10"/>
      <c r="I333" s="10" t="s">
        <v>2008</v>
      </c>
      <c r="J333" s="10" t="s">
        <v>1205</v>
      </c>
      <c r="K333" s="10"/>
      <c r="L333" s="10" t="s">
        <v>1424</v>
      </c>
      <c r="M333" s="10"/>
      <c r="N333" s="10"/>
      <c r="O333" s="10" t="s">
        <v>2008</v>
      </c>
      <c r="P333" s="10" t="s">
        <v>1587</v>
      </c>
    </row>
    <row r="334" spans="1:16">
      <c r="A334" s="10" t="str">
        <f t="shared" si="10"/>
        <v>bus</v>
      </c>
      <c r="B334" s="10" t="s">
        <v>682</v>
      </c>
      <c r="C334" s="10">
        <v>260</v>
      </c>
      <c r="D334" s="10">
        <v>303</v>
      </c>
      <c r="E334" s="10" t="s">
        <v>1882</v>
      </c>
      <c r="F334" s="8" t="str">
        <f t="shared" si="11"/>
        <v>XBRLGL_ Measureable. Details</v>
      </c>
      <c r="G334" s="10" t="s">
        <v>1186</v>
      </c>
      <c r="H334" s="10"/>
      <c r="I334" s="10" t="s">
        <v>2008</v>
      </c>
      <c r="J334" s="10" t="s">
        <v>1587</v>
      </c>
      <c r="K334" s="10"/>
      <c r="L334" s="10"/>
      <c r="M334" s="10"/>
      <c r="N334" s="10"/>
      <c r="O334" s="10"/>
      <c r="P334" s="10"/>
    </row>
    <row r="335" spans="1:16">
      <c r="A335" s="10" t="str">
        <f t="shared" si="10"/>
        <v>bus</v>
      </c>
      <c r="B335" s="10" t="s">
        <v>683</v>
      </c>
      <c r="C335" s="10">
        <v>261</v>
      </c>
      <c r="D335" s="10">
        <v>304</v>
      </c>
      <c r="E335" s="10" t="s">
        <v>1883</v>
      </c>
      <c r="F335" s="8" t="str">
        <f t="shared" si="11"/>
        <v>XBRLGL_ Measureable. Code</v>
      </c>
      <c r="G335" s="10" t="s">
        <v>1143</v>
      </c>
      <c r="H335" s="10" t="s">
        <v>16</v>
      </c>
      <c r="I335" s="10" t="s">
        <v>2008</v>
      </c>
      <c r="J335" s="10" t="s">
        <v>1587</v>
      </c>
      <c r="K335" s="10"/>
      <c r="L335" s="10" t="s">
        <v>689</v>
      </c>
      <c r="M335" s="10"/>
      <c r="N335" s="10" t="s">
        <v>689</v>
      </c>
      <c r="O335" s="10"/>
      <c r="P335" s="10"/>
    </row>
    <row r="336" spans="1:16">
      <c r="A336" s="10" t="str">
        <f t="shared" si="10"/>
        <v>bus</v>
      </c>
      <c r="B336" s="10" t="s">
        <v>683</v>
      </c>
      <c r="C336" s="10">
        <v>262</v>
      </c>
      <c r="D336" s="10">
        <v>305</v>
      </c>
      <c r="E336" s="10" t="s">
        <v>1884</v>
      </c>
      <c r="F336" s="8" t="str">
        <f t="shared" si="11"/>
        <v>XBRLGL_ Measureable. Code Description</v>
      </c>
      <c r="G336" s="10" t="s">
        <v>1008</v>
      </c>
      <c r="H336" s="10" t="s">
        <v>19</v>
      </c>
      <c r="I336" s="10" t="s">
        <v>2008</v>
      </c>
      <c r="J336" s="10" t="s">
        <v>1587</v>
      </c>
      <c r="K336" s="10"/>
      <c r="L336" s="10" t="s">
        <v>755</v>
      </c>
      <c r="M336" s="10"/>
      <c r="N336" s="10" t="s">
        <v>692</v>
      </c>
      <c r="O336" s="10"/>
      <c r="P336" s="10"/>
    </row>
    <row r="337" spans="1:16">
      <c r="A337" s="10" t="str">
        <f t="shared" si="10"/>
        <v>bus</v>
      </c>
      <c r="B337" s="10" t="s">
        <v>683</v>
      </c>
      <c r="C337" s="10">
        <v>263</v>
      </c>
      <c r="D337" s="10">
        <v>306</v>
      </c>
      <c r="E337" s="10" t="s">
        <v>1885</v>
      </c>
      <c r="F337" s="8" t="str">
        <f t="shared" si="11"/>
        <v>XBRLGL_ Measureable. Category</v>
      </c>
      <c r="G337" s="10" t="s">
        <v>1009</v>
      </c>
      <c r="H337" s="10" t="s">
        <v>19</v>
      </c>
      <c r="I337" s="10" t="s">
        <v>2008</v>
      </c>
      <c r="J337" s="10" t="s">
        <v>1587</v>
      </c>
      <c r="K337" s="10"/>
      <c r="L337" s="10" t="s">
        <v>1578</v>
      </c>
      <c r="M337" s="10"/>
      <c r="N337" s="10" t="s">
        <v>692</v>
      </c>
      <c r="O337" s="10"/>
      <c r="P337" s="10"/>
    </row>
    <row r="338" spans="1:16">
      <c r="A338" s="10" t="str">
        <f t="shared" si="10"/>
        <v>bus</v>
      </c>
      <c r="B338" s="10" t="s">
        <v>683</v>
      </c>
      <c r="C338" s="10">
        <v>264</v>
      </c>
      <c r="D338" s="10">
        <v>307</v>
      </c>
      <c r="E338" s="10" t="s">
        <v>1886</v>
      </c>
      <c r="F338" s="8" t="str">
        <f t="shared" si="11"/>
        <v>XBRLGL_ Measureable. ID</v>
      </c>
      <c r="G338" s="10" t="s">
        <v>1010</v>
      </c>
      <c r="H338" s="10" t="s">
        <v>19</v>
      </c>
      <c r="I338" s="10" t="s">
        <v>2008</v>
      </c>
      <c r="J338" s="10" t="s">
        <v>1587</v>
      </c>
      <c r="K338" s="10"/>
      <c r="L338" s="10" t="s">
        <v>1480</v>
      </c>
      <c r="M338" s="10"/>
      <c r="N338" s="10" t="s">
        <v>692</v>
      </c>
      <c r="O338" s="10"/>
      <c r="P338" s="10"/>
    </row>
    <row r="339" spans="1:16">
      <c r="A339" s="10" t="str">
        <f t="shared" si="10"/>
        <v>bus</v>
      </c>
      <c r="B339" s="10" t="s">
        <v>683</v>
      </c>
      <c r="C339" s="10">
        <v>265</v>
      </c>
      <c r="D339" s="10">
        <v>308</v>
      </c>
      <c r="E339" s="10" t="s">
        <v>1887</v>
      </c>
      <c r="F339" s="8" t="str">
        <f t="shared" si="11"/>
        <v>XBRLGL_ Measureable. ID Schema</v>
      </c>
      <c r="G339" s="10" t="s">
        <v>1011</v>
      </c>
      <c r="H339" s="10" t="s">
        <v>19</v>
      </c>
      <c r="I339" s="10" t="s">
        <v>2008</v>
      </c>
      <c r="J339" s="10" t="s">
        <v>1587</v>
      </c>
      <c r="K339" s="10"/>
      <c r="L339" s="10" t="s">
        <v>792</v>
      </c>
      <c r="M339" s="10"/>
      <c r="N339" s="10" t="s">
        <v>692</v>
      </c>
      <c r="O339" s="10"/>
      <c r="P339" s="10"/>
    </row>
    <row r="340" spans="1:16">
      <c r="A340" s="10" t="str">
        <f t="shared" si="10"/>
        <v>bus</v>
      </c>
      <c r="B340" s="10" t="s">
        <v>683</v>
      </c>
      <c r="C340" s="10">
        <v>266</v>
      </c>
      <c r="D340" s="10">
        <v>309</v>
      </c>
      <c r="E340" s="10" t="s">
        <v>1888</v>
      </c>
      <c r="F340" s="8" t="str">
        <f t="shared" si="11"/>
        <v>XBRLGL_ Measureable. ID Other</v>
      </c>
      <c r="G340" s="10" t="s">
        <v>1554</v>
      </c>
      <c r="H340" s="10" t="s">
        <v>19</v>
      </c>
      <c r="I340" s="10" t="s">
        <v>2008</v>
      </c>
      <c r="J340" s="10" t="s">
        <v>1587</v>
      </c>
      <c r="K340" s="10"/>
      <c r="L340" s="10" t="s">
        <v>793</v>
      </c>
      <c r="M340" s="10"/>
      <c r="N340" s="10" t="s">
        <v>692</v>
      </c>
      <c r="O340" s="10"/>
      <c r="P340" s="10"/>
    </row>
    <row r="341" spans="1:16">
      <c r="A341" s="10" t="str">
        <f t="shared" si="10"/>
        <v>bus</v>
      </c>
      <c r="B341" s="10" t="s">
        <v>683</v>
      </c>
      <c r="C341" s="10">
        <v>267</v>
      </c>
      <c r="D341" s="10">
        <v>310</v>
      </c>
      <c r="E341" s="10" t="s">
        <v>1889</v>
      </c>
      <c r="F341" s="8" t="str">
        <f t="shared" si="11"/>
        <v>XBRLGL_ Measureable. ID Other Schema</v>
      </c>
      <c r="G341" s="10" t="s">
        <v>1013</v>
      </c>
      <c r="H341" s="10" t="s">
        <v>19</v>
      </c>
      <c r="I341" s="10" t="s">
        <v>2008</v>
      </c>
      <c r="J341" s="10" t="s">
        <v>1587</v>
      </c>
      <c r="K341" s="10"/>
      <c r="L341" s="10" t="s">
        <v>794</v>
      </c>
      <c r="M341" s="10"/>
      <c r="N341" s="10" t="s">
        <v>692</v>
      </c>
      <c r="O341" s="10"/>
      <c r="P341" s="10"/>
    </row>
    <row r="342" spans="1:16">
      <c r="A342" s="10" t="str">
        <f t="shared" si="10"/>
        <v>bus</v>
      </c>
      <c r="B342" s="10" t="s">
        <v>683</v>
      </c>
      <c r="C342" s="10">
        <v>268</v>
      </c>
      <c r="D342" s="10">
        <v>311</v>
      </c>
      <c r="E342" s="10" t="s">
        <v>1890</v>
      </c>
      <c r="F342" s="8" t="str">
        <f t="shared" si="11"/>
        <v>XBRLGL_ Measureable. Description</v>
      </c>
      <c r="G342" s="10" t="s">
        <v>1555</v>
      </c>
      <c r="H342" s="10" t="s">
        <v>19</v>
      </c>
      <c r="I342" s="10" t="s">
        <v>2008</v>
      </c>
      <c r="J342" s="10" t="s">
        <v>1587</v>
      </c>
      <c r="K342" s="10"/>
      <c r="L342" s="10" t="s">
        <v>713</v>
      </c>
      <c r="M342" s="10"/>
      <c r="N342" s="10" t="s">
        <v>692</v>
      </c>
      <c r="O342" s="10"/>
      <c r="P342" s="10"/>
    </row>
    <row r="343" spans="1:16">
      <c r="A343" s="10" t="str">
        <f t="shared" si="10"/>
        <v>bus</v>
      </c>
      <c r="B343" s="10" t="s">
        <v>683</v>
      </c>
      <c r="C343" s="10">
        <v>269</v>
      </c>
      <c r="D343" s="10">
        <v>312</v>
      </c>
      <c r="E343" s="10" t="s">
        <v>1891</v>
      </c>
      <c r="F343" s="8" t="str">
        <f t="shared" si="11"/>
        <v>XBRLGL_ Measureable. Quantity</v>
      </c>
      <c r="G343" s="10" t="s">
        <v>1144</v>
      </c>
      <c r="H343" s="10" t="s">
        <v>40</v>
      </c>
      <c r="I343" s="10" t="s">
        <v>2008</v>
      </c>
      <c r="J343" s="10" t="s">
        <v>1587</v>
      </c>
      <c r="K343" s="10"/>
      <c r="L343" s="10" t="s">
        <v>1589</v>
      </c>
      <c r="M343" s="10"/>
      <c r="N343" s="10" t="s">
        <v>1589</v>
      </c>
      <c r="O343" s="10"/>
      <c r="P343" s="10"/>
    </row>
    <row r="344" spans="1:16">
      <c r="A344" s="10" t="str">
        <f t="shared" si="10"/>
        <v>bus</v>
      </c>
      <c r="B344" s="10" t="s">
        <v>683</v>
      </c>
      <c r="C344" s="10">
        <v>270</v>
      </c>
      <c r="D344" s="10">
        <v>313</v>
      </c>
      <c r="E344" s="10" t="s">
        <v>1892</v>
      </c>
      <c r="F344" s="8" t="str">
        <f t="shared" si="11"/>
        <v>XBRLGL_ Measureable. Qualifier. Code</v>
      </c>
      <c r="G344" s="10" t="s">
        <v>1145</v>
      </c>
      <c r="H344" s="10" t="s">
        <v>16</v>
      </c>
      <c r="I344" s="10" t="s">
        <v>2008</v>
      </c>
      <c r="J344" s="10" t="s">
        <v>1587</v>
      </c>
      <c r="K344" s="10"/>
      <c r="L344" s="10" t="s">
        <v>1590</v>
      </c>
      <c r="M344" s="10"/>
      <c r="N344" s="10" t="s">
        <v>689</v>
      </c>
      <c r="O344" s="10"/>
      <c r="P344" s="10"/>
    </row>
    <row r="345" spans="1:16">
      <c r="A345" s="10" t="str">
        <f t="shared" si="10"/>
        <v>bus</v>
      </c>
      <c r="B345" s="10" t="s">
        <v>683</v>
      </c>
      <c r="C345" s="10">
        <v>271</v>
      </c>
      <c r="D345" s="10">
        <v>314</v>
      </c>
      <c r="E345" s="10" t="s">
        <v>1893</v>
      </c>
      <c r="F345" s="8" t="str">
        <f t="shared" si="11"/>
        <v>XBRLGL_ Measureable. Unit Of Measure</v>
      </c>
      <c r="G345" s="10" t="s">
        <v>1146</v>
      </c>
      <c r="H345" s="10" t="s">
        <v>19</v>
      </c>
      <c r="I345" s="10" t="s">
        <v>2008</v>
      </c>
      <c r="J345" s="10" t="s">
        <v>1587</v>
      </c>
      <c r="K345" s="10"/>
      <c r="L345" s="10" t="s">
        <v>795</v>
      </c>
      <c r="M345" s="10"/>
      <c r="N345" s="10" t="s">
        <v>692</v>
      </c>
      <c r="O345" s="10"/>
      <c r="P345" s="10"/>
    </row>
    <row r="346" spans="1:16">
      <c r="A346" s="10" t="str">
        <f t="shared" si="10"/>
        <v>bus</v>
      </c>
      <c r="B346" s="10" t="s">
        <v>683</v>
      </c>
      <c r="C346" s="10">
        <v>272</v>
      </c>
      <c r="D346" s="10">
        <v>315</v>
      </c>
      <c r="E346" s="10" t="s">
        <v>1894</v>
      </c>
      <c r="F346" s="8" t="str">
        <f t="shared" si="11"/>
        <v>XBRLGL_ Measureable. Cost Per Unit. Amount</v>
      </c>
      <c r="G346" s="10" t="s">
        <v>1189</v>
      </c>
      <c r="H346" s="10" t="s">
        <v>261</v>
      </c>
      <c r="I346" s="10" t="s">
        <v>2008</v>
      </c>
      <c r="J346" s="10" t="s">
        <v>1587</v>
      </c>
      <c r="K346" s="10"/>
      <c r="L346" s="10" t="s">
        <v>796</v>
      </c>
      <c r="M346" s="10"/>
      <c r="N346" s="10" t="s">
        <v>1243</v>
      </c>
      <c r="O346" s="10"/>
      <c r="P346" s="10"/>
    </row>
    <row r="347" spans="1:16">
      <c r="A347" s="10" t="str">
        <f t="shared" si="10"/>
        <v>bus</v>
      </c>
      <c r="B347" s="10" t="s">
        <v>683</v>
      </c>
      <c r="C347" s="10">
        <v>273</v>
      </c>
      <c r="D347" s="10">
        <v>316</v>
      </c>
      <c r="E347" s="10" t="s">
        <v>1895</v>
      </c>
      <c r="F347" s="8" t="str">
        <f t="shared" si="11"/>
        <v>XBRLGL_ Measureable. Start Date Time</v>
      </c>
      <c r="G347" s="10" t="s">
        <v>1015</v>
      </c>
      <c r="H347" s="10" t="s">
        <v>29</v>
      </c>
      <c r="I347" s="10" t="s">
        <v>2008</v>
      </c>
      <c r="J347" s="10" t="s">
        <v>1587</v>
      </c>
      <c r="K347" s="10"/>
      <c r="L347" s="10" t="s">
        <v>797</v>
      </c>
      <c r="M347" s="10"/>
      <c r="N347" s="10" t="s">
        <v>693</v>
      </c>
      <c r="O347" s="10"/>
      <c r="P347" s="10"/>
    </row>
    <row r="348" spans="1:16">
      <c r="A348" s="10" t="str">
        <f t="shared" si="10"/>
        <v>bus</v>
      </c>
      <c r="B348" s="10" t="s">
        <v>683</v>
      </c>
      <c r="C348" s="10">
        <v>274</v>
      </c>
      <c r="D348" s="10">
        <v>317</v>
      </c>
      <c r="E348" s="10" t="s">
        <v>1896</v>
      </c>
      <c r="F348" s="8" t="str">
        <f t="shared" si="11"/>
        <v>XBRLGL_ Measureable. End Date Time</v>
      </c>
      <c r="G348" s="10" t="s">
        <v>1016</v>
      </c>
      <c r="H348" s="10" t="s">
        <v>29</v>
      </c>
      <c r="I348" s="10" t="s">
        <v>2008</v>
      </c>
      <c r="J348" s="10" t="s">
        <v>1587</v>
      </c>
      <c r="K348" s="10"/>
      <c r="L348" s="10" t="s">
        <v>798</v>
      </c>
      <c r="M348" s="10"/>
      <c r="N348" s="10" t="s">
        <v>693</v>
      </c>
      <c r="O348" s="10"/>
      <c r="P348" s="10"/>
    </row>
    <row r="349" spans="1:16">
      <c r="A349" s="10" t="str">
        <f t="shared" si="10"/>
        <v>bus</v>
      </c>
      <c r="B349" s="10" t="s">
        <v>683</v>
      </c>
      <c r="C349" s="10">
        <v>275</v>
      </c>
      <c r="D349" s="10">
        <v>318</v>
      </c>
      <c r="E349" s="10" t="s">
        <v>1897</v>
      </c>
      <c r="F349" s="8" t="str">
        <f t="shared" si="11"/>
        <v>XBRLGL_ Measureable. Active. Indicator</v>
      </c>
      <c r="G349" s="10" t="s">
        <v>1192</v>
      </c>
      <c r="H349" s="10" t="s">
        <v>103</v>
      </c>
      <c r="I349" s="10" t="s">
        <v>2008</v>
      </c>
      <c r="J349" s="10" t="s">
        <v>1587</v>
      </c>
      <c r="K349" s="10"/>
      <c r="L349" s="10" t="s">
        <v>1449</v>
      </c>
      <c r="M349" s="10"/>
      <c r="N349" s="10" t="s">
        <v>1315</v>
      </c>
      <c r="O349" s="10"/>
      <c r="P349" s="10"/>
    </row>
    <row r="350" spans="1:16">
      <c r="A350" s="10" t="str">
        <f t="shared" si="10"/>
        <v>bus</v>
      </c>
      <c r="B350" s="10" t="s">
        <v>699</v>
      </c>
      <c r="C350" s="10">
        <v>276</v>
      </c>
      <c r="D350" s="10">
        <v>319</v>
      </c>
      <c r="E350" s="10" t="s">
        <v>1898</v>
      </c>
      <c r="F350" s="8" t="str">
        <f t="shared" si="11"/>
        <v>XBRLGL_ Entry Detail. Specified. XBRLGL_ Job</v>
      </c>
      <c r="G350" s="10" t="s">
        <v>1147</v>
      </c>
      <c r="H350" s="10"/>
      <c r="I350" s="10" t="s">
        <v>2008</v>
      </c>
      <c r="J350" s="10" t="s">
        <v>1205</v>
      </c>
      <c r="K350" s="10"/>
      <c r="L350" s="10" t="s">
        <v>1424</v>
      </c>
      <c r="M350" s="10"/>
      <c r="N350" s="10"/>
      <c r="O350" s="10" t="s">
        <v>2008</v>
      </c>
      <c r="P350" s="10" t="s">
        <v>2003</v>
      </c>
    </row>
    <row r="351" spans="1:16">
      <c r="A351" s="10" t="str">
        <f t="shared" si="10"/>
        <v>bus</v>
      </c>
      <c r="B351" s="10" t="s">
        <v>682</v>
      </c>
      <c r="C351" s="10">
        <v>277</v>
      </c>
      <c r="D351" s="10">
        <v>319</v>
      </c>
      <c r="E351" s="10" t="s">
        <v>1898</v>
      </c>
      <c r="F351" s="8" t="str">
        <f t="shared" si="11"/>
        <v>XBRLGL_ Job. Details</v>
      </c>
      <c r="G351" s="10" t="s">
        <v>1147</v>
      </c>
      <c r="H351" s="10"/>
      <c r="I351" s="10" t="s">
        <v>2008</v>
      </c>
      <c r="J351" s="10" t="s">
        <v>2003</v>
      </c>
      <c r="K351" s="10"/>
      <c r="L351" s="10"/>
      <c r="M351" s="10"/>
      <c r="N351" s="10"/>
      <c r="O351" s="10"/>
      <c r="P351" s="10"/>
    </row>
    <row r="352" spans="1:16">
      <c r="A352" s="10" t="str">
        <f t="shared" si="10"/>
        <v>usk</v>
      </c>
      <c r="B352" s="10" t="s">
        <v>683</v>
      </c>
      <c r="C352" s="10">
        <v>278</v>
      </c>
      <c r="D352" s="10">
        <v>320</v>
      </c>
      <c r="E352" s="10" t="s">
        <v>1964</v>
      </c>
      <c r="F352" s="8" t="str">
        <f t="shared" si="11"/>
        <v>XBRLGL_ Job. Code</v>
      </c>
      <c r="G352" s="10" t="s">
        <v>1148</v>
      </c>
      <c r="H352" s="10" t="s">
        <v>19</v>
      </c>
      <c r="I352" s="10" t="s">
        <v>2008</v>
      </c>
      <c r="J352" s="10" t="s">
        <v>2003</v>
      </c>
      <c r="K352" s="10"/>
      <c r="L352" s="10" t="s">
        <v>689</v>
      </c>
      <c r="M352" s="10"/>
      <c r="N352" s="10" t="s">
        <v>689</v>
      </c>
      <c r="O352" s="10"/>
      <c r="P352" s="10"/>
    </row>
    <row r="353" spans="1:16">
      <c r="A353" s="10" t="str">
        <f t="shared" si="10"/>
        <v>usk</v>
      </c>
      <c r="B353" s="10" t="s">
        <v>683</v>
      </c>
      <c r="C353" s="10">
        <v>279</v>
      </c>
      <c r="D353" s="10">
        <v>321</v>
      </c>
      <c r="E353" s="10" t="s">
        <v>1965</v>
      </c>
      <c r="F353" s="8" t="str">
        <f t="shared" si="11"/>
        <v>XBRLGL_ Job. Description</v>
      </c>
      <c r="G353" s="10" t="s">
        <v>1017</v>
      </c>
      <c r="H353" s="10" t="s">
        <v>19</v>
      </c>
      <c r="I353" s="10" t="s">
        <v>2008</v>
      </c>
      <c r="J353" s="10" t="s">
        <v>2003</v>
      </c>
      <c r="K353" s="10"/>
      <c r="L353" s="10" t="s">
        <v>713</v>
      </c>
      <c r="M353" s="10"/>
      <c r="N353" s="10" t="s">
        <v>692</v>
      </c>
      <c r="O353" s="10"/>
      <c r="P353" s="10"/>
    </row>
    <row r="354" spans="1:16">
      <c r="A354" s="10" t="str">
        <f t="shared" si="10"/>
        <v>usk</v>
      </c>
      <c r="B354" s="10" t="s">
        <v>683</v>
      </c>
      <c r="C354" s="10">
        <v>280</v>
      </c>
      <c r="D354" s="10">
        <v>322</v>
      </c>
      <c r="E354" s="10" t="s">
        <v>1966</v>
      </c>
      <c r="F354" s="8" t="str">
        <f t="shared" si="11"/>
        <v>XBRLGL_ Job. Phase Code</v>
      </c>
      <c r="G354" s="10" t="s">
        <v>1149</v>
      </c>
      <c r="H354" s="10" t="s">
        <v>19</v>
      </c>
      <c r="I354" s="10" t="s">
        <v>2008</v>
      </c>
      <c r="J354" s="10" t="s">
        <v>2003</v>
      </c>
      <c r="K354" s="10"/>
      <c r="L354" s="10" t="s">
        <v>799</v>
      </c>
      <c r="M354" s="10"/>
      <c r="N354" s="10" t="s">
        <v>692</v>
      </c>
      <c r="O354" s="10"/>
      <c r="P354" s="10"/>
    </row>
    <row r="355" spans="1:16">
      <c r="A355" s="10" t="str">
        <f t="shared" si="10"/>
        <v>usk</v>
      </c>
      <c r="B355" s="10" t="s">
        <v>683</v>
      </c>
      <c r="C355" s="10">
        <v>281</v>
      </c>
      <c r="D355" s="10">
        <v>323</v>
      </c>
      <c r="E355" s="10" t="s">
        <v>1967</v>
      </c>
      <c r="F355" s="8" t="str">
        <f t="shared" si="11"/>
        <v>XBRLGL_ Job. Phase description</v>
      </c>
      <c r="G355" s="10" t="s">
        <v>1150</v>
      </c>
      <c r="H355" s="10" t="s">
        <v>19</v>
      </c>
      <c r="I355" s="10" t="s">
        <v>2008</v>
      </c>
      <c r="J355" s="10" t="s">
        <v>2003</v>
      </c>
      <c r="K355" s="10"/>
      <c r="L355" s="10" t="s">
        <v>1606</v>
      </c>
      <c r="M355" s="10"/>
      <c r="N355" s="10" t="s">
        <v>692</v>
      </c>
      <c r="O355" s="10"/>
      <c r="P355" s="10"/>
    </row>
    <row r="356" spans="1:16">
      <c r="A356" s="10" t="str">
        <f t="shared" si="10"/>
        <v>usk</v>
      </c>
      <c r="B356" s="10" t="s">
        <v>683</v>
      </c>
      <c r="C356" s="10">
        <v>282</v>
      </c>
      <c r="D356" s="10">
        <v>324</v>
      </c>
      <c r="E356" s="10" t="s">
        <v>1968</v>
      </c>
      <c r="F356" s="8" t="str">
        <f t="shared" si="11"/>
        <v>XBRLGL_ Job. Active. Indicator</v>
      </c>
      <c r="G356" s="10" t="s">
        <v>1193</v>
      </c>
      <c r="H356" s="10" t="s">
        <v>103</v>
      </c>
      <c r="I356" s="10" t="s">
        <v>2008</v>
      </c>
      <c r="J356" s="10" t="s">
        <v>2003</v>
      </c>
      <c r="K356" s="10"/>
      <c r="L356" s="10" t="s">
        <v>1449</v>
      </c>
      <c r="M356" s="10"/>
      <c r="N356" s="10" t="s">
        <v>1315</v>
      </c>
      <c r="O356" s="10"/>
      <c r="P356" s="10"/>
    </row>
    <row r="357" spans="1:16">
      <c r="A357" s="10" t="str">
        <f t="shared" si="10"/>
        <v>bus</v>
      </c>
      <c r="B357" s="10" t="s">
        <v>699</v>
      </c>
      <c r="C357" s="10">
        <v>283</v>
      </c>
      <c r="D357" s="10">
        <v>325</v>
      </c>
      <c r="E357" s="10" t="s">
        <v>1899</v>
      </c>
      <c r="F357" s="8" t="str">
        <f t="shared" si="11"/>
        <v>XBRLGL_ Entry Detail. Specified. XBRLGL_ Depreciation Mortgage</v>
      </c>
      <c r="G357" s="10" t="s">
        <v>1151</v>
      </c>
      <c r="H357" s="10"/>
      <c r="I357" s="10" t="s">
        <v>2008</v>
      </c>
      <c r="J357" s="10" t="s">
        <v>1205</v>
      </c>
      <c r="K357" s="10"/>
      <c r="L357" s="10" t="s">
        <v>1424</v>
      </c>
      <c r="M357" s="10"/>
      <c r="N357" s="10"/>
      <c r="O357" s="10" t="s">
        <v>2008</v>
      </c>
      <c r="P357" s="10" t="s">
        <v>1208</v>
      </c>
    </row>
    <row r="358" spans="1:16">
      <c r="A358" s="10" t="str">
        <f t="shared" si="10"/>
        <v>bus</v>
      </c>
      <c r="B358" s="10" t="s">
        <v>682</v>
      </c>
      <c r="C358" s="10">
        <v>284</v>
      </c>
      <c r="D358" s="10">
        <v>325</v>
      </c>
      <c r="E358" s="10" t="s">
        <v>1899</v>
      </c>
      <c r="F358" s="8" t="str">
        <f t="shared" si="11"/>
        <v>XBRLGL_ Depreciation Mortgage. Details</v>
      </c>
      <c r="G358" s="10" t="s">
        <v>1151</v>
      </c>
      <c r="H358" s="10"/>
      <c r="I358" s="10" t="s">
        <v>2008</v>
      </c>
      <c r="J358" s="10" t="s">
        <v>1416</v>
      </c>
      <c r="K358" s="10"/>
      <c r="L358" s="10"/>
      <c r="M358" s="10"/>
      <c r="N358" s="10"/>
      <c r="O358" s="10"/>
      <c r="P358" s="10"/>
    </row>
    <row r="359" spans="1:16">
      <c r="A359" s="10" t="str">
        <f t="shared" si="10"/>
        <v>bus</v>
      </c>
      <c r="B359" s="10" t="s">
        <v>683</v>
      </c>
      <c r="C359" s="10">
        <v>285</v>
      </c>
      <c r="D359" s="10">
        <v>326</v>
      </c>
      <c r="E359" s="10" t="s">
        <v>1900</v>
      </c>
      <c r="F359" s="8" t="str">
        <f t="shared" si="11"/>
        <v>XBRLGL_ Depreciation Mortgage. Jurisdiction. Code</v>
      </c>
      <c r="G359" s="10" t="s">
        <v>1556</v>
      </c>
      <c r="H359" s="10" t="s">
        <v>16</v>
      </c>
      <c r="I359" s="10" t="s">
        <v>2008</v>
      </c>
      <c r="J359" s="10" t="s">
        <v>1416</v>
      </c>
      <c r="K359" s="10"/>
      <c r="L359" s="10" t="s">
        <v>1591</v>
      </c>
      <c r="M359" s="10"/>
      <c r="N359" s="10" t="s">
        <v>689</v>
      </c>
      <c r="O359" s="10"/>
      <c r="P359" s="10"/>
    </row>
    <row r="360" spans="1:16">
      <c r="A360" s="10" t="str">
        <f t="shared" si="10"/>
        <v>bus</v>
      </c>
      <c r="B360" s="10" t="s">
        <v>683</v>
      </c>
      <c r="C360" s="10">
        <v>286</v>
      </c>
      <c r="D360" s="10">
        <v>327</v>
      </c>
      <c r="E360" s="10" t="s">
        <v>1901</v>
      </c>
      <c r="F360" s="8" t="str">
        <f t="shared" si="11"/>
        <v>XBRLGL_ Depreciation Mortgage. Method Type</v>
      </c>
      <c r="G360" s="10" t="s">
        <v>1557</v>
      </c>
      <c r="H360" s="10" t="s">
        <v>19</v>
      </c>
      <c r="I360" s="10" t="s">
        <v>2008</v>
      </c>
      <c r="J360" s="10" t="s">
        <v>1416</v>
      </c>
      <c r="K360" s="10"/>
      <c r="L360" s="10" t="s">
        <v>800</v>
      </c>
      <c r="M360" s="10"/>
      <c r="N360" s="10" t="s">
        <v>692</v>
      </c>
      <c r="O360" s="10"/>
      <c r="P360" s="10"/>
    </row>
    <row r="361" spans="1:16">
      <c r="A361" s="10" t="str">
        <f t="shared" si="10"/>
        <v>bus</v>
      </c>
      <c r="B361" s="10" t="s">
        <v>683</v>
      </c>
      <c r="C361" s="10">
        <v>287</v>
      </c>
      <c r="D361" s="10">
        <v>328</v>
      </c>
      <c r="E361" s="10" t="s">
        <v>1902</v>
      </c>
      <c r="F361" s="8" t="str">
        <f t="shared" si="11"/>
        <v>XBRLGL_ Depreciation Mortgage. Life Length. Numeric</v>
      </c>
      <c r="G361" s="10" t="s">
        <v>1018</v>
      </c>
      <c r="H361" s="10" t="s">
        <v>40</v>
      </c>
      <c r="I361" s="10" t="s">
        <v>2008</v>
      </c>
      <c r="J361" s="10" t="s">
        <v>1416</v>
      </c>
      <c r="K361" s="10"/>
      <c r="L361" s="10" t="s">
        <v>801</v>
      </c>
      <c r="M361" s="10"/>
      <c r="N361" s="10" t="s">
        <v>694</v>
      </c>
      <c r="O361" s="10"/>
      <c r="P361" s="10"/>
    </row>
    <row r="362" spans="1:16">
      <c r="A362" s="10" t="str">
        <f t="shared" si="10"/>
        <v>bus</v>
      </c>
      <c r="B362" s="10" t="s">
        <v>683</v>
      </c>
      <c r="C362" s="10">
        <v>288</v>
      </c>
      <c r="D362" s="10">
        <v>329</v>
      </c>
      <c r="E362" s="10" t="s">
        <v>1903</v>
      </c>
      <c r="F362" s="8" t="str">
        <f t="shared" si="11"/>
        <v>XBRLGL_ Depreciation Mortgage. Comment</v>
      </c>
      <c r="G362" s="10" t="s">
        <v>1153</v>
      </c>
      <c r="H362" s="10" t="s">
        <v>19</v>
      </c>
      <c r="I362" s="10" t="s">
        <v>2008</v>
      </c>
      <c r="J362" s="10" t="s">
        <v>1416</v>
      </c>
      <c r="K362" s="10"/>
      <c r="L362" s="10" t="s">
        <v>1493</v>
      </c>
      <c r="M362" s="10"/>
      <c r="N362" s="10" t="s">
        <v>692</v>
      </c>
      <c r="O362" s="10"/>
      <c r="P362" s="10"/>
    </row>
    <row r="363" spans="1:16">
      <c r="A363" s="10" t="str">
        <f t="shared" si="10"/>
        <v>bus</v>
      </c>
      <c r="B363" s="10" t="s">
        <v>683</v>
      </c>
      <c r="C363" s="10">
        <v>289</v>
      </c>
      <c r="D363" s="10">
        <v>330</v>
      </c>
      <c r="E363" s="10" t="s">
        <v>1904</v>
      </c>
      <c r="F363" s="8" t="str">
        <f t="shared" si="11"/>
        <v>XBRLGL_ Depreciation Mortgage. Start Date. Date Time</v>
      </c>
      <c r="G363" s="10" t="s">
        <v>1154</v>
      </c>
      <c r="H363" s="10" t="s">
        <v>29</v>
      </c>
      <c r="I363" s="10" t="s">
        <v>2008</v>
      </c>
      <c r="J363" s="10" t="s">
        <v>1416</v>
      </c>
      <c r="K363" s="10"/>
      <c r="L363" s="10" t="s">
        <v>802</v>
      </c>
      <c r="M363" s="10"/>
      <c r="N363" s="10" t="s">
        <v>693</v>
      </c>
      <c r="O363" s="10"/>
      <c r="P363" s="10"/>
    </row>
    <row r="364" spans="1:16">
      <c r="A364" s="10" t="str">
        <f t="shared" si="10"/>
        <v>bus</v>
      </c>
      <c r="B364" s="10" t="s">
        <v>683</v>
      </c>
      <c r="C364" s="10">
        <v>290</v>
      </c>
      <c r="D364" s="10">
        <v>331</v>
      </c>
      <c r="E364" s="10" t="s">
        <v>1905</v>
      </c>
      <c r="F364" s="8" t="str">
        <f t="shared" si="11"/>
        <v>XBRLGL_ Depreciation Mortgage. End Date. Date Time</v>
      </c>
      <c r="G364" s="10" t="s">
        <v>1155</v>
      </c>
      <c r="H364" s="10" t="s">
        <v>29</v>
      </c>
      <c r="I364" s="10" t="s">
        <v>2008</v>
      </c>
      <c r="J364" s="10" t="s">
        <v>1416</v>
      </c>
      <c r="K364" s="10"/>
      <c r="L364" s="10" t="s">
        <v>803</v>
      </c>
      <c r="M364" s="10"/>
      <c r="N364" s="10" t="s">
        <v>693</v>
      </c>
      <c r="O364" s="10"/>
      <c r="P364" s="10"/>
    </row>
    <row r="365" spans="1:16">
      <c r="A365" s="10" t="str">
        <f t="shared" si="10"/>
        <v>bus</v>
      </c>
      <c r="B365" s="10" t="s">
        <v>683</v>
      </c>
      <c r="C365" s="10">
        <v>291</v>
      </c>
      <c r="D365" s="10">
        <v>332</v>
      </c>
      <c r="E365" s="10" t="s">
        <v>1906</v>
      </c>
      <c r="F365" s="8" t="str">
        <f t="shared" si="11"/>
        <v>XBRLGL_ Depreciation Mortgage. Amount</v>
      </c>
      <c r="G365" s="10" t="s">
        <v>1156</v>
      </c>
      <c r="H365" s="10" t="s">
        <v>261</v>
      </c>
      <c r="I365" s="10" t="s">
        <v>2008</v>
      </c>
      <c r="J365" s="10" t="s">
        <v>1416</v>
      </c>
      <c r="K365" s="10"/>
      <c r="L365" s="10" t="s">
        <v>1243</v>
      </c>
      <c r="M365" s="10"/>
      <c r="N365" s="10" t="s">
        <v>1243</v>
      </c>
      <c r="O365" s="10"/>
      <c r="P365" s="10"/>
    </row>
    <row r="366" spans="1:16">
      <c r="A366" s="10" t="str">
        <f t="shared" si="10"/>
        <v/>
      </c>
      <c r="B366" s="10" t="s">
        <v>699</v>
      </c>
      <c r="C366" s="10">
        <v>292</v>
      </c>
      <c r="D366" s="10">
        <v>333</v>
      </c>
      <c r="E366" s="10"/>
      <c r="F366" s="8" t="str">
        <f t="shared" si="11"/>
        <v>XBRLGL_ Entry Detail. Specified. XBRLGL_ Enhanced Measurable</v>
      </c>
      <c r="G366" s="10" t="s">
        <v>1157</v>
      </c>
      <c r="H366" s="10"/>
      <c r="I366" s="10" t="s">
        <v>2008</v>
      </c>
      <c r="J366" s="10" t="s">
        <v>1205</v>
      </c>
      <c r="K366" s="10"/>
      <c r="L366" s="10" t="s">
        <v>1424</v>
      </c>
      <c r="M366" s="10"/>
      <c r="N366" s="10"/>
      <c r="O366" s="10" t="s">
        <v>2008</v>
      </c>
      <c r="P366" s="10" t="s">
        <v>1592</v>
      </c>
    </row>
    <row r="367" spans="1:16">
      <c r="A367" s="10" t="str">
        <f t="shared" si="10"/>
        <v/>
      </c>
      <c r="B367" s="10" t="s">
        <v>682</v>
      </c>
      <c r="C367" s="10">
        <v>293</v>
      </c>
      <c r="D367" s="10">
        <v>333</v>
      </c>
      <c r="E367" s="10"/>
      <c r="F367" s="8" t="str">
        <f t="shared" si="11"/>
        <v>XBRLGL_ Enhanced Measurable. Details</v>
      </c>
      <c r="G367" s="10" t="s">
        <v>1157</v>
      </c>
      <c r="H367" s="10"/>
      <c r="I367" s="10" t="s">
        <v>2008</v>
      </c>
      <c r="J367" s="10" t="s">
        <v>1592</v>
      </c>
      <c r="K367" s="10"/>
      <c r="L367" s="10"/>
      <c r="M367" s="10"/>
      <c r="N367" s="10"/>
      <c r="O367" s="10"/>
      <c r="P367" s="10"/>
    </row>
    <row r="368" spans="1:16">
      <c r="A368" s="10" t="str">
        <f t="shared" si="10"/>
        <v>ehm</v>
      </c>
      <c r="B368" s="10" t="s">
        <v>683</v>
      </c>
      <c r="C368" s="10">
        <v>294</v>
      </c>
      <c r="D368" s="10">
        <v>333</v>
      </c>
      <c r="E368" s="10" t="s">
        <v>1969</v>
      </c>
      <c r="F368" s="8" t="str">
        <f t="shared" si="11"/>
        <v>XBRLGL_ Enhanced Measurable. Class ID. Code</v>
      </c>
      <c r="G368" s="10" t="s">
        <v>1157</v>
      </c>
      <c r="H368" s="10" t="s">
        <v>16</v>
      </c>
      <c r="I368" s="10" t="s">
        <v>2008</v>
      </c>
      <c r="J368" s="10" t="s">
        <v>1592</v>
      </c>
      <c r="K368" s="10"/>
      <c r="L368" s="10" t="s">
        <v>1593</v>
      </c>
      <c r="M368" s="10"/>
      <c r="N368" s="10" t="s">
        <v>689</v>
      </c>
      <c r="O368" s="10"/>
      <c r="P368" s="10"/>
    </row>
    <row r="369" spans="1:16">
      <c r="A369" s="10" t="str">
        <f t="shared" si="10"/>
        <v>ehm</v>
      </c>
      <c r="B369" s="10" t="s">
        <v>683</v>
      </c>
      <c r="C369" s="10">
        <v>295</v>
      </c>
      <c r="D369" s="10">
        <v>334</v>
      </c>
      <c r="E369" s="10" t="s">
        <v>1970</v>
      </c>
      <c r="F369" s="8" t="str">
        <f t="shared" si="11"/>
        <v>XBRLGL_ Enhanced Measurable. Class Description</v>
      </c>
      <c r="G369" s="10" t="s">
        <v>1019</v>
      </c>
      <c r="H369" s="10" t="s">
        <v>19</v>
      </c>
      <c r="I369" s="10" t="s">
        <v>2008</v>
      </c>
      <c r="J369" s="10" t="s">
        <v>1592</v>
      </c>
      <c r="K369" s="10"/>
      <c r="L369" s="10" t="s">
        <v>1594</v>
      </c>
      <c r="M369" s="10"/>
      <c r="N369" s="10" t="s">
        <v>692</v>
      </c>
      <c r="O369" s="10"/>
      <c r="P369" s="10"/>
    </row>
    <row r="370" spans="1:16">
      <c r="A370" s="10" t="str">
        <f t="shared" si="10"/>
        <v>ehm</v>
      </c>
      <c r="B370" s="10" t="s">
        <v>683</v>
      </c>
      <c r="C370" s="10">
        <v>296</v>
      </c>
      <c r="D370" s="10">
        <v>335</v>
      </c>
      <c r="E370" s="10" t="s">
        <v>1971</v>
      </c>
      <c r="F370" s="8" t="str">
        <f t="shared" si="11"/>
        <v>XBRLGL_ Enhanced Measurable. Costing Method Code</v>
      </c>
      <c r="G370" s="10" t="s">
        <v>1558</v>
      </c>
      <c r="H370" s="10" t="s">
        <v>16</v>
      </c>
      <c r="I370" s="10" t="s">
        <v>2008</v>
      </c>
      <c r="J370" s="10" t="s">
        <v>1592</v>
      </c>
      <c r="K370" s="10"/>
      <c r="L370" s="10" t="s">
        <v>1288</v>
      </c>
      <c r="M370" s="10"/>
      <c r="N370" s="10" t="s">
        <v>689</v>
      </c>
      <c r="O370" s="10"/>
      <c r="P370" s="10"/>
    </row>
    <row r="371" spans="1:16">
      <c r="A371" s="10" t="str">
        <f t="shared" si="10"/>
        <v>ehm</v>
      </c>
      <c r="B371" s="10" t="s">
        <v>683</v>
      </c>
      <c r="C371" s="10">
        <v>297</v>
      </c>
      <c r="D371" s="10">
        <v>336</v>
      </c>
      <c r="E371" s="10" t="s">
        <v>1972</v>
      </c>
      <c r="F371" s="8" t="str">
        <f t="shared" si="11"/>
        <v>XBRLGL_ Enhanced Measurable. Costing Method Description</v>
      </c>
      <c r="G371" s="10" t="s">
        <v>1020</v>
      </c>
      <c r="H371" s="10" t="s">
        <v>19</v>
      </c>
      <c r="I371" s="10" t="s">
        <v>2008</v>
      </c>
      <c r="J371" s="10" t="s">
        <v>1592</v>
      </c>
      <c r="K371" s="10"/>
      <c r="L371" s="10" t="s">
        <v>771</v>
      </c>
      <c r="M371" s="10"/>
      <c r="N371" s="10" t="s">
        <v>692</v>
      </c>
      <c r="O371" s="10"/>
      <c r="P371" s="10"/>
    </row>
    <row r="372" spans="1:16">
      <c r="A372" s="10" t="str">
        <f t="shared" si="10"/>
        <v>ehm</v>
      </c>
      <c r="B372" s="10" t="s">
        <v>683</v>
      </c>
      <c r="C372" s="10">
        <v>298</v>
      </c>
      <c r="D372" s="10">
        <v>337</v>
      </c>
      <c r="E372" s="10" t="s">
        <v>1973</v>
      </c>
      <c r="F372" s="8" t="str">
        <f t="shared" si="11"/>
        <v>XBRLGL_ Enhanced Measurable. Geospatial Coordinate</v>
      </c>
      <c r="G372" s="10" t="s">
        <v>1559</v>
      </c>
      <c r="H372" s="10" t="s">
        <v>19</v>
      </c>
      <c r="I372" s="10" t="s">
        <v>2008</v>
      </c>
      <c r="J372" s="10" t="s">
        <v>1592</v>
      </c>
      <c r="K372" s="10"/>
      <c r="L372" s="10" t="s">
        <v>1289</v>
      </c>
      <c r="M372" s="10"/>
      <c r="N372" s="10" t="s">
        <v>692</v>
      </c>
      <c r="O372" s="10"/>
      <c r="P372" s="10"/>
    </row>
    <row r="373" spans="1:16">
      <c r="A373" s="10" t="str">
        <f t="shared" si="10"/>
        <v>ehm</v>
      </c>
      <c r="B373" s="10" t="s">
        <v>699</v>
      </c>
      <c r="C373" s="10">
        <v>299</v>
      </c>
      <c r="D373" s="10">
        <v>338</v>
      </c>
      <c r="E373" s="10" t="s">
        <v>1974</v>
      </c>
      <c r="F373" s="8" t="str">
        <f t="shared" si="11"/>
        <v>XBRLGL_ Enhanced Measurable. Specified. XBRLGL_ Serial Lot</v>
      </c>
      <c r="G373" s="10" t="s">
        <v>1560</v>
      </c>
      <c r="H373" s="10"/>
      <c r="I373" s="10" t="s">
        <v>2008</v>
      </c>
      <c r="J373" s="10" t="s">
        <v>1592</v>
      </c>
      <c r="K373" s="10"/>
      <c r="L373" s="10" t="s">
        <v>1424</v>
      </c>
      <c r="M373" s="10"/>
      <c r="N373" s="10"/>
      <c r="O373" s="10" t="s">
        <v>2008</v>
      </c>
      <c r="P373" s="10" t="s">
        <v>1595</v>
      </c>
    </row>
    <row r="374" spans="1:16">
      <c r="A374" s="10" t="str">
        <f t="shared" si="10"/>
        <v>ehm</v>
      </c>
      <c r="B374" s="10" t="s">
        <v>682</v>
      </c>
      <c r="C374" s="10">
        <v>300</v>
      </c>
      <c r="D374" s="10">
        <v>338</v>
      </c>
      <c r="E374" s="10" t="s">
        <v>1974</v>
      </c>
      <c r="F374" s="8" t="str">
        <f t="shared" si="11"/>
        <v>XBRLGL_ Serial Lot. Details</v>
      </c>
      <c r="G374" s="10" t="s">
        <v>1560</v>
      </c>
      <c r="H374" s="10"/>
      <c r="I374" s="10" t="s">
        <v>2008</v>
      </c>
      <c r="J374" s="10" t="s">
        <v>1595</v>
      </c>
      <c r="K374" s="10"/>
      <c r="L374" s="10"/>
      <c r="M374" s="10"/>
      <c r="N374" s="10"/>
      <c r="O374" s="10"/>
      <c r="P374" s="10"/>
    </row>
    <row r="375" spans="1:16">
      <c r="A375" s="10" t="str">
        <f t="shared" si="10"/>
        <v>ehm</v>
      </c>
      <c r="B375" s="10" t="s">
        <v>683</v>
      </c>
      <c r="C375" s="10">
        <v>301</v>
      </c>
      <c r="D375" s="10">
        <v>339</v>
      </c>
      <c r="E375" s="10" t="s">
        <v>1975</v>
      </c>
      <c r="F375" s="8" t="str">
        <f t="shared" si="11"/>
        <v>XBRLGL_ Serial Lot. Code</v>
      </c>
      <c r="G375" s="10" t="s">
        <v>1161</v>
      </c>
      <c r="H375" s="10" t="s">
        <v>16</v>
      </c>
      <c r="I375" s="10" t="s">
        <v>2008</v>
      </c>
      <c r="J375" s="10" t="s">
        <v>1595</v>
      </c>
      <c r="K375" s="10"/>
      <c r="L375" s="10" t="s">
        <v>689</v>
      </c>
      <c r="M375" s="10"/>
      <c r="N375" s="10" t="s">
        <v>689</v>
      </c>
      <c r="O375" s="10"/>
      <c r="P375" s="10"/>
    </row>
    <row r="376" spans="1:16">
      <c r="A376" s="10" t="str">
        <f t="shared" si="10"/>
        <v>ehm</v>
      </c>
      <c r="B376" s="10" t="s">
        <v>683</v>
      </c>
      <c r="C376" s="10">
        <v>302</v>
      </c>
      <c r="D376" s="10">
        <v>340</v>
      </c>
      <c r="E376" s="10" t="s">
        <v>1976</v>
      </c>
      <c r="F376" s="8" t="str">
        <f t="shared" si="11"/>
        <v>XBRLGL_ Serial Lot. Description</v>
      </c>
      <c r="G376" s="10" t="s">
        <v>1021</v>
      </c>
      <c r="H376" s="10" t="s">
        <v>19</v>
      </c>
      <c r="I376" s="10" t="s">
        <v>2008</v>
      </c>
      <c r="J376" s="10" t="s">
        <v>1595</v>
      </c>
      <c r="K376" s="10"/>
      <c r="L376" s="10" t="s">
        <v>713</v>
      </c>
      <c r="M376" s="10"/>
      <c r="N376" s="10" t="s">
        <v>692</v>
      </c>
      <c r="O376" s="10"/>
      <c r="P376" s="10"/>
    </row>
    <row r="377" spans="1:16">
      <c r="A377" s="10" t="str">
        <f t="shared" si="10"/>
        <v>ehm</v>
      </c>
      <c r="B377" s="10" t="s">
        <v>683</v>
      </c>
      <c r="C377" s="10">
        <v>303</v>
      </c>
      <c r="D377" s="10">
        <v>341</v>
      </c>
      <c r="E377" s="10" t="s">
        <v>1977</v>
      </c>
      <c r="F377" s="8" t="str">
        <f t="shared" si="11"/>
        <v>XBRLGL_ Serial Lot. Number</v>
      </c>
      <c r="G377" s="10" t="s">
        <v>1561</v>
      </c>
      <c r="H377" s="10" t="s">
        <v>19</v>
      </c>
      <c r="I377" s="10" t="s">
        <v>2008</v>
      </c>
      <c r="J377" s="10" t="s">
        <v>1595</v>
      </c>
      <c r="K377" s="10"/>
      <c r="L377" s="10" t="s">
        <v>1439</v>
      </c>
      <c r="M377" s="10"/>
      <c r="N377" s="10" t="s">
        <v>692</v>
      </c>
      <c r="O377" s="10"/>
      <c r="P377" s="10"/>
    </row>
    <row r="378" spans="1:16">
      <c r="A378" s="10" t="str">
        <f t="shared" si="10"/>
        <v>ehm</v>
      </c>
      <c r="B378" s="10" t="s">
        <v>683</v>
      </c>
      <c r="C378" s="10">
        <v>304</v>
      </c>
      <c r="D378" s="10">
        <v>342</v>
      </c>
      <c r="E378" s="10" t="s">
        <v>1978</v>
      </c>
      <c r="F378" s="8" t="str">
        <f t="shared" si="11"/>
        <v>XBRLGL_ Serial Lot. Next Serial Lot Number</v>
      </c>
      <c r="G378" s="10" t="s">
        <v>1162</v>
      </c>
      <c r="H378" s="10" t="s">
        <v>19</v>
      </c>
      <c r="I378" s="10" t="s">
        <v>2008</v>
      </c>
      <c r="J378" s="10" t="s">
        <v>1595</v>
      </c>
      <c r="K378" s="10"/>
      <c r="L378" s="10" t="s">
        <v>804</v>
      </c>
      <c r="M378" s="10"/>
      <c r="N378" s="10" t="s">
        <v>692</v>
      </c>
      <c r="O378" s="10"/>
      <c r="P378" s="10"/>
    </row>
    <row r="379" spans="1:16">
      <c r="A379" s="10" t="str">
        <f t="shared" si="10"/>
        <v>ehm</v>
      </c>
      <c r="B379" s="10" t="s">
        <v>683</v>
      </c>
      <c r="C379" s="10">
        <v>305</v>
      </c>
      <c r="D379" s="10">
        <v>343</v>
      </c>
      <c r="E379" s="10" t="s">
        <v>1979</v>
      </c>
      <c r="F379" s="8" t="str">
        <f t="shared" si="11"/>
        <v>XBRLGL_ Serial Lot. Quantity</v>
      </c>
      <c r="G379" s="10" t="s">
        <v>1023</v>
      </c>
      <c r="H379" s="10" t="s">
        <v>40</v>
      </c>
      <c r="I379" s="10" t="s">
        <v>2008</v>
      </c>
      <c r="J379" s="10" t="s">
        <v>1595</v>
      </c>
      <c r="K379" s="10"/>
      <c r="L379" s="10" t="s">
        <v>1589</v>
      </c>
      <c r="M379" s="10"/>
      <c r="N379" s="10" t="s">
        <v>1589</v>
      </c>
      <c r="O379" s="10"/>
      <c r="P379" s="10"/>
    </row>
    <row r="380" spans="1:16">
      <c r="A380" s="10" t="str">
        <f t="shared" si="10"/>
        <v>ehm</v>
      </c>
      <c r="B380" s="10" t="s">
        <v>683</v>
      </c>
      <c r="C380" s="10">
        <v>306</v>
      </c>
      <c r="D380" s="10">
        <v>344</v>
      </c>
      <c r="E380" s="10" t="s">
        <v>1980</v>
      </c>
      <c r="F380" s="8" t="str">
        <f t="shared" si="11"/>
        <v>XBRLGL_ Serial Lot. Original Quantity</v>
      </c>
      <c r="G380" s="10" t="s">
        <v>1024</v>
      </c>
      <c r="H380" s="10" t="s">
        <v>40</v>
      </c>
      <c r="I380" s="10" t="s">
        <v>2008</v>
      </c>
      <c r="J380" s="10" t="s">
        <v>1595</v>
      </c>
      <c r="K380" s="10"/>
      <c r="L380" s="10" t="s">
        <v>805</v>
      </c>
      <c r="M380" s="10"/>
      <c r="N380" s="10" t="s">
        <v>1589</v>
      </c>
      <c r="O380" s="10"/>
      <c r="P380" s="10"/>
    </row>
    <row r="381" spans="1:16">
      <c r="A381" s="10" t="str">
        <f t="shared" si="10"/>
        <v>ehm</v>
      </c>
      <c r="B381" s="10" t="s">
        <v>683</v>
      </c>
      <c r="C381" s="10">
        <v>307</v>
      </c>
      <c r="D381" s="10">
        <v>345</v>
      </c>
      <c r="E381" s="10" t="s">
        <v>1981</v>
      </c>
      <c r="F381" s="8" t="str">
        <f t="shared" si="11"/>
        <v>XBRLGL_ Serial Lot. Remaining Quantity</v>
      </c>
      <c r="G381" s="10" t="s">
        <v>1025</v>
      </c>
      <c r="H381" s="10" t="s">
        <v>40</v>
      </c>
      <c r="I381" s="10" t="s">
        <v>2008</v>
      </c>
      <c r="J381" s="10" t="s">
        <v>1595</v>
      </c>
      <c r="K381" s="10"/>
      <c r="L381" s="10" t="s">
        <v>806</v>
      </c>
      <c r="M381" s="10"/>
      <c r="N381" s="10" t="s">
        <v>1589</v>
      </c>
      <c r="O381" s="10"/>
      <c r="P381" s="10"/>
    </row>
    <row r="382" spans="1:16">
      <c r="A382" s="10" t="str">
        <f t="shared" si="10"/>
        <v>ehm</v>
      </c>
      <c r="B382" s="10" t="s">
        <v>683</v>
      </c>
      <c r="C382" s="10">
        <v>308</v>
      </c>
      <c r="D382" s="10">
        <v>346</v>
      </c>
      <c r="E382" s="10" t="s">
        <v>1982</v>
      </c>
      <c r="F382" s="8" t="str">
        <f t="shared" si="11"/>
        <v>XBRLGL_ Serial Lot. Origination. Date Time</v>
      </c>
      <c r="G382" s="10" t="s">
        <v>1026</v>
      </c>
      <c r="H382" s="10" t="s">
        <v>29</v>
      </c>
      <c r="I382" s="10" t="s">
        <v>2008</v>
      </c>
      <c r="J382" s="10" t="s">
        <v>1595</v>
      </c>
      <c r="K382" s="10"/>
      <c r="L382" s="10" t="s">
        <v>1596</v>
      </c>
      <c r="M382" s="10"/>
      <c r="N382" s="10" t="s">
        <v>693</v>
      </c>
      <c r="O382" s="10"/>
      <c r="P382" s="10"/>
    </row>
    <row r="383" spans="1:16">
      <c r="A383" s="10" t="str">
        <f t="shared" si="10"/>
        <v>ehm</v>
      </c>
      <c r="B383" s="10" t="s">
        <v>683</v>
      </c>
      <c r="C383" s="10">
        <v>309</v>
      </c>
      <c r="D383" s="10">
        <v>347</v>
      </c>
      <c r="E383" s="10" t="s">
        <v>1983</v>
      </c>
      <c r="F383" s="8" t="str">
        <f t="shared" si="11"/>
        <v>XBRLGL_ Serial Lot. Expiration. Date Time</v>
      </c>
      <c r="G383" s="10" t="s">
        <v>1027</v>
      </c>
      <c r="H383" s="10" t="s">
        <v>29</v>
      </c>
      <c r="I383" s="10" t="s">
        <v>2008</v>
      </c>
      <c r="J383" s="10" t="s">
        <v>1595</v>
      </c>
      <c r="K383" s="10"/>
      <c r="L383" s="10" t="s">
        <v>1597</v>
      </c>
      <c r="M383" s="10"/>
      <c r="N383" s="10" t="s">
        <v>693</v>
      </c>
      <c r="O383" s="10"/>
      <c r="P383" s="10"/>
    </row>
    <row r="384" spans="1:16">
      <c r="A384" s="10" t="str">
        <f t="shared" si="10"/>
        <v>ehm</v>
      </c>
      <c r="B384" s="10" t="s">
        <v>683</v>
      </c>
      <c r="C384" s="10">
        <v>310</v>
      </c>
      <c r="D384" s="10">
        <v>348</v>
      </c>
      <c r="E384" s="10" t="s">
        <v>1984</v>
      </c>
      <c r="F384" s="8" t="str">
        <f t="shared" si="11"/>
        <v>XBRLGL_ Serial Lot. Manufacturer</v>
      </c>
      <c r="G384" s="10" t="s">
        <v>1562</v>
      </c>
      <c r="H384" s="10" t="s">
        <v>19</v>
      </c>
      <c r="I384" s="10" t="s">
        <v>2008</v>
      </c>
      <c r="J384" s="10" t="s">
        <v>1595</v>
      </c>
      <c r="K384" s="10"/>
      <c r="L384" s="10" t="s">
        <v>1598</v>
      </c>
      <c r="M384" s="10"/>
      <c r="N384" s="10" t="s">
        <v>692</v>
      </c>
      <c r="O384" s="10"/>
      <c r="P384" s="10"/>
    </row>
    <row r="385" spans="1:16">
      <c r="A385" s="10" t="str">
        <f t="shared" si="10"/>
        <v>ehm</v>
      </c>
      <c r="B385" s="10" t="s">
        <v>683</v>
      </c>
      <c r="C385" s="10">
        <v>311</v>
      </c>
      <c r="D385" s="10">
        <v>349</v>
      </c>
      <c r="E385" s="10" t="s">
        <v>1985</v>
      </c>
      <c r="F385" s="8" t="str">
        <f t="shared" si="11"/>
        <v>XBRLGL_ Serial Lot. Batch Description</v>
      </c>
      <c r="G385" s="10" t="s">
        <v>1029</v>
      </c>
      <c r="H385" s="10" t="s">
        <v>19</v>
      </c>
      <c r="I385" s="10" t="s">
        <v>2008</v>
      </c>
      <c r="J385" s="10" t="s">
        <v>1595</v>
      </c>
      <c r="K385" s="10"/>
      <c r="L385" s="10" t="s">
        <v>757</v>
      </c>
      <c r="M385" s="10"/>
      <c r="N385" s="10" t="s">
        <v>692</v>
      </c>
      <c r="O385" s="10"/>
      <c r="P385" s="10"/>
    </row>
    <row r="386" spans="1:16">
      <c r="A386" s="10" t="str">
        <f t="shared" ref="A386:A429" si="12">MID(TRIM(E386),4,3)</f>
        <v>ehm</v>
      </c>
      <c r="B386" s="10" t="s">
        <v>683</v>
      </c>
      <c r="C386" s="10">
        <v>312</v>
      </c>
      <c r="D386" s="10">
        <v>350</v>
      </c>
      <c r="E386" s="10" t="s">
        <v>1986</v>
      </c>
      <c r="F386" s="8" t="str">
        <f t="shared" ref="F386:F429" si="13">IF(ISTEXT(B386),
IF(ISTEXT(I386),I386&amp;"_ ","")&amp;
IF(("ABIE"=B386),J386&amp;". Details",J386&amp;". ")&amp;
IF(NOT("ABIE"=B386),
  IF(AND("identification"=L386,"identifier"=N386),
    "ID",
    IF(ISTEXT(K386),K386&amp;"_ ","")&amp;IF(ISTEXT(L386),L386,"")&amp;
    IF(AND(ISERROR(FIND(N386,L386)), NOT("Text"=N386)),
      ". "&amp;IF(ISTEXT(M386),M386&amp;"_ ","")&amp;IF(ISTEXT(N386),N386,""),
      "")&amp;
    IF(ISTEXT(P386),
      ". "&amp; IF(ISTEXT(O386),O386&amp;"_ ","")&amp;P386,
      "")
  ),
  ""
),"")</f>
        <v>XBRLGL_ Serial Lot. Warranty Start Date. Date Time</v>
      </c>
      <c r="G386" s="10" t="s">
        <v>1163</v>
      </c>
      <c r="H386" s="10" t="s">
        <v>29</v>
      </c>
      <c r="I386" s="10" t="s">
        <v>2008</v>
      </c>
      <c r="J386" s="10" t="s">
        <v>1595</v>
      </c>
      <c r="K386" s="10"/>
      <c r="L386" s="10" t="s">
        <v>807</v>
      </c>
      <c r="M386" s="10"/>
      <c r="N386" s="10" t="s">
        <v>693</v>
      </c>
      <c r="O386" s="10"/>
      <c r="P386" s="10"/>
    </row>
    <row r="387" spans="1:16">
      <c r="A387" s="10" t="str">
        <f t="shared" si="12"/>
        <v>ehm</v>
      </c>
      <c r="B387" s="10" t="s">
        <v>683</v>
      </c>
      <c r="C387" s="10">
        <v>313</v>
      </c>
      <c r="D387" s="10">
        <v>351</v>
      </c>
      <c r="E387" s="10" t="s">
        <v>1987</v>
      </c>
      <c r="F387" s="8" t="str">
        <f t="shared" si="13"/>
        <v>XBRLGL_ Serial Lot. Warranty End Date. Date Time</v>
      </c>
      <c r="G387" s="10" t="s">
        <v>1164</v>
      </c>
      <c r="H387" s="10" t="s">
        <v>29</v>
      </c>
      <c r="I387" s="10" t="s">
        <v>2008</v>
      </c>
      <c r="J387" s="10" t="s">
        <v>1595</v>
      </c>
      <c r="K387" s="10"/>
      <c r="L387" s="10" t="s">
        <v>808</v>
      </c>
      <c r="M387" s="10"/>
      <c r="N387" s="10" t="s">
        <v>693</v>
      </c>
      <c r="O387" s="10"/>
      <c r="P387" s="10"/>
    </row>
    <row r="388" spans="1:16">
      <c r="A388" s="10" t="str">
        <f t="shared" si="12"/>
        <v>ehm</v>
      </c>
      <c r="B388" s="10" t="s">
        <v>683</v>
      </c>
      <c r="C388" s="10">
        <v>314</v>
      </c>
      <c r="D388" s="10">
        <v>352</v>
      </c>
      <c r="E388" s="10" t="s">
        <v>2015</v>
      </c>
      <c r="F388" s="8" t="str">
        <f t="shared" si="13"/>
        <v>XBRLGL_ Serial Lot. Warranty Period. Numeric</v>
      </c>
      <c r="G388" s="10" t="s">
        <v>2016</v>
      </c>
      <c r="H388" s="10" t="s">
        <v>40</v>
      </c>
      <c r="I388" s="10" t="s">
        <v>2008</v>
      </c>
      <c r="J388" s="10" t="s">
        <v>1595</v>
      </c>
      <c r="K388" s="10"/>
      <c r="L388" s="10" t="s">
        <v>809</v>
      </c>
      <c r="M388" s="10"/>
      <c r="N388" s="10" t="s">
        <v>694</v>
      </c>
      <c r="O388" s="10"/>
      <c r="P388" s="10"/>
    </row>
    <row r="389" spans="1:16">
      <c r="A389" s="10" t="str">
        <f t="shared" si="12"/>
        <v>ehm</v>
      </c>
      <c r="B389" s="10" t="s">
        <v>683</v>
      </c>
      <c r="C389" s="10">
        <v>315</v>
      </c>
      <c r="D389" s="10">
        <v>353</v>
      </c>
      <c r="E389" s="10" t="s">
        <v>2012</v>
      </c>
      <c r="F389" s="8" t="str">
        <f t="shared" si="13"/>
        <v>XBRLGL_ Serial Lot. Warranty Period Unit</v>
      </c>
      <c r="G389" s="10" t="s">
        <v>2017</v>
      </c>
      <c r="H389" s="10" t="s">
        <v>19</v>
      </c>
      <c r="I389" s="10" t="s">
        <v>2008</v>
      </c>
      <c r="J389" s="10" t="s">
        <v>1595</v>
      </c>
      <c r="K389" s="10"/>
      <c r="L389" s="10" t="s">
        <v>810</v>
      </c>
      <c r="M389" s="10"/>
      <c r="N389" s="10" t="s">
        <v>692</v>
      </c>
      <c r="O389" s="10"/>
      <c r="P389" s="10"/>
    </row>
    <row r="390" spans="1:16">
      <c r="A390" s="10" t="str">
        <f t="shared" si="12"/>
        <v>ehm</v>
      </c>
      <c r="B390" s="10" t="s">
        <v>683</v>
      </c>
      <c r="C390" s="10">
        <v>316</v>
      </c>
      <c r="D390" s="10">
        <v>354</v>
      </c>
      <c r="E390" s="10" t="s">
        <v>1988</v>
      </c>
      <c r="F390" s="8" t="str">
        <f t="shared" si="13"/>
        <v>XBRLGL_ Serial Lot. Warranty Vendor</v>
      </c>
      <c r="G390" s="10" t="s">
        <v>1030</v>
      </c>
      <c r="H390" s="10" t="s">
        <v>19</v>
      </c>
      <c r="I390" s="10" t="s">
        <v>2008</v>
      </c>
      <c r="J390" s="10" t="s">
        <v>1595</v>
      </c>
      <c r="K390" s="10"/>
      <c r="L390" s="10" t="s">
        <v>811</v>
      </c>
      <c r="M390" s="10"/>
      <c r="N390" s="10" t="s">
        <v>692</v>
      </c>
      <c r="O390" s="10"/>
      <c r="P390" s="10"/>
    </row>
    <row r="391" spans="1:16">
      <c r="A391" s="10" t="str">
        <f t="shared" si="12"/>
        <v>ehm</v>
      </c>
      <c r="B391" s="10" t="s">
        <v>683</v>
      </c>
      <c r="C391" s="10">
        <v>317</v>
      </c>
      <c r="D391" s="10">
        <v>355</v>
      </c>
      <c r="E391" s="10" t="s">
        <v>1989</v>
      </c>
      <c r="F391" s="8" t="str">
        <f t="shared" si="13"/>
        <v>XBRLGL_ Serial Lot. Warranty Contract</v>
      </c>
      <c r="G391" s="10" t="s">
        <v>1165</v>
      </c>
      <c r="H391" s="10" t="s">
        <v>19</v>
      </c>
      <c r="I391" s="10" t="s">
        <v>2008</v>
      </c>
      <c r="J391" s="10" t="s">
        <v>1595</v>
      </c>
      <c r="K391" s="10"/>
      <c r="L391" s="10" t="s">
        <v>812</v>
      </c>
      <c r="M391" s="10"/>
      <c r="N391" s="10" t="s">
        <v>692</v>
      </c>
      <c r="O391" s="10"/>
      <c r="P391" s="10"/>
    </row>
    <row r="392" spans="1:16">
      <c r="A392" s="10" t="str">
        <f t="shared" si="12"/>
        <v>ehm</v>
      </c>
      <c r="B392" s="10" t="s">
        <v>683</v>
      </c>
      <c r="C392" s="10">
        <v>318</v>
      </c>
      <c r="D392" s="10">
        <v>356</v>
      </c>
      <c r="E392" s="10" t="s">
        <v>1990</v>
      </c>
      <c r="F392" s="8" t="str">
        <f t="shared" si="13"/>
        <v>XBRLGL_ Serial Lot. Comment</v>
      </c>
      <c r="G392" s="10" t="s">
        <v>1031</v>
      </c>
      <c r="H392" s="10" t="s">
        <v>19</v>
      </c>
      <c r="I392" s="10" t="s">
        <v>2008</v>
      </c>
      <c r="J392" s="10" t="s">
        <v>1595</v>
      </c>
      <c r="K392" s="10"/>
      <c r="L392" s="10" t="s">
        <v>1493</v>
      </c>
      <c r="M392" s="10"/>
      <c r="N392" s="10" t="s">
        <v>692</v>
      </c>
      <c r="O392" s="10"/>
      <c r="P392" s="10"/>
    </row>
    <row r="393" spans="1:16">
      <c r="A393" s="10" t="str">
        <f t="shared" si="12"/>
        <v>cor</v>
      </c>
      <c r="B393" s="10" t="s">
        <v>699</v>
      </c>
      <c r="C393" s="10">
        <v>319</v>
      </c>
      <c r="D393" s="10">
        <v>357</v>
      </c>
      <c r="E393" s="10" t="s">
        <v>1718</v>
      </c>
      <c r="F393" s="8" t="str">
        <f t="shared" si="13"/>
        <v>XBRLGL_ Entry Detail. Specified. XBRLGL_ Taxes</v>
      </c>
      <c r="G393" s="10" t="s">
        <v>1032</v>
      </c>
      <c r="H393" s="10"/>
      <c r="I393" s="10" t="s">
        <v>2008</v>
      </c>
      <c r="J393" s="10" t="s">
        <v>1205</v>
      </c>
      <c r="K393" s="10"/>
      <c r="L393" s="10" t="s">
        <v>1424</v>
      </c>
      <c r="M393" s="10"/>
      <c r="N393" s="10"/>
      <c r="O393" s="10" t="s">
        <v>2008</v>
      </c>
      <c r="P393" s="10" t="s">
        <v>1599</v>
      </c>
    </row>
    <row r="394" spans="1:16">
      <c r="A394" s="10" t="str">
        <f t="shared" si="12"/>
        <v>cor</v>
      </c>
      <c r="B394" s="10" t="s">
        <v>682</v>
      </c>
      <c r="C394" s="10">
        <v>320</v>
      </c>
      <c r="D394" s="10">
        <v>357</v>
      </c>
      <c r="E394" s="10" t="s">
        <v>1718</v>
      </c>
      <c r="F394" s="8" t="str">
        <f t="shared" si="13"/>
        <v>XBRLGL_ Taxes. Details</v>
      </c>
      <c r="G394" s="10" t="s">
        <v>1032</v>
      </c>
      <c r="H394" s="10"/>
      <c r="I394" s="10" t="s">
        <v>2008</v>
      </c>
      <c r="J394" s="10" t="s">
        <v>1599</v>
      </c>
      <c r="K394" s="10"/>
      <c r="L394" s="10"/>
      <c r="M394" s="10"/>
      <c r="N394" s="10"/>
      <c r="O394" s="10"/>
      <c r="P394" s="10"/>
    </row>
    <row r="395" spans="1:16">
      <c r="A395" s="10" t="str">
        <f t="shared" si="12"/>
        <v>cor</v>
      </c>
      <c r="B395" s="10" t="s">
        <v>683</v>
      </c>
      <c r="C395" s="10">
        <v>321</v>
      </c>
      <c r="D395" s="10">
        <v>358</v>
      </c>
      <c r="E395" s="10" t="s">
        <v>1719</v>
      </c>
      <c r="F395" s="8" t="str">
        <f t="shared" si="13"/>
        <v>XBRLGL_ Taxes. Authority</v>
      </c>
      <c r="G395" s="10" t="s">
        <v>1033</v>
      </c>
      <c r="H395" s="10" t="s">
        <v>19</v>
      </c>
      <c r="I395" s="10" t="s">
        <v>2008</v>
      </c>
      <c r="J395" s="10" t="s">
        <v>1599</v>
      </c>
      <c r="K395" s="10"/>
      <c r="L395" s="10" t="s">
        <v>1575</v>
      </c>
      <c r="M395" s="10"/>
      <c r="N395" s="10" t="s">
        <v>692</v>
      </c>
      <c r="O395" s="10"/>
      <c r="P395" s="10"/>
    </row>
    <row r="396" spans="1:16">
      <c r="A396" s="10" t="str">
        <f t="shared" si="12"/>
        <v>cor</v>
      </c>
      <c r="B396" s="10" t="s">
        <v>683</v>
      </c>
      <c r="C396" s="10">
        <v>322</v>
      </c>
      <c r="D396" s="10">
        <v>359</v>
      </c>
      <c r="E396" s="10" t="s">
        <v>1720</v>
      </c>
      <c r="F396" s="8" t="str">
        <f t="shared" si="13"/>
        <v>XBRLGL_ Taxes. Table Code</v>
      </c>
      <c r="G396" s="10" t="s">
        <v>1034</v>
      </c>
      <c r="H396" s="10" t="s">
        <v>19</v>
      </c>
      <c r="I396" s="10" t="s">
        <v>2008</v>
      </c>
      <c r="J396" s="10" t="s">
        <v>1599</v>
      </c>
      <c r="K396" s="10"/>
      <c r="L396" s="10" t="s">
        <v>813</v>
      </c>
      <c r="M396" s="10"/>
      <c r="N396" s="10" t="s">
        <v>689</v>
      </c>
      <c r="O396" s="10"/>
      <c r="P396" s="10"/>
    </row>
    <row r="397" spans="1:16">
      <c r="A397" s="10" t="str">
        <f t="shared" si="12"/>
        <v>cor</v>
      </c>
      <c r="B397" s="10" t="s">
        <v>683</v>
      </c>
      <c r="C397" s="10">
        <v>323</v>
      </c>
      <c r="D397" s="10">
        <v>360</v>
      </c>
      <c r="E397" s="10" t="s">
        <v>1721</v>
      </c>
      <c r="F397" s="8" t="str">
        <f t="shared" si="13"/>
        <v>XBRLGL_ Taxes. Description</v>
      </c>
      <c r="G397" s="10" t="s">
        <v>1035</v>
      </c>
      <c r="H397" s="10" t="s">
        <v>19</v>
      </c>
      <c r="I397" s="10" t="s">
        <v>2008</v>
      </c>
      <c r="J397" s="10" t="s">
        <v>1599</v>
      </c>
      <c r="K397" s="10"/>
      <c r="L397" s="10" t="s">
        <v>713</v>
      </c>
      <c r="M397" s="10"/>
      <c r="N397" s="10" t="s">
        <v>692</v>
      </c>
      <c r="O397" s="10"/>
      <c r="P397" s="10"/>
    </row>
    <row r="398" spans="1:16">
      <c r="A398" s="10" t="str">
        <f t="shared" si="12"/>
        <v>cor</v>
      </c>
      <c r="B398" s="10" t="s">
        <v>683</v>
      </c>
      <c r="C398" s="10">
        <v>324</v>
      </c>
      <c r="D398" s="10">
        <v>361</v>
      </c>
      <c r="E398" s="10" t="s">
        <v>1722</v>
      </c>
      <c r="F398" s="8" t="str">
        <f t="shared" si="13"/>
        <v>XBRLGL_ Taxes. Amount</v>
      </c>
      <c r="G398" s="10" t="s">
        <v>1036</v>
      </c>
      <c r="H398" s="10" t="s">
        <v>261</v>
      </c>
      <c r="I398" s="10" t="s">
        <v>2008</v>
      </c>
      <c r="J398" s="10" t="s">
        <v>1599</v>
      </c>
      <c r="K398" s="10"/>
      <c r="L398" s="10" t="s">
        <v>1243</v>
      </c>
      <c r="M398" s="10"/>
      <c r="N398" s="10" t="s">
        <v>1243</v>
      </c>
      <c r="O398" s="10"/>
      <c r="P398" s="10"/>
    </row>
    <row r="399" spans="1:16">
      <c r="A399" s="10" t="str">
        <f t="shared" si="12"/>
        <v>cor</v>
      </c>
      <c r="B399" s="10" t="s">
        <v>683</v>
      </c>
      <c r="C399" s="10">
        <v>325</v>
      </c>
      <c r="D399" s="10">
        <v>362</v>
      </c>
      <c r="E399" s="10" t="s">
        <v>1723</v>
      </c>
      <c r="F399" s="8" t="str">
        <f t="shared" si="13"/>
        <v>XBRLGL_ Taxes. Basis. Amount</v>
      </c>
      <c r="G399" s="10" t="s">
        <v>1037</v>
      </c>
      <c r="H399" s="10" t="s">
        <v>261</v>
      </c>
      <c r="I399" s="10" t="s">
        <v>2008</v>
      </c>
      <c r="J399" s="10" t="s">
        <v>1599</v>
      </c>
      <c r="K399" s="10"/>
      <c r="L399" s="10" t="s">
        <v>1600</v>
      </c>
      <c r="M399" s="10"/>
      <c r="N399" s="10" t="s">
        <v>1243</v>
      </c>
      <c r="O399" s="10"/>
      <c r="P399" s="10"/>
    </row>
    <row r="400" spans="1:16">
      <c r="A400" s="10" t="str">
        <f t="shared" si="12"/>
        <v>cor</v>
      </c>
      <c r="B400" s="10" t="s">
        <v>683</v>
      </c>
      <c r="C400" s="10">
        <v>326</v>
      </c>
      <c r="D400" s="10">
        <v>363</v>
      </c>
      <c r="E400" s="10" t="s">
        <v>1724</v>
      </c>
      <c r="F400" s="8" t="str">
        <f t="shared" si="13"/>
        <v>XBRLGL_ Taxes. Percentage Rate. Numeric</v>
      </c>
      <c r="G400" s="10" t="s">
        <v>1038</v>
      </c>
      <c r="H400" s="10" t="s">
        <v>354</v>
      </c>
      <c r="I400" s="10" t="s">
        <v>2008</v>
      </c>
      <c r="J400" s="10" t="s">
        <v>1599</v>
      </c>
      <c r="K400" s="10"/>
      <c r="L400" s="10" t="s">
        <v>814</v>
      </c>
      <c r="M400" s="10"/>
      <c r="N400" s="10" t="s">
        <v>694</v>
      </c>
      <c r="O400" s="10"/>
      <c r="P400" s="10"/>
    </row>
    <row r="401" spans="1:16">
      <c r="A401" s="10" t="str">
        <f t="shared" si="12"/>
        <v>cor</v>
      </c>
      <c r="B401" s="10" t="s">
        <v>683</v>
      </c>
      <c r="C401" s="10">
        <v>327</v>
      </c>
      <c r="D401" s="10">
        <v>364</v>
      </c>
      <c r="E401" s="10" t="s">
        <v>1725</v>
      </c>
      <c r="F401" s="8" t="str">
        <f t="shared" si="13"/>
        <v>XBRLGL_ Taxes. Code</v>
      </c>
      <c r="G401" s="10" t="s">
        <v>1039</v>
      </c>
      <c r="H401" s="10" t="s">
        <v>19</v>
      </c>
      <c r="I401" s="10" t="s">
        <v>2008</v>
      </c>
      <c r="J401" s="10" t="s">
        <v>1599</v>
      </c>
      <c r="K401" s="10"/>
      <c r="L401" s="10" t="s">
        <v>689</v>
      </c>
      <c r="M401" s="10"/>
      <c r="N401" s="10" t="s">
        <v>689</v>
      </c>
      <c r="O401" s="10"/>
      <c r="P401" s="10"/>
    </row>
    <row r="402" spans="1:16">
      <c r="A402" s="10" t="str">
        <f t="shared" si="12"/>
        <v>cor</v>
      </c>
      <c r="B402" s="10" t="s">
        <v>683</v>
      </c>
      <c r="C402" s="10">
        <v>328</v>
      </c>
      <c r="D402" s="10">
        <v>365</v>
      </c>
      <c r="E402" s="10" t="s">
        <v>1726</v>
      </c>
      <c r="F402" s="8" t="str">
        <f t="shared" si="13"/>
        <v>XBRLGL_ Taxes. Comment Exemption</v>
      </c>
      <c r="G402" s="10" t="s">
        <v>1040</v>
      </c>
      <c r="H402" s="10" t="s">
        <v>19</v>
      </c>
      <c r="I402" s="10" t="s">
        <v>2008</v>
      </c>
      <c r="J402" s="10" t="s">
        <v>1599</v>
      </c>
      <c r="K402" s="10"/>
      <c r="L402" s="10" t="s">
        <v>815</v>
      </c>
      <c r="M402" s="10"/>
      <c r="N402" s="10" t="s">
        <v>692</v>
      </c>
      <c r="O402" s="10"/>
      <c r="P402" s="10"/>
    </row>
    <row r="403" spans="1:16">
      <c r="A403" s="10" t="str">
        <f t="shared" si="12"/>
        <v>muc</v>
      </c>
      <c r="B403" s="10" t="s">
        <v>683</v>
      </c>
      <c r="C403" s="10">
        <v>329</v>
      </c>
      <c r="D403" s="10">
        <v>366</v>
      </c>
      <c r="E403" s="10" t="s">
        <v>1939</v>
      </c>
      <c r="F403" s="8" t="str">
        <f t="shared" si="13"/>
        <v>XBRLGL_ Taxes. Foreign Currency_ Amount</v>
      </c>
      <c r="G403" s="10" t="s">
        <v>1166</v>
      </c>
      <c r="H403" s="10" t="s">
        <v>261</v>
      </c>
      <c r="I403" s="10" t="s">
        <v>2008</v>
      </c>
      <c r="J403" s="10" t="s">
        <v>1599</v>
      </c>
      <c r="K403" s="10" t="s">
        <v>1602</v>
      </c>
      <c r="L403" s="10" t="s">
        <v>1243</v>
      </c>
      <c r="M403" s="10"/>
      <c r="N403" s="10" t="s">
        <v>1243</v>
      </c>
      <c r="O403" s="10"/>
      <c r="P403" s="10"/>
    </row>
    <row r="404" spans="1:16">
      <c r="A404" s="10" t="str">
        <f t="shared" si="12"/>
        <v>muc</v>
      </c>
      <c r="B404" s="10" t="s">
        <v>683</v>
      </c>
      <c r="C404" s="10">
        <v>330</v>
      </c>
      <c r="D404" s="10">
        <v>367</v>
      </c>
      <c r="E404" s="10" t="s">
        <v>1940</v>
      </c>
      <c r="F404" s="8" t="str">
        <f t="shared" si="13"/>
        <v>XBRLGL_ Taxes. Foreign Currency_ Currency. Code</v>
      </c>
      <c r="G404" s="10" t="s">
        <v>1167</v>
      </c>
      <c r="H404" s="10" t="s">
        <v>26</v>
      </c>
      <c r="I404" s="10" t="s">
        <v>2008</v>
      </c>
      <c r="J404" s="10" t="s">
        <v>1599</v>
      </c>
      <c r="K404" s="10" t="s">
        <v>1602</v>
      </c>
      <c r="L404" s="10" t="s">
        <v>1491</v>
      </c>
      <c r="M404" s="10"/>
      <c r="N404" s="10" t="s">
        <v>689</v>
      </c>
      <c r="O404" s="10"/>
      <c r="P404" s="10"/>
    </row>
    <row r="405" spans="1:16">
      <c r="A405" s="10" t="str">
        <f t="shared" si="12"/>
        <v>muc</v>
      </c>
      <c r="B405" s="10" t="s">
        <v>683</v>
      </c>
      <c r="C405" s="10">
        <v>331</v>
      </c>
      <c r="D405" s="10">
        <v>368</v>
      </c>
      <c r="E405" s="10" t="s">
        <v>1941</v>
      </c>
      <c r="F405" s="8" t="str">
        <f t="shared" si="13"/>
        <v>XBRLGL_ Taxes. Foreign Currency_ Exchange Rate Date. Date Time</v>
      </c>
      <c r="G405" s="10" t="s">
        <v>1168</v>
      </c>
      <c r="H405" s="10" t="s">
        <v>29</v>
      </c>
      <c r="I405" s="10" t="s">
        <v>2008</v>
      </c>
      <c r="J405" s="10" t="s">
        <v>1599</v>
      </c>
      <c r="K405" s="10" t="s">
        <v>1602</v>
      </c>
      <c r="L405" s="10" t="s">
        <v>777</v>
      </c>
      <c r="M405" s="10"/>
      <c r="N405" s="10" t="s">
        <v>693</v>
      </c>
      <c r="O405" s="10"/>
      <c r="P405" s="10"/>
    </row>
    <row r="406" spans="1:16">
      <c r="A406" s="10" t="str">
        <f t="shared" si="12"/>
        <v>muc</v>
      </c>
      <c r="B406" s="10" t="s">
        <v>683</v>
      </c>
      <c r="C406" s="10">
        <v>332</v>
      </c>
      <c r="D406" s="10">
        <v>369</v>
      </c>
      <c r="E406" s="10" t="s">
        <v>1942</v>
      </c>
      <c r="F406" s="8" t="str">
        <f t="shared" si="13"/>
        <v>XBRLGL_ Taxes. Foreign Currency_ Exchange Rate. Numeric</v>
      </c>
      <c r="G406" s="10" t="s">
        <v>1169</v>
      </c>
      <c r="H406" s="10" t="s">
        <v>354</v>
      </c>
      <c r="I406" s="10" t="s">
        <v>2008</v>
      </c>
      <c r="J406" s="10" t="s">
        <v>1599</v>
      </c>
      <c r="K406" s="10" t="s">
        <v>1602</v>
      </c>
      <c r="L406" s="10" t="s">
        <v>817</v>
      </c>
      <c r="M406" s="10"/>
      <c r="N406" s="10" t="s">
        <v>694</v>
      </c>
      <c r="O406" s="10"/>
      <c r="P406" s="10"/>
    </row>
    <row r="407" spans="1:16">
      <c r="A407" s="10" t="str">
        <f t="shared" si="12"/>
        <v>muc</v>
      </c>
      <c r="B407" s="10" t="s">
        <v>683</v>
      </c>
      <c r="C407" s="10">
        <v>333</v>
      </c>
      <c r="D407" s="10">
        <v>370</v>
      </c>
      <c r="E407" s="10" t="s">
        <v>1943</v>
      </c>
      <c r="F407" s="8" t="str">
        <f t="shared" si="13"/>
        <v>XBRLGL_ Taxes. Foreign Currency_ Exchange Rate Source</v>
      </c>
      <c r="G407" s="10" t="s">
        <v>1170</v>
      </c>
      <c r="H407" s="10" t="s">
        <v>19</v>
      </c>
      <c r="I407" s="10" t="s">
        <v>2008</v>
      </c>
      <c r="J407" s="10" t="s">
        <v>1599</v>
      </c>
      <c r="K407" s="10" t="s">
        <v>1602</v>
      </c>
      <c r="L407" s="10" t="s">
        <v>818</v>
      </c>
      <c r="M407" s="10"/>
      <c r="N407" s="10" t="s">
        <v>692</v>
      </c>
      <c r="O407" s="10"/>
      <c r="P407" s="10"/>
    </row>
    <row r="408" spans="1:16">
      <c r="A408" s="10" t="str">
        <f t="shared" si="12"/>
        <v>muc</v>
      </c>
      <c r="B408" s="10" t="s">
        <v>683</v>
      </c>
      <c r="C408" s="10">
        <v>334</v>
      </c>
      <c r="D408" s="10">
        <v>371</v>
      </c>
      <c r="E408" s="10" t="s">
        <v>1944</v>
      </c>
      <c r="F408" s="8" t="str">
        <f t="shared" si="13"/>
        <v>XBRLGL_ Taxes. Foreign Currency_ Exchange Rate Type</v>
      </c>
      <c r="G408" s="10" t="s">
        <v>1171</v>
      </c>
      <c r="H408" s="10" t="s">
        <v>19</v>
      </c>
      <c r="I408" s="10" t="s">
        <v>2008</v>
      </c>
      <c r="J408" s="10" t="s">
        <v>1599</v>
      </c>
      <c r="K408" s="10" t="s">
        <v>1602</v>
      </c>
      <c r="L408" s="10" t="s">
        <v>819</v>
      </c>
      <c r="M408" s="10"/>
      <c r="N408" s="10" t="s">
        <v>692</v>
      </c>
      <c r="O408" s="10"/>
      <c r="P408" s="10"/>
    </row>
    <row r="409" spans="1:16">
      <c r="A409" s="10" t="str">
        <f t="shared" si="12"/>
        <v>muc</v>
      </c>
      <c r="B409" s="10" t="s">
        <v>683</v>
      </c>
      <c r="C409" s="10">
        <v>335</v>
      </c>
      <c r="D409" s="10">
        <v>372</v>
      </c>
      <c r="E409" s="10" t="s">
        <v>1945</v>
      </c>
      <c r="F409" s="8" t="str">
        <f t="shared" si="13"/>
        <v>XBRLGL_ Taxes. Foreign Currency_ Exchange Rate Comment</v>
      </c>
      <c r="G409" s="10" t="s">
        <v>1172</v>
      </c>
      <c r="H409" s="10" t="s">
        <v>19</v>
      </c>
      <c r="I409" s="10" t="s">
        <v>2008</v>
      </c>
      <c r="J409" s="10" t="s">
        <v>1599</v>
      </c>
      <c r="K409" s="10" t="s">
        <v>1602</v>
      </c>
      <c r="L409" s="10" t="s">
        <v>820</v>
      </c>
      <c r="M409" s="10"/>
      <c r="N409" s="10" t="s">
        <v>692</v>
      </c>
      <c r="O409" s="10"/>
      <c r="P409" s="10"/>
    </row>
    <row r="410" spans="1:16">
      <c r="A410" s="10" t="str">
        <f t="shared" si="12"/>
        <v>muc</v>
      </c>
      <c r="B410" s="10" t="s">
        <v>683</v>
      </c>
      <c r="C410" s="10">
        <v>336</v>
      </c>
      <c r="D410" s="10">
        <v>373</v>
      </c>
      <c r="E410" s="10" t="s">
        <v>1946</v>
      </c>
      <c r="F410" s="8" t="str">
        <f t="shared" si="13"/>
        <v>XBRLGL_ Taxes. Triangulation Currency_ Amount</v>
      </c>
      <c r="G410" s="10" t="s">
        <v>1173</v>
      </c>
      <c r="H410" s="10" t="s">
        <v>261</v>
      </c>
      <c r="I410" s="10" t="s">
        <v>2008</v>
      </c>
      <c r="J410" s="10" t="s">
        <v>1599</v>
      </c>
      <c r="K410" s="10" t="s">
        <v>1601</v>
      </c>
      <c r="L410" s="10" t="s">
        <v>1243</v>
      </c>
      <c r="M410" s="10"/>
      <c r="N410" s="10" t="s">
        <v>1243</v>
      </c>
      <c r="O410" s="10"/>
      <c r="P410" s="10"/>
    </row>
    <row r="411" spans="1:16">
      <c r="A411" s="10" t="str">
        <f t="shared" si="12"/>
        <v>muc</v>
      </c>
      <c r="B411" s="10" t="s">
        <v>683</v>
      </c>
      <c r="C411" s="10">
        <v>337</v>
      </c>
      <c r="D411" s="10">
        <v>374</v>
      </c>
      <c r="E411" s="10" t="s">
        <v>1947</v>
      </c>
      <c r="F411" s="8" t="str">
        <f t="shared" si="13"/>
        <v>XBRLGL_ Taxes. Triangulation Currency_ Currency. Code</v>
      </c>
      <c r="G411" s="10" t="s">
        <v>1174</v>
      </c>
      <c r="H411" s="10" t="s">
        <v>26</v>
      </c>
      <c r="I411" s="10" t="s">
        <v>2008</v>
      </c>
      <c r="J411" s="10" t="s">
        <v>1599</v>
      </c>
      <c r="K411" s="10" t="s">
        <v>1601</v>
      </c>
      <c r="L411" s="10" t="s">
        <v>1491</v>
      </c>
      <c r="M411" s="10"/>
      <c r="N411" s="10" t="s">
        <v>689</v>
      </c>
      <c r="O411" s="10"/>
      <c r="P411" s="10"/>
    </row>
    <row r="412" spans="1:16">
      <c r="A412" s="10" t="str">
        <f t="shared" si="12"/>
        <v>muc</v>
      </c>
      <c r="B412" s="10" t="s">
        <v>683</v>
      </c>
      <c r="C412" s="10">
        <v>338</v>
      </c>
      <c r="D412" s="10">
        <v>375</v>
      </c>
      <c r="E412" s="10" t="s">
        <v>1948</v>
      </c>
      <c r="F412" s="8" t="str">
        <f t="shared" si="13"/>
        <v>XBRLGL_ Taxes. Triangulation Currency_ Exchange Rate. Numeric</v>
      </c>
      <c r="G412" s="10" t="s">
        <v>1175</v>
      </c>
      <c r="H412" s="10" t="s">
        <v>354</v>
      </c>
      <c r="I412" s="10" t="s">
        <v>2008</v>
      </c>
      <c r="J412" s="10" t="s">
        <v>1599</v>
      </c>
      <c r="K412" s="10" t="s">
        <v>1601</v>
      </c>
      <c r="L412" s="10" t="s">
        <v>817</v>
      </c>
      <c r="M412" s="10"/>
      <c r="N412" s="10" t="s">
        <v>694</v>
      </c>
      <c r="O412" s="10"/>
      <c r="P412" s="10"/>
    </row>
    <row r="413" spans="1:16">
      <c r="A413" s="10" t="str">
        <f t="shared" si="12"/>
        <v>muc</v>
      </c>
      <c r="B413" s="10" t="s">
        <v>683</v>
      </c>
      <c r="C413" s="10">
        <v>339</v>
      </c>
      <c r="D413" s="10">
        <v>376</v>
      </c>
      <c r="E413" s="10" t="s">
        <v>1949</v>
      </c>
      <c r="F413" s="8" t="str">
        <f t="shared" si="13"/>
        <v>XBRLGL_ Taxes. Triangulation Currency_ Exchange Rate Source</v>
      </c>
      <c r="G413" s="10" t="s">
        <v>1176</v>
      </c>
      <c r="H413" s="10" t="s">
        <v>19</v>
      </c>
      <c r="I413" s="10" t="s">
        <v>2008</v>
      </c>
      <c r="J413" s="10" t="s">
        <v>1599</v>
      </c>
      <c r="K413" s="10" t="s">
        <v>1601</v>
      </c>
      <c r="L413" s="10" t="s">
        <v>818</v>
      </c>
      <c r="M413" s="10"/>
      <c r="N413" s="10" t="s">
        <v>692</v>
      </c>
      <c r="O413" s="10"/>
      <c r="P413" s="10"/>
    </row>
    <row r="414" spans="1:16">
      <c r="A414" s="10" t="str">
        <f t="shared" si="12"/>
        <v>muc</v>
      </c>
      <c r="B414" s="10" t="s">
        <v>683</v>
      </c>
      <c r="C414" s="10">
        <v>340</v>
      </c>
      <c r="D414" s="10">
        <v>377</v>
      </c>
      <c r="E414" s="10" t="s">
        <v>1950</v>
      </c>
      <c r="F414" s="8" t="str">
        <f t="shared" si="13"/>
        <v>XBRLGL_ Taxes. Triangulation Currency_ Exchange Rate Type</v>
      </c>
      <c r="G414" s="10" t="s">
        <v>1177</v>
      </c>
      <c r="H414" s="10" t="s">
        <v>19</v>
      </c>
      <c r="I414" s="10" t="s">
        <v>2008</v>
      </c>
      <c r="J414" s="10" t="s">
        <v>1599</v>
      </c>
      <c r="K414" s="10" t="s">
        <v>1601</v>
      </c>
      <c r="L414" s="10" t="s">
        <v>819</v>
      </c>
      <c r="M414" s="10"/>
      <c r="N414" s="10" t="s">
        <v>692</v>
      </c>
      <c r="O414" s="10"/>
      <c r="P414" s="10"/>
    </row>
    <row r="415" spans="1:16">
      <c r="A415" s="10" t="str">
        <f t="shared" si="12"/>
        <v>muc</v>
      </c>
      <c r="B415" s="10" t="s">
        <v>683</v>
      </c>
      <c r="C415" s="10">
        <v>341</v>
      </c>
      <c r="D415" s="10">
        <v>378</v>
      </c>
      <c r="E415" s="10" t="s">
        <v>1951</v>
      </c>
      <c r="F415" s="8" t="str">
        <f t="shared" si="13"/>
        <v>XBRLGL_ Taxes. Foreign Triangulation_ Exchange Rate. Numeric</v>
      </c>
      <c r="G415" s="10" t="s">
        <v>1501</v>
      </c>
      <c r="H415" s="10" t="s">
        <v>354</v>
      </c>
      <c r="I415" s="10" t="s">
        <v>2008</v>
      </c>
      <c r="J415" s="10" t="s">
        <v>1599</v>
      </c>
      <c r="K415" s="10" t="s">
        <v>1603</v>
      </c>
      <c r="L415" s="10" t="s">
        <v>817</v>
      </c>
      <c r="M415" s="10"/>
      <c r="N415" s="10" t="s">
        <v>694</v>
      </c>
      <c r="O415" s="10"/>
      <c r="P415" s="10"/>
    </row>
    <row r="416" spans="1:16">
      <c r="A416" s="10" t="str">
        <f t="shared" si="12"/>
        <v>muc</v>
      </c>
      <c r="B416" s="10" t="s">
        <v>683</v>
      </c>
      <c r="C416" s="10">
        <v>342</v>
      </c>
      <c r="D416" s="10">
        <v>379</v>
      </c>
      <c r="E416" s="10" t="s">
        <v>1952</v>
      </c>
      <c r="F416" s="8" t="str">
        <f t="shared" si="13"/>
        <v>XBRLGL_ Taxes. Foreign Triangulation_ Exchange Rate Source</v>
      </c>
      <c r="G416" s="10" t="s">
        <v>1176</v>
      </c>
      <c r="H416" s="10" t="s">
        <v>19</v>
      </c>
      <c r="I416" s="10" t="s">
        <v>2008</v>
      </c>
      <c r="J416" s="10" t="s">
        <v>1599</v>
      </c>
      <c r="K416" s="10" t="s">
        <v>1603</v>
      </c>
      <c r="L416" s="10" t="s">
        <v>818</v>
      </c>
      <c r="M416" s="10"/>
      <c r="N416" s="10" t="s">
        <v>692</v>
      </c>
      <c r="O416" s="10"/>
      <c r="P416" s="10"/>
    </row>
    <row r="417" spans="1:16">
      <c r="A417" s="10" t="str">
        <f t="shared" si="12"/>
        <v>muc</v>
      </c>
      <c r="B417" s="10" t="s">
        <v>683</v>
      </c>
      <c r="C417" s="10">
        <v>343</v>
      </c>
      <c r="D417" s="10">
        <v>380</v>
      </c>
      <c r="E417" s="10" t="s">
        <v>1953</v>
      </c>
      <c r="F417" s="8" t="str">
        <f t="shared" si="13"/>
        <v>XBRLGL_ Taxes. Foreign Triangulation_ Exchange Rate Type</v>
      </c>
      <c r="G417" s="10" t="s">
        <v>1177</v>
      </c>
      <c r="H417" s="10" t="s">
        <v>19</v>
      </c>
      <c r="I417" s="10" t="s">
        <v>2008</v>
      </c>
      <c r="J417" s="10" t="s">
        <v>1599</v>
      </c>
      <c r="K417" s="10" t="s">
        <v>1603</v>
      </c>
      <c r="L417" s="10" t="s">
        <v>819</v>
      </c>
      <c r="M417" s="10"/>
      <c r="N417" s="10" t="s">
        <v>692</v>
      </c>
      <c r="O417" s="10"/>
      <c r="P417" s="10"/>
    </row>
    <row r="418" spans="1:16">
      <c r="A418" s="10" t="str">
        <f t="shared" si="12"/>
        <v>taf</v>
      </c>
      <c r="B418" s="10" t="s">
        <v>683</v>
      </c>
      <c r="C418" s="10">
        <v>344</v>
      </c>
      <c r="D418" s="10">
        <v>381</v>
      </c>
      <c r="E418" s="10" t="s">
        <v>1991</v>
      </c>
      <c r="F418" s="8" t="str">
        <f t="shared" si="13"/>
        <v>XBRLGL_ Entry Detail. Ticking Field. Indicator</v>
      </c>
      <c r="G418" s="10" t="s">
        <v>1179</v>
      </c>
      <c r="H418" s="10" t="s">
        <v>103</v>
      </c>
      <c r="I418" s="10" t="s">
        <v>2008</v>
      </c>
      <c r="J418" s="10" t="s">
        <v>1205</v>
      </c>
      <c r="K418" s="10"/>
      <c r="L418" s="10" t="s">
        <v>1290</v>
      </c>
      <c r="M418" s="10"/>
      <c r="N418" s="10" t="s">
        <v>1315</v>
      </c>
      <c r="O418" s="10"/>
      <c r="P418" s="10"/>
    </row>
    <row r="419" spans="1:16">
      <c r="A419" s="10" t="str">
        <f t="shared" si="12"/>
        <v>taf</v>
      </c>
      <c r="B419" s="10" t="s">
        <v>683</v>
      </c>
      <c r="C419" s="10">
        <v>345</v>
      </c>
      <c r="D419" s="10">
        <v>382</v>
      </c>
      <c r="E419" s="10" t="s">
        <v>1992</v>
      </c>
      <c r="F419" s="8" t="str">
        <f t="shared" si="13"/>
        <v>XBRLGL_ Entry Detail. Document Remaining Balance. Amount</v>
      </c>
      <c r="G419" s="10" t="s">
        <v>1041</v>
      </c>
      <c r="H419" s="10" t="s">
        <v>261</v>
      </c>
      <c r="I419" s="10" t="s">
        <v>2008</v>
      </c>
      <c r="J419" s="10" t="s">
        <v>1205</v>
      </c>
      <c r="K419" s="10"/>
      <c r="L419" s="10" t="s">
        <v>1291</v>
      </c>
      <c r="M419" s="10"/>
      <c r="N419" s="10" t="s">
        <v>1243</v>
      </c>
      <c r="O419" s="10"/>
      <c r="P419" s="10"/>
    </row>
    <row r="420" spans="1:16">
      <c r="A420" s="10" t="str">
        <f t="shared" si="12"/>
        <v>taf</v>
      </c>
      <c r="B420" s="10" t="s">
        <v>683</v>
      </c>
      <c r="C420" s="10">
        <v>346</v>
      </c>
      <c r="D420" s="10">
        <v>383</v>
      </c>
      <c r="E420" s="10" t="s">
        <v>1993</v>
      </c>
      <c r="F420" s="8" t="str">
        <f t="shared" si="13"/>
        <v>XBRLGL_ Entry Detail. Unique Consignment Reference</v>
      </c>
      <c r="G420" s="10" t="s">
        <v>1563</v>
      </c>
      <c r="H420" s="10" t="s">
        <v>19</v>
      </c>
      <c r="I420" s="10" t="s">
        <v>2008</v>
      </c>
      <c r="J420" s="10" t="s">
        <v>1205</v>
      </c>
      <c r="K420" s="10"/>
      <c r="L420" s="10" t="s">
        <v>1292</v>
      </c>
      <c r="M420" s="10"/>
      <c r="N420" s="10" t="s">
        <v>692</v>
      </c>
      <c r="O420" s="10"/>
      <c r="P420" s="10"/>
    </row>
    <row r="421" spans="1:16">
      <c r="A421" s="10" t="str">
        <f t="shared" si="12"/>
        <v>taf</v>
      </c>
      <c r="B421" s="10" t="s">
        <v>699</v>
      </c>
      <c r="C421" s="10">
        <v>347</v>
      </c>
      <c r="D421" s="10">
        <v>384</v>
      </c>
      <c r="E421" s="10" t="s">
        <v>1994</v>
      </c>
      <c r="F421" s="8" t="str">
        <f t="shared" si="13"/>
        <v>XBRLGL_ Entry Detail. Specified. XBRLGL_ Originating Document</v>
      </c>
      <c r="G421" s="10" t="s">
        <v>1180</v>
      </c>
      <c r="H421" s="10"/>
      <c r="I421" s="10" t="s">
        <v>2008</v>
      </c>
      <c r="J421" s="10" t="s">
        <v>1205</v>
      </c>
      <c r="K421" s="10"/>
      <c r="L421" s="10" t="s">
        <v>1424</v>
      </c>
      <c r="M421" s="10"/>
      <c r="N421" s="10"/>
      <c r="O421" s="10" t="s">
        <v>2008</v>
      </c>
      <c r="P421" s="10" t="s">
        <v>1209</v>
      </c>
    </row>
    <row r="422" spans="1:16">
      <c r="A422" s="10" t="str">
        <f t="shared" si="12"/>
        <v>taf</v>
      </c>
      <c r="B422" s="10" t="s">
        <v>682</v>
      </c>
      <c r="C422" s="10">
        <v>348</v>
      </c>
      <c r="D422" s="10">
        <v>384</v>
      </c>
      <c r="E422" s="10" t="s">
        <v>1994</v>
      </c>
      <c r="F422" s="8" t="str">
        <f t="shared" si="13"/>
        <v>XBRLGL_ Originating Document. Details</v>
      </c>
      <c r="G422" s="10" t="s">
        <v>1180</v>
      </c>
      <c r="H422" s="10"/>
      <c r="I422" s="10" t="s">
        <v>2008</v>
      </c>
      <c r="J422" s="10" t="s">
        <v>1209</v>
      </c>
      <c r="K422" s="10"/>
      <c r="L422" s="10"/>
      <c r="M422" s="10"/>
      <c r="N422" s="10"/>
      <c r="O422" s="10"/>
      <c r="P422" s="10"/>
    </row>
    <row r="423" spans="1:16">
      <c r="A423" s="10" t="str">
        <f t="shared" si="12"/>
        <v>taf</v>
      </c>
      <c r="B423" s="10" t="s">
        <v>683</v>
      </c>
      <c r="C423" s="10">
        <v>349</v>
      </c>
      <c r="D423" s="10">
        <v>385</v>
      </c>
      <c r="E423" s="10" t="s">
        <v>1995</v>
      </c>
      <c r="F423" s="8" t="str">
        <f t="shared" si="13"/>
        <v>XBRLGL_ Originating Document. Type. Code</v>
      </c>
      <c r="G423" s="10" t="s">
        <v>1502</v>
      </c>
      <c r="H423" s="10" t="s">
        <v>16</v>
      </c>
      <c r="I423" s="10" t="s">
        <v>2008</v>
      </c>
      <c r="J423" s="10" t="s">
        <v>1209</v>
      </c>
      <c r="K423" s="10"/>
      <c r="L423" s="10" t="s">
        <v>1481</v>
      </c>
      <c r="M423" s="10"/>
      <c r="N423" s="10" t="s">
        <v>689</v>
      </c>
      <c r="O423" s="10"/>
      <c r="P423" s="10"/>
    </row>
    <row r="424" spans="1:16">
      <c r="A424" s="10" t="str">
        <f t="shared" si="12"/>
        <v>taf</v>
      </c>
      <c r="B424" s="10" t="s">
        <v>683</v>
      </c>
      <c r="C424" s="10">
        <v>350</v>
      </c>
      <c r="D424" s="10">
        <v>386</v>
      </c>
      <c r="E424" s="10" t="s">
        <v>1996</v>
      </c>
      <c r="F424" s="8" t="str">
        <f t="shared" si="13"/>
        <v>XBRLGL_ Originating Document. Number</v>
      </c>
      <c r="G424" s="10" t="s">
        <v>1042</v>
      </c>
      <c r="H424" s="10" t="s">
        <v>19</v>
      </c>
      <c r="I424" s="10" t="s">
        <v>2008</v>
      </c>
      <c r="J424" s="10" t="s">
        <v>1209</v>
      </c>
      <c r="K424" s="10"/>
      <c r="L424" s="10" t="s">
        <v>1439</v>
      </c>
      <c r="M424" s="10"/>
      <c r="N424" s="10" t="s">
        <v>692</v>
      </c>
      <c r="O424" s="10"/>
      <c r="P424" s="10"/>
    </row>
    <row r="425" spans="1:16">
      <c r="A425" s="10" t="str">
        <f t="shared" si="12"/>
        <v>taf</v>
      </c>
      <c r="B425" s="10" t="s">
        <v>683</v>
      </c>
      <c r="C425" s="10">
        <v>351</v>
      </c>
      <c r="D425" s="10">
        <v>387</v>
      </c>
      <c r="E425" s="10" t="s">
        <v>1997</v>
      </c>
      <c r="F425" s="8" t="str">
        <f t="shared" si="13"/>
        <v>XBRLGL_ Originating Document. Date</v>
      </c>
      <c r="G425" s="10" t="s">
        <v>1043</v>
      </c>
      <c r="H425" s="10" t="s">
        <v>142</v>
      </c>
      <c r="I425" s="10" t="s">
        <v>2008</v>
      </c>
      <c r="J425" s="10" t="s">
        <v>1209</v>
      </c>
      <c r="K425" s="10"/>
      <c r="L425" s="10" t="s">
        <v>691</v>
      </c>
      <c r="M425" s="10"/>
      <c r="N425" s="10" t="s">
        <v>691</v>
      </c>
      <c r="O425" s="10"/>
      <c r="P425" s="10"/>
    </row>
    <row r="426" spans="1:16">
      <c r="A426" s="10" t="str">
        <f t="shared" si="12"/>
        <v>taf</v>
      </c>
      <c r="B426" s="10" t="s">
        <v>683</v>
      </c>
      <c r="C426" s="10">
        <v>352</v>
      </c>
      <c r="D426" s="10">
        <v>388</v>
      </c>
      <c r="E426" s="10" t="s">
        <v>1998</v>
      </c>
      <c r="F426" s="8" t="str">
        <f t="shared" si="13"/>
        <v>XBRLGL_ Originating Document. Identifier Type. Code</v>
      </c>
      <c r="G426" s="10" t="s">
        <v>1182</v>
      </c>
      <c r="H426" s="10" t="s">
        <v>16</v>
      </c>
      <c r="I426" s="10" t="s">
        <v>2008</v>
      </c>
      <c r="J426" s="10" t="s">
        <v>1209</v>
      </c>
      <c r="K426" s="10"/>
      <c r="L426" s="10" t="s">
        <v>829</v>
      </c>
      <c r="M426" s="10"/>
      <c r="N426" s="10" t="s">
        <v>689</v>
      </c>
      <c r="O426" s="10"/>
      <c r="P426" s="10"/>
    </row>
    <row r="427" spans="1:16">
      <c r="A427" s="10" t="str">
        <f t="shared" si="12"/>
        <v>taf</v>
      </c>
      <c r="B427" s="10" t="s">
        <v>683</v>
      </c>
      <c r="C427" s="10">
        <v>353</v>
      </c>
      <c r="D427" s="10">
        <v>389</v>
      </c>
      <c r="E427" s="10" t="s">
        <v>1999</v>
      </c>
      <c r="F427" s="8" t="str">
        <f t="shared" si="13"/>
        <v>XBRLGL_ Originating Document. Identifier Code</v>
      </c>
      <c r="G427" s="10" t="s">
        <v>1044</v>
      </c>
      <c r="H427" s="10" t="s">
        <v>19</v>
      </c>
      <c r="I427" s="10" t="s">
        <v>2008</v>
      </c>
      <c r="J427" s="10" t="s">
        <v>1209</v>
      </c>
      <c r="K427" s="10"/>
      <c r="L427" s="10" t="s">
        <v>754</v>
      </c>
      <c r="M427" s="10"/>
      <c r="N427" s="10" t="s">
        <v>689</v>
      </c>
      <c r="O427" s="10"/>
      <c r="P427" s="10"/>
    </row>
    <row r="428" spans="1:16">
      <c r="A428" s="10" t="str">
        <f t="shared" si="12"/>
        <v>taf</v>
      </c>
      <c r="B428" s="10" t="s">
        <v>683</v>
      </c>
      <c r="C428" s="10">
        <v>354</v>
      </c>
      <c r="D428" s="10">
        <v>390</v>
      </c>
      <c r="E428" s="10" t="s">
        <v>2000</v>
      </c>
      <c r="F428" s="8" t="str">
        <f t="shared" si="13"/>
        <v>XBRLGL_ Originating Document. Identifier Tax Code</v>
      </c>
      <c r="G428" s="10" t="s">
        <v>1045</v>
      </c>
      <c r="H428" s="10" t="s">
        <v>19</v>
      </c>
      <c r="I428" s="10" t="s">
        <v>2008</v>
      </c>
      <c r="J428" s="10" t="s">
        <v>1209</v>
      </c>
      <c r="K428" s="10"/>
      <c r="L428" s="10" t="s">
        <v>830</v>
      </c>
      <c r="M428" s="10"/>
      <c r="N428" s="10" t="s">
        <v>689</v>
      </c>
      <c r="O428" s="10"/>
      <c r="P428" s="10"/>
    </row>
    <row r="429" spans="1:16">
      <c r="A429" s="10" t="str">
        <f t="shared" si="12"/>
        <v/>
      </c>
      <c r="B429" s="10"/>
      <c r="C429" s="10"/>
      <c r="D429" s="10"/>
      <c r="E429" s="10"/>
      <c r="F429" s="8" t="str">
        <f t="shared" si="13"/>
        <v/>
      </c>
      <c r="G429" s="10"/>
      <c r="H429" s="10"/>
      <c r="I429" s="10" t="s">
        <v>2008</v>
      </c>
      <c r="J429" s="10"/>
      <c r="K429" s="10"/>
      <c r="L429" s="10"/>
      <c r="M429" s="10"/>
      <c r="N429" s="10"/>
      <c r="O429" s="10"/>
      <c r="P429" s="10"/>
    </row>
  </sheetData>
  <autoFilter ref="A1:P429" xr:uid="{6104DF18-BF52-6448-8C1C-A3FE300ECCC4}"/>
  <sortState xmlns:xlrd2="http://schemas.microsoft.com/office/spreadsheetml/2017/richdata2" ref="A2:P429">
    <sortCondition ref="D2:D429"/>
    <sortCondition ref="C2:C429"/>
  </sortState>
  <phoneticPr fontId="18"/>
  <conditionalFormatting sqref="B431:P450 G1:H450 J1:P429 I3:I429 B1:E430 F430:P430">
    <cfRule type="expression" dxfId="20" priority="25">
      <formula>$B1="RBIE"</formula>
    </cfRule>
    <cfRule type="expression" dxfId="19" priority="26">
      <formula>$B1="ASBIE"</formula>
    </cfRule>
    <cfRule type="expression" dxfId="18" priority="27">
      <formula>$B1="ABIE"</formula>
    </cfRule>
    <cfRule type="containsBlanks" dxfId="17" priority="28">
      <formula>LEN(TRIM(B1))=0</formula>
    </cfRule>
  </conditionalFormatting>
  <conditionalFormatting sqref="E1:E450">
    <cfRule type="expression" dxfId="16" priority="21">
      <formula>$B1="RBIE"</formula>
    </cfRule>
    <cfRule type="expression" dxfId="15" priority="22">
      <formula>$B1="ASBIE"</formula>
    </cfRule>
    <cfRule type="expression" dxfId="14" priority="23">
      <formula>$B1="ABIE"</formula>
    </cfRule>
    <cfRule type="containsBlanks" dxfId="13" priority="24">
      <formula>LEN(TRIM(E1))=0</formula>
    </cfRule>
  </conditionalFormatting>
  <conditionalFormatting sqref="F1:I1">
    <cfRule type="expression" dxfId="12" priority="18">
      <formula>$D1="ASBIE"</formula>
    </cfRule>
    <cfRule type="expression" dxfId="11" priority="19">
      <formula>$D1="RBIE"</formula>
    </cfRule>
    <cfRule type="expression" dxfId="10" priority="20">
      <formula>$D1="ABIE"</formula>
    </cfRule>
  </conditionalFormatting>
  <conditionalFormatting sqref="G2:I2">
    <cfRule type="expression" dxfId="9" priority="10">
      <formula>$B2="RBIE"</formula>
    </cfRule>
    <cfRule type="expression" dxfId="8" priority="11">
      <formula>$B2="ASBIE"</formula>
    </cfRule>
    <cfRule type="expression" dxfId="7" priority="12">
      <formula>$B2="ABIE"</formula>
    </cfRule>
    <cfRule type="containsBlanks" dxfId="6" priority="13">
      <formula>LEN(TRIM(G2))=0</formula>
    </cfRule>
  </conditionalFormatting>
  <conditionalFormatting sqref="F2:F429">
    <cfRule type="expression" dxfId="5" priority="4">
      <formula>$B2="ASBIE"</formula>
    </cfRule>
    <cfRule type="expression" dxfId="4" priority="5">
      <formula>$B2="RBIE"</formula>
    </cfRule>
    <cfRule type="expression" dxfId="3" priority="6">
      <formula>$B2="ABIE"</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0"/>
  <sheetViews>
    <sheetView workbookViewId="0">
      <pane ySplit="1" topLeftCell="A126" activePane="bottomLeft" state="frozen"/>
      <selection pane="bottomLeft" activeCell="F11" sqref="F11"/>
    </sheetView>
  </sheetViews>
  <sheetFormatPr baseColWidth="10" defaultColWidth="9.5" defaultRowHeight="18"/>
  <cols>
    <col min="1" max="1" width="7.5" bestFit="1" customWidth="1"/>
    <col min="3" max="3" width="7.5" bestFit="1" customWidth="1"/>
    <col min="4" max="4" width="25.6640625" customWidth="1"/>
    <col min="5" max="5" width="43.6640625" customWidth="1"/>
    <col min="6" max="6" width="37.6640625" style="4" customWidth="1"/>
    <col min="7" max="7" width="8.1640625" style="4" customWidth="1"/>
    <col min="8" max="8" width="15.33203125" customWidth="1"/>
    <col min="9" max="9" width="7" customWidth="1"/>
    <col min="10" max="10" width="15.33203125" customWidth="1"/>
    <col min="11" max="11" width="8.83203125" customWidth="1"/>
    <col min="12" max="14" width="15.33203125" customWidth="1"/>
  </cols>
  <sheetData>
    <row r="1" spans="1:14" s="1" customFormat="1" ht="76">
      <c r="A1" s="1" t="s">
        <v>684</v>
      </c>
      <c r="B1" s="1" t="s">
        <v>1319</v>
      </c>
      <c r="C1" s="1" t="s">
        <v>0</v>
      </c>
      <c r="D1" s="1" t="s">
        <v>3</v>
      </c>
      <c r="E1" t="s">
        <v>685</v>
      </c>
      <c r="F1" s="3" t="s">
        <v>713</v>
      </c>
      <c r="G1" s="1" t="s">
        <v>1320</v>
      </c>
      <c r="H1" s="1" t="s">
        <v>1321</v>
      </c>
      <c r="I1" s="1" t="s">
        <v>686</v>
      </c>
      <c r="J1" s="1" t="s">
        <v>687</v>
      </c>
      <c r="K1" s="1" t="s">
        <v>1302</v>
      </c>
      <c r="L1" s="1" t="s">
        <v>706</v>
      </c>
      <c r="M1" s="1" t="s">
        <v>688</v>
      </c>
      <c r="N1" s="1" t="s">
        <v>5</v>
      </c>
    </row>
    <row r="2" spans="1:14">
      <c r="A2">
        <v>1</v>
      </c>
      <c r="B2" t="s">
        <v>682</v>
      </c>
      <c r="C2">
        <v>1</v>
      </c>
      <c r="D2" t="s">
        <v>10</v>
      </c>
      <c r="E2" t="str">
        <f t="shared" ref="E2:E33" si="0">IF(ISTEXT(G2),G2&amp;"_ ","")&amp;
IF(("ABIE"=B2),
  H2&amp;". Details",
  H2&amp;". "&amp;IF(ISTEXT(I2),I2&amp;"_ ","")&amp;
  IF(ISTEXT(L2),
    IF(AND("identification"=J2,"identifier"=L2),
      "ID",
      IF(("Amount"=J2),"",J2)&amp;
      IF(("Text"=L2),"",IF(("Amount"=J2),"",". ")&amp;IF(ISTEXT(K2),K2&amp;"_ ","")&amp;L2
    )
  ),
  IF(ISTEXT(M2),J2&amp;". "&amp;M2,""))
 )</f>
        <v>Accounting Entries. Details</v>
      </c>
      <c r="F2" s="4" t="s">
        <v>832</v>
      </c>
      <c r="H2" t="s">
        <v>721</v>
      </c>
    </row>
    <row r="3" spans="1:14">
      <c r="A3">
        <v>2</v>
      </c>
      <c r="B3" t="s">
        <v>699</v>
      </c>
      <c r="C3">
        <v>2</v>
      </c>
      <c r="D3" t="s">
        <v>12</v>
      </c>
      <c r="E3" t="str">
        <f t="shared" si="0"/>
        <v>Accounting Entries. Specified. Document Information</v>
      </c>
      <c r="F3" s="4" t="s">
        <v>1326</v>
      </c>
      <c r="H3" t="s">
        <v>721</v>
      </c>
      <c r="J3" t="s">
        <v>1424</v>
      </c>
      <c r="M3" t="s">
        <v>723</v>
      </c>
    </row>
    <row r="4" spans="1:14">
      <c r="A4">
        <v>3</v>
      </c>
      <c r="B4" t="s">
        <v>699</v>
      </c>
      <c r="C4">
        <v>19</v>
      </c>
      <c r="D4" t="s">
        <v>51</v>
      </c>
      <c r="E4" t="str">
        <f t="shared" si="0"/>
        <v>Accounting Entries. Specified. Entity Information</v>
      </c>
      <c r="F4" s="4" t="s">
        <v>1327</v>
      </c>
      <c r="H4" t="s">
        <v>721</v>
      </c>
      <c r="J4" t="s">
        <v>1424</v>
      </c>
      <c r="M4" t="s">
        <v>724</v>
      </c>
    </row>
    <row r="5" spans="1:14">
      <c r="A5">
        <v>4</v>
      </c>
      <c r="B5" t="s">
        <v>699</v>
      </c>
      <c r="C5">
        <v>130</v>
      </c>
      <c r="D5" t="s">
        <v>222</v>
      </c>
      <c r="E5" t="str">
        <f t="shared" si="0"/>
        <v>Accounting Entries. Specified. Entry Header</v>
      </c>
      <c r="F5" s="4" t="s">
        <v>1328</v>
      </c>
      <c r="H5" t="s">
        <v>721</v>
      </c>
      <c r="J5" t="s">
        <v>1424</v>
      </c>
      <c r="M5" t="s">
        <v>726</v>
      </c>
    </row>
    <row r="6" spans="1:14">
      <c r="A6">
        <v>5</v>
      </c>
      <c r="B6" t="s">
        <v>682</v>
      </c>
      <c r="C6">
        <v>2.5</v>
      </c>
      <c r="E6" t="str">
        <f t="shared" si="0"/>
        <v>Document Information. Details</v>
      </c>
      <c r="F6" s="4" t="s">
        <v>1324</v>
      </c>
      <c r="H6" t="s">
        <v>722</v>
      </c>
    </row>
    <row r="7" spans="1:14">
      <c r="A7">
        <v>6</v>
      </c>
      <c r="B7" t="s">
        <v>683</v>
      </c>
      <c r="C7">
        <v>3</v>
      </c>
      <c r="D7" t="s">
        <v>14</v>
      </c>
      <c r="E7" t="str">
        <f t="shared" si="0"/>
        <v>Document Information. Entries Type. Code</v>
      </c>
      <c r="F7" s="4" t="s">
        <v>1329</v>
      </c>
      <c r="H7" t="s">
        <v>722</v>
      </c>
      <c r="J7" t="s">
        <v>727</v>
      </c>
      <c r="L7" t="s">
        <v>689</v>
      </c>
      <c r="N7" t="s">
        <v>16</v>
      </c>
    </row>
    <row r="8" spans="1:14">
      <c r="A8">
        <v>7</v>
      </c>
      <c r="B8" t="s">
        <v>683</v>
      </c>
      <c r="C8">
        <v>4</v>
      </c>
      <c r="D8" t="s">
        <v>17</v>
      </c>
      <c r="E8" t="str">
        <f t="shared" si="0"/>
        <v>Document Information. Unique ID</v>
      </c>
      <c r="F8" s="4" t="s">
        <v>1330</v>
      </c>
      <c r="H8" t="s">
        <v>722</v>
      </c>
      <c r="J8" t="s">
        <v>728</v>
      </c>
      <c r="L8" t="s">
        <v>692</v>
      </c>
      <c r="N8" t="s">
        <v>19</v>
      </c>
    </row>
    <row r="9" spans="1:14">
      <c r="A9">
        <v>8</v>
      </c>
      <c r="B9" t="s">
        <v>683</v>
      </c>
      <c r="C9">
        <v>5</v>
      </c>
      <c r="D9" t="s">
        <v>20</v>
      </c>
      <c r="E9" t="str">
        <f t="shared" si="0"/>
        <v>Document Information. Revises Unique ID</v>
      </c>
      <c r="F9" s="4" t="s">
        <v>1331</v>
      </c>
      <c r="H9" t="s">
        <v>722</v>
      </c>
      <c r="J9" t="s">
        <v>729</v>
      </c>
      <c r="L9" t="s">
        <v>692</v>
      </c>
      <c r="N9" t="s">
        <v>19</v>
      </c>
    </row>
    <row r="10" spans="1:14">
      <c r="A10">
        <v>9</v>
      </c>
      <c r="B10" t="s">
        <v>683</v>
      </c>
      <c r="C10">
        <v>6</v>
      </c>
      <c r="D10" t="s">
        <v>22</v>
      </c>
      <c r="E10" t="str">
        <f t="shared" si="0"/>
        <v>Document Information. Revises Unique ID Action. Code</v>
      </c>
      <c r="F10" s="4" t="s">
        <v>1332</v>
      </c>
      <c r="H10" t="s">
        <v>722</v>
      </c>
      <c r="J10" t="s">
        <v>730</v>
      </c>
      <c r="L10" t="s">
        <v>689</v>
      </c>
      <c r="N10" t="s">
        <v>16</v>
      </c>
    </row>
    <row r="11" spans="1:14">
      <c r="A11">
        <v>10</v>
      </c>
      <c r="B11" t="s">
        <v>683</v>
      </c>
      <c r="C11">
        <v>7</v>
      </c>
      <c r="D11" t="s">
        <v>24</v>
      </c>
      <c r="E11" t="str">
        <f t="shared" si="0"/>
        <v>Document Information. Language. Code</v>
      </c>
      <c r="F11" s="4" t="s">
        <v>1333</v>
      </c>
      <c r="H11" t="s">
        <v>722</v>
      </c>
      <c r="J11" t="s">
        <v>25</v>
      </c>
      <c r="L11" t="s">
        <v>689</v>
      </c>
      <c r="N11" t="s">
        <v>26</v>
      </c>
    </row>
    <row r="12" spans="1:14">
      <c r="A12">
        <v>11</v>
      </c>
      <c r="B12" t="s">
        <v>683</v>
      </c>
      <c r="C12">
        <v>8</v>
      </c>
      <c r="D12" t="s">
        <v>27</v>
      </c>
      <c r="E12" t="str">
        <f t="shared" si="0"/>
        <v>Document Information. Creation Date. Date Time</v>
      </c>
      <c r="F12" s="4" t="s">
        <v>1334</v>
      </c>
      <c r="H12" t="s">
        <v>722</v>
      </c>
      <c r="J12" t="s">
        <v>731</v>
      </c>
      <c r="L12" t="s">
        <v>693</v>
      </c>
      <c r="N12" t="s">
        <v>29</v>
      </c>
    </row>
    <row r="13" spans="1:14">
      <c r="A13">
        <v>12</v>
      </c>
      <c r="B13" t="s">
        <v>683</v>
      </c>
      <c r="C13">
        <v>9</v>
      </c>
      <c r="D13" t="s">
        <v>30</v>
      </c>
      <c r="E13" t="str">
        <f t="shared" si="0"/>
        <v>Document Information. Creator</v>
      </c>
      <c r="F13" s="4" t="s">
        <v>1335</v>
      </c>
      <c r="H13" t="s">
        <v>722</v>
      </c>
      <c r="J13" t="s">
        <v>31</v>
      </c>
      <c r="L13" t="s">
        <v>692</v>
      </c>
      <c r="N13" t="s">
        <v>19</v>
      </c>
    </row>
    <row r="14" spans="1:14">
      <c r="A14">
        <v>13</v>
      </c>
      <c r="B14" t="s">
        <v>683</v>
      </c>
      <c r="C14">
        <v>10</v>
      </c>
      <c r="D14" t="s">
        <v>32</v>
      </c>
      <c r="E14" t="str">
        <f t="shared" si="0"/>
        <v>Document Information. Entries Comment</v>
      </c>
      <c r="F14" s="4" t="s">
        <v>1336</v>
      </c>
      <c r="H14" t="s">
        <v>722</v>
      </c>
      <c r="J14" t="s">
        <v>732</v>
      </c>
      <c r="L14" t="s">
        <v>692</v>
      </c>
      <c r="N14" t="s">
        <v>19</v>
      </c>
    </row>
    <row r="15" spans="1:14">
      <c r="A15">
        <v>14</v>
      </c>
      <c r="B15" t="s">
        <v>683</v>
      </c>
      <c r="C15">
        <v>11</v>
      </c>
      <c r="D15" t="s">
        <v>34</v>
      </c>
      <c r="E15" t="str">
        <f t="shared" si="0"/>
        <v>Document Information. Period Covered Start. Date Time</v>
      </c>
      <c r="F15" s="4" t="s">
        <v>1337</v>
      </c>
      <c r="H15" t="s">
        <v>722</v>
      </c>
      <c r="J15" t="s">
        <v>733</v>
      </c>
      <c r="L15" t="s">
        <v>693</v>
      </c>
      <c r="N15" t="s">
        <v>29</v>
      </c>
    </row>
    <row r="16" spans="1:14">
      <c r="A16">
        <v>15</v>
      </c>
      <c r="B16" t="s">
        <v>683</v>
      </c>
      <c r="C16">
        <v>12</v>
      </c>
      <c r="D16" t="s">
        <v>36</v>
      </c>
      <c r="E16" t="str">
        <f t="shared" si="0"/>
        <v>Document Information. Period Covered End. Date Time</v>
      </c>
      <c r="F16" s="4" t="s">
        <v>1338</v>
      </c>
      <c r="H16" t="s">
        <v>722</v>
      </c>
      <c r="J16" t="s">
        <v>734</v>
      </c>
      <c r="L16" t="s">
        <v>693</v>
      </c>
      <c r="N16" t="s">
        <v>29</v>
      </c>
    </row>
    <row r="17" spans="1:14">
      <c r="A17">
        <v>16</v>
      </c>
      <c r="B17" t="s">
        <v>683</v>
      </c>
      <c r="C17">
        <v>13</v>
      </c>
      <c r="D17" t="s">
        <v>38</v>
      </c>
      <c r="E17" t="str">
        <f t="shared" si="0"/>
        <v>Document Information. Period Count. Numeric</v>
      </c>
      <c r="F17" s="4" t="s">
        <v>1339</v>
      </c>
      <c r="H17" t="s">
        <v>722</v>
      </c>
      <c r="J17" t="s">
        <v>735</v>
      </c>
      <c r="L17" t="s">
        <v>694</v>
      </c>
      <c r="N17" t="s">
        <v>40</v>
      </c>
    </row>
    <row r="18" spans="1:14">
      <c r="A18">
        <v>17</v>
      </c>
      <c r="B18" t="s">
        <v>683</v>
      </c>
      <c r="C18">
        <v>14</v>
      </c>
      <c r="D18" t="s">
        <v>41</v>
      </c>
      <c r="E18" t="str">
        <f t="shared" si="0"/>
        <v>Document Information. Period Unit. Code</v>
      </c>
      <c r="F18" s="4" t="s">
        <v>1340</v>
      </c>
      <c r="H18" t="s">
        <v>722</v>
      </c>
      <c r="J18" t="s">
        <v>736</v>
      </c>
      <c r="L18" t="s">
        <v>689</v>
      </c>
      <c r="N18" t="s">
        <v>16</v>
      </c>
    </row>
    <row r="19" spans="1:14">
      <c r="A19">
        <v>18</v>
      </c>
      <c r="B19" t="s">
        <v>683</v>
      </c>
      <c r="C19">
        <v>15</v>
      </c>
      <c r="D19" t="s">
        <v>43</v>
      </c>
      <c r="E19" t="str">
        <f t="shared" si="0"/>
        <v>Document Information. Period Unit Description</v>
      </c>
      <c r="F19" s="4" t="s">
        <v>1341</v>
      </c>
      <c r="H19" t="s">
        <v>722</v>
      </c>
      <c r="J19" t="s">
        <v>737</v>
      </c>
      <c r="L19" t="s">
        <v>692</v>
      </c>
      <c r="N19" t="s">
        <v>19</v>
      </c>
    </row>
    <row r="20" spans="1:14">
      <c r="A20">
        <v>19</v>
      </c>
      <c r="B20" t="s">
        <v>683</v>
      </c>
      <c r="C20">
        <v>16</v>
      </c>
      <c r="D20" t="s">
        <v>45</v>
      </c>
      <c r="E20" t="str">
        <f t="shared" si="0"/>
        <v>Document Information. Source Application</v>
      </c>
      <c r="F20" s="4" t="s">
        <v>1342</v>
      </c>
      <c r="H20" t="s">
        <v>722</v>
      </c>
      <c r="J20" t="s">
        <v>738</v>
      </c>
      <c r="L20" t="s">
        <v>692</v>
      </c>
      <c r="N20" t="s">
        <v>19</v>
      </c>
    </row>
    <row r="21" spans="1:14">
      <c r="A21">
        <v>20</v>
      </c>
      <c r="B21" t="s">
        <v>683</v>
      </c>
      <c r="C21">
        <v>17</v>
      </c>
      <c r="D21" t="s">
        <v>47</v>
      </c>
      <c r="E21" t="str">
        <f t="shared" si="0"/>
        <v>Document Information. Target Application</v>
      </c>
      <c r="F21" s="4" t="s">
        <v>1343</v>
      </c>
      <c r="H21" t="s">
        <v>722</v>
      </c>
      <c r="J21" t="s">
        <v>739</v>
      </c>
      <c r="L21" t="s">
        <v>692</v>
      </c>
      <c r="N21" t="s">
        <v>19</v>
      </c>
    </row>
    <row r="22" spans="1:14">
      <c r="A22">
        <v>21</v>
      </c>
      <c r="B22" t="s">
        <v>683</v>
      </c>
      <c r="C22">
        <v>18</v>
      </c>
      <c r="D22" t="s">
        <v>49</v>
      </c>
      <c r="E22" t="str">
        <f t="shared" si="0"/>
        <v>Document Information. Default Currency. Code</v>
      </c>
      <c r="F22" s="4" t="s">
        <v>1344</v>
      </c>
      <c r="H22" t="s">
        <v>722</v>
      </c>
      <c r="J22" t="s">
        <v>740</v>
      </c>
      <c r="L22" t="s">
        <v>689</v>
      </c>
      <c r="N22" t="s">
        <v>26</v>
      </c>
    </row>
    <row r="23" spans="1:14">
      <c r="A23">
        <v>22</v>
      </c>
      <c r="B23" t="s">
        <v>682</v>
      </c>
      <c r="C23">
        <v>19.5</v>
      </c>
      <c r="E23" t="str">
        <f t="shared" si="0"/>
        <v>Entity Information. Details</v>
      </c>
      <c r="F23" s="4" t="s">
        <v>1323</v>
      </c>
      <c r="H23" t="s">
        <v>1322</v>
      </c>
    </row>
    <row r="24" spans="1:14">
      <c r="A24">
        <v>23</v>
      </c>
      <c r="B24" t="s">
        <v>699</v>
      </c>
      <c r="C24">
        <v>20</v>
      </c>
      <c r="D24" t="s">
        <v>53</v>
      </c>
      <c r="E24" t="str">
        <f t="shared" si="0"/>
        <v>Entity Information. Specified. Phone</v>
      </c>
      <c r="F24" s="4" t="s">
        <v>1345</v>
      </c>
      <c r="H24" t="s">
        <v>1322</v>
      </c>
      <c r="J24" t="s">
        <v>1424</v>
      </c>
      <c r="M24" t="s">
        <v>707</v>
      </c>
    </row>
    <row r="25" spans="1:14">
      <c r="A25">
        <v>24</v>
      </c>
      <c r="B25" t="s">
        <v>699</v>
      </c>
      <c r="C25">
        <v>23</v>
      </c>
      <c r="D25" t="s">
        <v>60</v>
      </c>
      <c r="E25" t="str">
        <f t="shared" si="0"/>
        <v>Entity Information. Specified. Fax</v>
      </c>
      <c r="F25" s="4" t="s">
        <v>1346</v>
      </c>
      <c r="H25" t="s">
        <v>1322</v>
      </c>
      <c r="J25" t="s">
        <v>1424</v>
      </c>
      <c r="M25" t="s">
        <v>708</v>
      </c>
    </row>
    <row r="26" spans="1:14">
      <c r="A26">
        <v>25</v>
      </c>
      <c r="B26" t="s">
        <v>699</v>
      </c>
      <c r="C26">
        <v>26</v>
      </c>
      <c r="D26" t="s">
        <v>66</v>
      </c>
      <c r="E26" t="str">
        <f t="shared" si="0"/>
        <v>Entity Information. Specified. Email</v>
      </c>
      <c r="F26" s="4" t="s">
        <v>1347</v>
      </c>
      <c r="H26" t="s">
        <v>1322</v>
      </c>
      <c r="J26" t="s">
        <v>1424</v>
      </c>
      <c r="M26" t="s">
        <v>709</v>
      </c>
    </row>
    <row r="27" spans="1:14">
      <c r="A27">
        <v>26</v>
      </c>
      <c r="B27" t="s">
        <v>683</v>
      </c>
      <c r="C27">
        <v>29</v>
      </c>
      <c r="D27" t="s">
        <v>695</v>
      </c>
      <c r="E27" t="str">
        <f t="shared" si="0"/>
        <v>Entity Information. Organization Accounting Method Purpose Default. Code</v>
      </c>
      <c r="F27" s="4" t="s">
        <v>1348</v>
      </c>
      <c r="H27" t="s">
        <v>1322</v>
      </c>
      <c r="J27" t="s">
        <v>719</v>
      </c>
      <c r="L27" t="s">
        <v>689</v>
      </c>
      <c r="N27" t="s">
        <v>16</v>
      </c>
    </row>
    <row r="28" spans="1:14">
      <c r="A28">
        <v>27</v>
      </c>
      <c r="B28" t="s">
        <v>683</v>
      </c>
      <c r="C28">
        <v>30</v>
      </c>
      <c r="D28" t="s">
        <v>696</v>
      </c>
      <c r="E28" t="str">
        <f t="shared" si="0"/>
        <v>Entity Information. Organization Accounting Method Purpose Default Description</v>
      </c>
      <c r="F28" s="4" t="s">
        <v>1349</v>
      </c>
      <c r="H28" t="s">
        <v>1322</v>
      </c>
      <c r="J28" t="s">
        <v>720</v>
      </c>
      <c r="L28" t="s">
        <v>692</v>
      </c>
      <c r="N28" t="s">
        <v>19</v>
      </c>
    </row>
    <row r="29" spans="1:14">
      <c r="A29">
        <v>28</v>
      </c>
      <c r="B29" t="s">
        <v>699</v>
      </c>
      <c r="C29">
        <v>31</v>
      </c>
      <c r="D29" t="s">
        <v>73</v>
      </c>
      <c r="E29" t="str">
        <f t="shared" si="0"/>
        <v>Entity Information. Specified. Identifier</v>
      </c>
      <c r="F29" s="4" t="s">
        <v>1350</v>
      </c>
      <c r="H29" t="s">
        <v>1322</v>
      </c>
      <c r="J29" t="s">
        <v>1424</v>
      </c>
      <c r="M29" t="s">
        <v>690</v>
      </c>
    </row>
    <row r="30" spans="1:14">
      <c r="A30">
        <v>29</v>
      </c>
      <c r="B30" t="s">
        <v>699</v>
      </c>
      <c r="C30">
        <v>34</v>
      </c>
      <c r="D30" t="s">
        <v>78</v>
      </c>
      <c r="E30" t="str">
        <f t="shared" si="0"/>
        <v>Entity Information. Specified. Address</v>
      </c>
      <c r="F30" s="4" t="s">
        <v>1351</v>
      </c>
      <c r="H30" t="s">
        <v>1322</v>
      </c>
      <c r="J30" t="s">
        <v>1424</v>
      </c>
      <c r="M30" t="s">
        <v>710</v>
      </c>
    </row>
    <row r="31" spans="1:14">
      <c r="A31">
        <v>30</v>
      </c>
      <c r="B31" t="s">
        <v>699</v>
      </c>
      <c r="C31">
        <v>47</v>
      </c>
      <c r="D31" t="s">
        <v>104</v>
      </c>
      <c r="E31" t="str">
        <f t="shared" si="0"/>
        <v>Entity Information. Specified. Website</v>
      </c>
      <c r="F31" s="4" t="s">
        <v>1352</v>
      </c>
      <c r="H31" t="s">
        <v>1322</v>
      </c>
      <c r="J31" t="s">
        <v>1424</v>
      </c>
      <c r="M31" t="s">
        <v>711</v>
      </c>
    </row>
    <row r="32" spans="1:14">
      <c r="A32">
        <v>31</v>
      </c>
      <c r="B32" t="s">
        <v>699</v>
      </c>
      <c r="C32">
        <v>50</v>
      </c>
      <c r="D32" t="s">
        <v>110</v>
      </c>
      <c r="E32" t="str">
        <f t="shared" si="0"/>
        <v>Entity Information. Specified. Contact</v>
      </c>
      <c r="F32" s="4" t="s">
        <v>1353</v>
      </c>
      <c r="H32" t="s">
        <v>1322</v>
      </c>
      <c r="J32" t="s">
        <v>1424</v>
      </c>
      <c r="M32" t="s">
        <v>712</v>
      </c>
    </row>
    <row r="33" spans="1:14">
      <c r="A33">
        <v>32</v>
      </c>
      <c r="B33" t="s">
        <v>683</v>
      </c>
      <c r="C33">
        <v>69</v>
      </c>
      <c r="D33" t="s">
        <v>139</v>
      </c>
      <c r="E33" t="str">
        <f t="shared" si="0"/>
        <v>Entity Information. Description</v>
      </c>
      <c r="F33" s="4" t="s">
        <v>1354</v>
      </c>
      <c r="H33" t="s">
        <v>1322</v>
      </c>
      <c r="J33" t="s">
        <v>57</v>
      </c>
      <c r="L33" t="s">
        <v>692</v>
      </c>
      <c r="N33" t="s">
        <v>19</v>
      </c>
    </row>
    <row r="34" spans="1:14">
      <c r="A34">
        <v>33</v>
      </c>
      <c r="B34" t="s">
        <v>683</v>
      </c>
      <c r="C34">
        <v>70</v>
      </c>
      <c r="D34" t="s">
        <v>140</v>
      </c>
      <c r="E34" t="str">
        <f t="shared" ref="E34:E65" si="1">IF(ISTEXT(G34),G34&amp;"_ ","")&amp;
IF(("ABIE"=B34),
  H34&amp;". Details",
  H34&amp;". "&amp;IF(ISTEXT(I34),I34&amp;"_ ","")&amp;
  IF(ISTEXT(L34),
    IF(AND("identification"=J34,"identifier"=L34),
      "ID",
      IF(("Amount"=J34),"",J34)&amp;
      IF(("Text"=L34),"",IF(("Amount"=J34),"",". ")&amp;IF(ISTEXT(K34),K34&amp;"_ ","")&amp;L34
    )
  ),
  IF(ISTEXT(M34),J34&amp;". "&amp;M34,""))
 )</f>
        <v>Entity Information. Year Start. Date</v>
      </c>
      <c r="F34" s="4" t="s">
        <v>1355</v>
      </c>
      <c r="H34" t="s">
        <v>1322</v>
      </c>
      <c r="J34" t="s">
        <v>697</v>
      </c>
      <c r="L34" t="s">
        <v>691</v>
      </c>
      <c r="N34" t="s">
        <v>142</v>
      </c>
    </row>
    <row r="35" spans="1:14">
      <c r="A35">
        <v>34</v>
      </c>
      <c r="B35" t="s">
        <v>683</v>
      </c>
      <c r="C35">
        <v>71</v>
      </c>
      <c r="D35" t="s">
        <v>143</v>
      </c>
      <c r="E35" t="str">
        <f t="shared" si="1"/>
        <v>Entity Information. Year End. Date</v>
      </c>
      <c r="F35" s="4" t="s">
        <v>1356</v>
      </c>
      <c r="H35" t="s">
        <v>1322</v>
      </c>
      <c r="J35" t="s">
        <v>698</v>
      </c>
      <c r="L35" t="s">
        <v>691</v>
      </c>
      <c r="N35" t="s">
        <v>142</v>
      </c>
    </row>
    <row r="36" spans="1:14">
      <c r="A36">
        <v>35</v>
      </c>
      <c r="B36" t="s">
        <v>699</v>
      </c>
      <c r="C36">
        <v>72</v>
      </c>
      <c r="D36" t="s">
        <v>144</v>
      </c>
      <c r="E36" t="str">
        <f t="shared" si="1"/>
        <v>Entity Information. Specified. Accounting Method</v>
      </c>
      <c r="F36" s="4" t="s">
        <v>1357</v>
      </c>
      <c r="H36" t="s">
        <v>1322</v>
      </c>
      <c r="J36" t="s">
        <v>1424</v>
      </c>
      <c r="M36" t="s">
        <v>1202</v>
      </c>
    </row>
    <row r="37" spans="1:14">
      <c r="A37">
        <v>36</v>
      </c>
      <c r="B37" t="s">
        <v>699</v>
      </c>
      <c r="C37">
        <v>79</v>
      </c>
      <c r="D37" t="s">
        <v>1401</v>
      </c>
      <c r="E37" t="str">
        <f t="shared" si="1"/>
        <v>Entity Information. Specified. Accountant Information</v>
      </c>
      <c r="F37" s="4" t="s">
        <v>1358</v>
      </c>
      <c r="H37" t="s">
        <v>1322</v>
      </c>
      <c r="J37" t="s">
        <v>1424</v>
      </c>
      <c r="M37" t="s">
        <v>1203</v>
      </c>
    </row>
    <row r="38" spans="1:14">
      <c r="A38">
        <v>37</v>
      </c>
      <c r="B38" t="s">
        <v>699</v>
      </c>
      <c r="C38">
        <v>115</v>
      </c>
      <c r="D38" t="s">
        <v>196</v>
      </c>
      <c r="E38" t="str">
        <f t="shared" si="1"/>
        <v>Entity Information. Specified. Reporting Calendar</v>
      </c>
      <c r="F38" s="4" t="s">
        <v>1359</v>
      </c>
      <c r="H38" t="s">
        <v>1322</v>
      </c>
      <c r="J38" t="s">
        <v>1424</v>
      </c>
      <c r="M38" t="s">
        <v>1204</v>
      </c>
    </row>
    <row r="39" spans="1:14">
      <c r="A39">
        <v>38</v>
      </c>
      <c r="B39" t="s">
        <v>682</v>
      </c>
      <c r="C39">
        <v>130.5</v>
      </c>
      <c r="E39" t="str">
        <f t="shared" si="1"/>
        <v>Entry Header. Details</v>
      </c>
      <c r="F39" s="4" t="s">
        <v>1325</v>
      </c>
      <c r="H39" t="s">
        <v>725</v>
      </c>
    </row>
    <row r="40" spans="1:14">
      <c r="A40">
        <v>39</v>
      </c>
      <c r="B40" t="s">
        <v>683</v>
      </c>
      <c r="C40">
        <v>131</v>
      </c>
      <c r="D40" t="s">
        <v>224</v>
      </c>
      <c r="E40" t="str">
        <f t="shared" si="1"/>
        <v>Entry Header. Posted Date. Date Time</v>
      </c>
      <c r="F40" s="4" t="s">
        <v>1360</v>
      </c>
      <c r="H40" t="s">
        <v>725</v>
      </c>
      <c r="J40" t="s">
        <v>1197</v>
      </c>
      <c r="L40" t="s">
        <v>693</v>
      </c>
      <c r="N40" t="s">
        <v>29</v>
      </c>
    </row>
    <row r="41" spans="1:14">
      <c r="A41">
        <v>40</v>
      </c>
      <c r="B41" t="s">
        <v>683</v>
      </c>
      <c r="C41">
        <v>132</v>
      </c>
      <c r="D41" t="s">
        <v>226</v>
      </c>
      <c r="E41" t="str">
        <f t="shared" si="1"/>
        <v>Entry Header. Entered By</v>
      </c>
      <c r="F41" s="4" t="s">
        <v>1361</v>
      </c>
      <c r="H41" t="s">
        <v>725</v>
      </c>
      <c r="J41" t="s">
        <v>1303</v>
      </c>
      <c r="L41" t="s">
        <v>692</v>
      </c>
      <c r="N41" t="s">
        <v>19</v>
      </c>
    </row>
    <row r="42" spans="1:14">
      <c r="A42">
        <v>41</v>
      </c>
      <c r="B42" t="s">
        <v>683</v>
      </c>
      <c r="C42">
        <v>133</v>
      </c>
      <c r="D42" t="s">
        <v>228</v>
      </c>
      <c r="E42" t="str">
        <f t="shared" si="1"/>
        <v>Entry Header. Modified By</v>
      </c>
      <c r="F42" s="4" t="s">
        <v>1362</v>
      </c>
      <c r="H42" t="s">
        <v>725</v>
      </c>
      <c r="J42" t="s">
        <v>1304</v>
      </c>
      <c r="L42" t="s">
        <v>692</v>
      </c>
      <c r="N42" t="s">
        <v>19</v>
      </c>
    </row>
    <row r="43" spans="1:14">
      <c r="A43">
        <v>42</v>
      </c>
      <c r="B43" t="s">
        <v>683</v>
      </c>
      <c r="C43">
        <v>134</v>
      </c>
      <c r="D43" t="s">
        <v>230</v>
      </c>
      <c r="E43" t="str">
        <f t="shared" si="1"/>
        <v>Entry Header. Entered Date. Date Time</v>
      </c>
      <c r="F43" s="4" t="s">
        <v>1363</v>
      </c>
      <c r="H43" t="s">
        <v>725</v>
      </c>
      <c r="J43" t="s">
        <v>1305</v>
      </c>
      <c r="L43" t="s">
        <v>693</v>
      </c>
      <c r="N43" t="s">
        <v>29</v>
      </c>
    </row>
    <row r="44" spans="1:14">
      <c r="A44">
        <v>43</v>
      </c>
      <c r="B44" t="s">
        <v>683</v>
      </c>
      <c r="C44">
        <v>135</v>
      </c>
      <c r="D44" t="s">
        <v>232</v>
      </c>
      <c r="E44" t="str">
        <f t="shared" si="1"/>
        <v>Entry Header. Approved By</v>
      </c>
      <c r="F44" s="4" t="s">
        <v>1364</v>
      </c>
      <c r="H44" t="s">
        <v>725</v>
      </c>
      <c r="J44" t="s">
        <v>1306</v>
      </c>
      <c r="L44" t="s">
        <v>692</v>
      </c>
      <c r="N44" t="s">
        <v>19</v>
      </c>
    </row>
    <row r="45" spans="1:14">
      <c r="A45">
        <v>44</v>
      </c>
      <c r="B45" t="s">
        <v>683</v>
      </c>
      <c r="C45">
        <v>136</v>
      </c>
      <c r="D45" t="s">
        <v>234</v>
      </c>
      <c r="E45" t="str">
        <f t="shared" si="1"/>
        <v>Entry Header. Source Journal ID. Code</v>
      </c>
      <c r="F45" s="4" t="s">
        <v>1365</v>
      </c>
      <c r="H45" t="s">
        <v>725</v>
      </c>
      <c r="J45" t="s">
        <v>1307</v>
      </c>
      <c r="L45" t="s">
        <v>689</v>
      </c>
      <c r="N45" t="s">
        <v>16</v>
      </c>
    </row>
    <row r="46" spans="1:14">
      <c r="A46">
        <v>45</v>
      </c>
      <c r="B46" t="s">
        <v>683</v>
      </c>
      <c r="C46">
        <v>137</v>
      </c>
      <c r="D46" t="s">
        <v>236</v>
      </c>
      <c r="E46" t="str">
        <f t="shared" si="1"/>
        <v>Entry Header. Source Journal Description</v>
      </c>
      <c r="F46" s="4" t="s">
        <v>1366</v>
      </c>
      <c r="H46" t="s">
        <v>725</v>
      </c>
      <c r="J46" t="s">
        <v>1308</v>
      </c>
      <c r="L46" t="s">
        <v>692</v>
      </c>
      <c r="N46" t="s">
        <v>19</v>
      </c>
    </row>
    <row r="47" spans="1:14">
      <c r="A47">
        <v>46</v>
      </c>
      <c r="B47" t="s">
        <v>683</v>
      </c>
      <c r="C47">
        <v>138</v>
      </c>
      <c r="D47" t="s">
        <v>238</v>
      </c>
      <c r="E47" t="str">
        <f t="shared" si="1"/>
        <v>Entry Header. Entry Type. Code</v>
      </c>
      <c r="F47" s="4" t="s">
        <v>1367</v>
      </c>
      <c r="H47" t="s">
        <v>725</v>
      </c>
      <c r="J47" t="s">
        <v>1309</v>
      </c>
      <c r="L47" t="s">
        <v>689</v>
      </c>
      <c r="N47" t="s">
        <v>16</v>
      </c>
    </row>
    <row r="48" spans="1:14">
      <c r="A48">
        <v>47</v>
      </c>
      <c r="B48" t="s">
        <v>683</v>
      </c>
      <c r="C48">
        <v>139</v>
      </c>
      <c r="D48" t="s">
        <v>240</v>
      </c>
      <c r="E48" t="str">
        <f t="shared" si="1"/>
        <v>Entry Header. Entry Origin</v>
      </c>
      <c r="F48" s="4" t="s">
        <v>1368</v>
      </c>
      <c r="H48" t="s">
        <v>725</v>
      </c>
      <c r="J48" t="s">
        <v>1310</v>
      </c>
      <c r="L48" t="s">
        <v>692</v>
      </c>
      <c r="N48" t="s">
        <v>19</v>
      </c>
    </row>
    <row r="49" spans="1:14">
      <c r="A49">
        <v>48</v>
      </c>
      <c r="B49" t="s">
        <v>683</v>
      </c>
      <c r="C49">
        <v>140</v>
      </c>
      <c r="D49" t="s">
        <v>242</v>
      </c>
      <c r="E49" t="str">
        <f t="shared" si="1"/>
        <v>Entry Header. Entry Number</v>
      </c>
      <c r="F49" s="4" t="s">
        <v>1369</v>
      </c>
      <c r="H49" t="s">
        <v>725</v>
      </c>
      <c r="J49" t="s">
        <v>1311</v>
      </c>
      <c r="L49" t="s">
        <v>692</v>
      </c>
      <c r="N49" t="s">
        <v>19</v>
      </c>
    </row>
    <row r="50" spans="1:14">
      <c r="A50">
        <v>49</v>
      </c>
      <c r="B50" t="s">
        <v>683</v>
      </c>
      <c r="C50">
        <v>141</v>
      </c>
      <c r="D50" t="s">
        <v>244</v>
      </c>
      <c r="E50" t="str">
        <f t="shared" si="1"/>
        <v>Entry Header. Entry Comment</v>
      </c>
      <c r="F50" s="4" t="s">
        <v>1370</v>
      </c>
      <c r="H50" t="s">
        <v>725</v>
      </c>
      <c r="J50" t="s">
        <v>1312</v>
      </c>
      <c r="L50" t="s">
        <v>692</v>
      </c>
      <c r="N50" t="s">
        <v>19</v>
      </c>
    </row>
    <row r="51" spans="1:14">
      <c r="A51">
        <v>50</v>
      </c>
      <c r="B51" t="s">
        <v>683</v>
      </c>
      <c r="C51">
        <v>142</v>
      </c>
      <c r="D51" t="s">
        <v>246</v>
      </c>
      <c r="E51" t="str">
        <f t="shared" si="1"/>
        <v>Entry Header. Qualifier Entry. Code</v>
      </c>
      <c r="F51" s="4" t="s">
        <v>1371</v>
      </c>
      <c r="H51" t="s">
        <v>725</v>
      </c>
      <c r="J51" t="s">
        <v>1213</v>
      </c>
      <c r="L51" t="s">
        <v>689</v>
      </c>
      <c r="N51" t="s">
        <v>16</v>
      </c>
    </row>
    <row r="52" spans="1:14">
      <c r="A52">
        <v>51</v>
      </c>
      <c r="B52" t="s">
        <v>683</v>
      </c>
      <c r="C52">
        <v>143</v>
      </c>
      <c r="D52" t="s">
        <v>248</v>
      </c>
      <c r="E52" t="str">
        <f t="shared" si="1"/>
        <v>Entry Header. Qualifier Entry</v>
      </c>
      <c r="F52" s="4" t="s">
        <v>1372</v>
      </c>
      <c r="H52" t="s">
        <v>725</v>
      </c>
      <c r="J52" t="s">
        <v>1213</v>
      </c>
      <c r="L52" t="s">
        <v>692</v>
      </c>
      <c r="N52" t="s">
        <v>19</v>
      </c>
    </row>
    <row r="53" spans="1:14">
      <c r="A53">
        <v>52</v>
      </c>
      <c r="B53" t="s">
        <v>683</v>
      </c>
      <c r="C53">
        <v>144</v>
      </c>
      <c r="D53" t="s">
        <v>250</v>
      </c>
      <c r="E53" t="str">
        <f t="shared" si="1"/>
        <v>Entry Header. Posting Code</v>
      </c>
      <c r="F53" s="4" t="s">
        <v>1373</v>
      </c>
      <c r="H53" t="s">
        <v>725</v>
      </c>
      <c r="J53" t="s">
        <v>1215</v>
      </c>
      <c r="L53" t="s">
        <v>692</v>
      </c>
      <c r="N53" t="s">
        <v>19</v>
      </c>
    </row>
    <row r="54" spans="1:14">
      <c r="A54">
        <v>53</v>
      </c>
      <c r="B54" t="s">
        <v>683</v>
      </c>
      <c r="C54">
        <v>145</v>
      </c>
      <c r="D54" t="s">
        <v>252</v>
      </c>
      <c r="E54" t="str">
        <f t="shared" si="1"/>
        <v>Entry Header. Batch ID</v>
      </c>
      <c r="F54" s="4" t="s">
        <v>1374</v>
      </c>
      <c r="H54" t="s">
        <v>725</v>
      </c>
      <c r="J54" t="s">
        <v>1421</v>
      </c>
      <c r="L54" t="s">
        <v>692</v>
      </c>
      <c r="N54" t="s">
        <v>19</v>
      </c>
    </row>
    <row r="55" spans="1:14">
      <c r="A55">
        <v>54</v>
      </c>
      <c r="B55" t="s">
        <v>683</v>
      </c>
      <c r="C55">
        <v>146</v>
      </c>
      <c r="D55" t="s">
        <v>254</v>
      </c>
      <c r="E55" t="str">
        <f t="shared" si="1"/>
        <v>Entry Header. Batch Description</v>
      </c>
      <c r="F55" s="4" t="s">
        <v>1375</v>
      </c>
      <c r="H55" t="s">
        <v>725</v>
      </c>
      <c r="J55" t="s">
        <v>757</v>
      </c>
      <c r="L55" t="s">
        <v>692</v>
      </c>
      <c r="N55" t="s">
        <v>19</v>
      </c>
    </row>
    <row r="56" spans="1:14">
      <c r="A56">
        <v>55</v>
      </c>
      <c r="B56" t="s">
        <v>683</v>
      </c>
      <c r="C56">
        <v>147</v>
      </c>
      <c r="D56" t="s">
        <v>256</v>
      </c>
      <c r="E56" t="str">
        <f t="shared" si="1"/>
        <v>Entry Header. Number Of Entries. Numeric</v>
      </c>
      <c r="F56" s="4" t="s">
        <v>1376</v>
      </c>
      <c r="H56" t="s">
        <v>725</v>
      </c>
      <c r="J56" t="s">
        <v>1214</v>
      </c>
      <c r="L56" t="s">
        <v>694</v>
      </c>
      <c r="N56" t="s">
        <v>258</v>
      </c>
    </row>
    <row r="57" spans="1:14">
      <c r="A57">
        <v>56</v>
      </c>
      <c r="B57" t="s">
        <v>683</v>
      </c>
      <c r="C57">
        <v>148</v>
      </c>
      <c r="D57" t="s">
        <v>259</v>
      </c>
      <c r="E57" t="str">
        <f t="shared" si="1"/>
        <v>Entry Header. Total Debit. Amount</v>
      </c>
      <c r="F57" s="4" t="s">
        <v>1377</v>
      </c>
      <c r="H57" t="s">
        <v>725</v>
      </c>
      <c r="J57" t="s">
        <v>1216</v>
      </c>
      <c r="L57" t="s">
        <v>1243</v>
      </c>
      <c r="N57" t="s">
        <v>261</v>
      </c>
    </row>
    <row r="58" spans="1:14">
      <c r="A58">
        <v>57</v>
      </c>
      <c r="B58" t="s">
        <v>683</v>
      </c>
      <c r="C58">
        <v>149</v>
      </c>
      <c r="D58" t="s">
        <v>262</v>
      </c>
      <c r="E58" t="str">
        <f t="shared" si="1"/>
        <v>Entry Header. Total Credit. Amount</v>
      </c>
      <c r="F58" s="4" t="s">
        <v>1378</v>
      </c>
      <c r="H58" t="s">
        <v>725</v>
      </c>
      <c r="J58" t="s">
        <v>1217</v>
      </c>
      <c r="L58" t="s">
        <v>1243</v>
      </c>
      <c r="N58" t="s">
        <v>261</v>
      </c>
    </row>
    <row r="59" spans="1:14">
      <c r="A59">
        <v>58</v>
      </c>
      <c r="B59" t="s">
        <v>683</v>
      </c>
      <c r="C59">
        <v>150</v>
      </c>
      <c r="D59" t="s">
        <v>264</v>
      </c>
      <c r="E59" t="str">
        <f t="shared" si="1"/>
        <v>Entry Header. Book Tax Difference. Code</v>
      </c>
      <c r="F59" s="4" t="s">
        <v>1380</v>
      </c>
      <c r="H59" t="s">
        <v>725</v>
      </c>
      <c r="J59" t="s">
        <v>1379</v>
      </c>
      <c r="L59" t="s">
        <v>689</v>
      </c>
      <c r="N59" t="s">
        <v>16</v>
      </c>
    </row>
    <row r="60" spans="1:14">
      <c r="A60">
        <v>59</v>
      </c>
      <c r="B60" t="s">
        <v>683</v>
      </c>
      <c r="C60">
        <v>151</v>
      </c>
      <c r="D60" t="s">
        <v>266</v>
      </c>
      <c r="E60" t="str">
        <f t="shared" si="1"/>
        <v>Entry Header. Elimination Code</v>
      </c>
      <c r="F60" s="4" t="s">
        <v>1381</v>
      </c>
      <c r="H60" t="s">
        <v>725</v>
      </c>
      <c r="J60" t="s">
        <v>1218</v>
      </c>
      <c r="L60" t="s">
        <v>692</v>
      </c>
      <c r="N60" t="s">
        <v>19</v>
      </c>
    </row>
    <row r="61" spans="1:14">
      <c r="A61">
        <v>60</v>
      </c>
      <c r="B61" t="s">
        <v>683</v>
      </c>
      <c r="C61">
        <v>152</v>
      </c>
      <c r="D61" t="s">
        <v>268</v>
      </c>
      <c r="E61" t="str">
        <f t="shared" si="1"/>
        <v>Entry Header. Budget Scenario Period Start. Date Time</v>
      </c>
      <c r="F61" s="4" t="s">
        <v>1382</v>
      </c>
      <c r="H61" t="s">
        <v>725</v>
      </c>
      <c r="J61" t="s">
        <v>714</v>
      </c>
      <c r="L61" t="s">
        <v>693</v>
      </c>
      <c r="N61" t="s">
        <v>29</v>
      </c>
    </row>
    <row r="62" spans="1:14">
      <c r="A62">
        <v>61</v>
      </c>
      <c r="B62" t="s">
        <v>683</v>
      </c>
      <c r="C62">
        <v>153</v>
      </c>
      <c r="D62" t="s">
        <v>270</v>
      </c>
      <c r="E62" t="str">
        <f t="shared" si="1"/>
        <v>Entry Header. Budget Scenario PeriodEnd. Date Time</v>
      </c>
      <c r="F62" s="4" t="s">
        <v>1383</v>
      </c>
      <c r="H62" t="s">
        <v>725</v>
      </c>
      <c r="J62" t="s">
        <v>715</v>
      </c>
      <c r="L62" t="s">
        <v>693</v>
      </c>
      <c r="N62" t="s">
        <v>29</v>
      </c>
    </row>
    <row r="63" spans="1:14">
      <c r="A63">
        <v>62</v>
      </c>
      <c r="B63" t="s">
        <v>683</v>
      </c>
      <c r="C63">
        <v>154</v>
      </c>
      <c r="D63" t="s">
        <v>272</v>
      </c>
      <c r="E63" t="str">
        <f t="shared" si="1"/>
        <v>Entry Header. Budget Scenario Text</v>
      </c>
      <c r="F63" s="4" t="s">
        <v>1384</v>
      </c>
      <c r="H63" t="s">
        <v>725</v>
      </c>
      <c r="J63" t="s">
        <v>716</v>
      </c>
      <c r="L63" t="s">
        <v>692</v>
      </c>
      <c r="N63" t="s">
        <v>19</v>
      </c>
    </row>
    <row r="64" spans="1:14">
      <c r="A64">
        <v>63</v>
      </c>
      <c r="B64" t="s">
        <v>683</v>
      </c>
      <c r="C64">
        <v>155</v>
      </c>
      <c r="D64" t="s">
        <v>274</v>
      </c>
      <c r="E64" t="str">
        <f t="shared" si="1"/>
        <v>Entry Header. Budget Scenario</v>
      </c>
      <c r="F64" s="4" t="s">
        <v>1385</v>
      </c>
      <c r="H64" t="s">
        <v>725</v>
      </c>
      <c r="J64" t="s">
        <v>717</v>
      </c>
      <c r="L64" t="s">
        <v>692</v>
      </c>
      <c r="N64" t="s">
        <v>19</v>
      </c>
    </row>
    <row r="65" spans="1:14">
      <c r="A65">
        <v>64</v>
      </c>
      <c r="B65" t="s">
        <v>683</v>
      </c>
      <c r="C65">
        <v>156</v>
      </c>
      <c r="D65" t="s">
        <v>276</v>
      </c>
      <c r="E65" t="str">
        <f t="shared" si="1"/>
        <v>Entry Header. Budget Allocation Code. Code</v>
      </c>
      <c r="F65" s="4" t="s">
        <v>1386</v>
      </c>
      <c r="H65" t="s">
        <v>725</v>
      </c>
      <c r="J65" t="s">
        <v>718</v>
      </c>
      <c r="L65" t="s">
        <v>689</v>
      </c>
      <c r="N65" t="s">
        <v>16</v>
      </c>
    </row>
    <row r="66" spans="1:14">
      <c r="A66">
        <v>65</v>
      </c>
      <c r="B66" t="s">
        <v>683</v>
      </c>
      <c r="C66">
        <v>157</v>
      </c>
      <c r="D66" t="s">
        <v>278</v>
      </c>
      <c r="E66" t="str">
        <f t="shared" ref="E66:E77" si="2">IF(ISTEXT(G66),G66&amp;"_ ","")&amp;
IF(("ABIE"=B66),
  H66&amp;". Details",
  H66&amp;". "&amp;IF(ISTEXT(I66),I66&amp;"_ ","")&amp;
  IF(ISTEXT(L66),
    IF(AND("identification"=J66,"identifier"=L66),
      "ID",
      IF(("Amount"=J66),"",J66)&amp;
      IF(("Text"=L66),"",IF(("Amount"=J66),"",". ")&amp;IF(ISTEXT(K66),K66&amp;"_ ","")&amp;L66
    )
  ),
  IF(ISTEXT(M66),J66&amp;". "&amp;M66,""))
 )</f>
        <v>Entry Header. Reversing Standard ID</v>
      </c>
      <c r="F66" s="4" t="s">
        <v>1387</v>
      </c>
      <c r="H66" t="s">
        <v>725</v>
      </c>
      <c r="J66" t="s">
        <v>1313</v>
      </c>
      <c r="L66" t="s">
        <v>692</v>
      </c>
      <c r="N66" t="s">
        <v>19</v>
      </c>
    </row>
    <row r="67" spans="1:14">
      <c r="A67">
        <v>66</v>
      </c>
      <c r="B67" t="s">
        <v>683</v>
      </c>
      <c r="C67">
        <v>158</v>
      </c>
      <c r="D67" t="s">
        <v>280</v>
      </c>
      <c r="E67" t="str">
        <f t="shared" si="2"/>
        <v>Entry Header. Recurring Standard Description</v>
      </c>
      <c r="F67" s="4" t="s">
        <v>1388</v>
      </c>
      <c r="H67" t="s">
        <v>725</v>
      </c>
      <c r="J67" t="s">
        <v>1314</v>
      </c>
      <c r="L67" t="s">
        <v>692</v>
      </c>
      <c r="N67" t="s">
        <v>19</v>
      </c>
    </row>
    <row r="68" spans="1:14">
      <c r="A68">
        <v>67</v>
      </c>
      <c r="B68" t="s">
        <v>683</v>
      </c>
      <c r="C68">
        <v>159</v>
      </c>
      <c r="D68" t="s">
        <v>282</v>
      </c>
      <c r="E68" t="str">
        <f t="shared" si="2"/>
        <v>Entry Header. Frequency Interval. Numeric</v>
      </c>
      <c r="F68" s="4" t="s">
        <v>1389</v>
      </c>
      <c r="H68" t="s">
        <v>725</v>
      </c>
      <c r="J68" t="s">
        <v>1219</v>
      </c>
      <c r="L68" t="s">
        <v>694</v>
      </c>
      <c r="N68" t="s">
        <v>40</v>
      </c>
    </row>
    <row r="69" spans="1:14">
      <c r="A69">
        <v>68</v>
      </c>
      <c r="B69" t="s">
        <v>683</v>
      </c>
      <c r="C69">
        <v>160</v>
      </c>
      <c r="D69" t="s">
        <v>284</v>
      </c>
      <c r="E69" t="str">
        <f t="shared" si="2"/>
        <v>Entry Header. Frequency Unit</v>
      </c>
      <c r="F69" s="4" t="s">
        <v>1389</v>
      </c>
      <c r="H69" t="s">
        <v>725</v>
      </c>
      <c r="J69" t="s">
        <v>1220</v>
      </c>
      <c r="L69" t="s">
        <v>692</v>
      </c>
      <c r="N69" t="s">
        <v>19</v>
      </c>
    </row>
    <row r="70" spans="1:14">
      <c r="A70">
        <v>69</v>
      </c>
      <c r="B70" t="s">
        <v>683</v>
      </c>
      <c r="C70">
        <v>161</v>
      </c>
      <c r="D70" t="s">
        <v>286</v>
      </c>
      <c r="E70" t="str">
        <f t="shared" si="2"/>
        <v>Entry Header. Repetitions Remaining. Numeric</v>
      </c>
      <c r="F70" s="4" t="s">
        <v>1390</v>
      </c>
      <c r="H70" t="s">
        <v>725</v>
      </c>
      <c r="J70" t="s">
        <v>1221</v>
      </c>
      <c r="L70" t="s">
        <v>694</v>
      </c>
      <c r="N70" t="s">
        <v>258</v>
      </c>
    </row>
    <row r="71" spans="1:14">
      <c r="A71">
        <v>70</v>
      </c>
      <c r="B71" t="s">
        <v>683</v>
      </c>
      <c r="C71">
        <v>162</v>
      </c>
      <c r="D71" t="s">
        <v>288</v>
      </c>
      <c r="E71" t="str">
        <f t="shared" si="2"/>
        <v>Entry Header. Next Date Repeat. Date Time</v>
      </c>
      <c r="F71" s="4" t="s">
        <v>1391</v>
      </c>
      <c r="H71" t="s">
        <v>725</v>
      </c>
      <c r="J71" t="s">
        <v>1222</v>
      </c>
      <c r="L71" t="s">
        <v>693</v>
      </c>
      <c r="N71" t="s">
        <v>29</v>
      </c>
    </row>
    <row r="72" spans="1:14">
      <c r="A72">
        <v>71</v>
      </c>
      <c r="B72" t="s">
        <v>683</v>
      </c>
      <c r="C72">
        <v>163</v>
      </c>
      <c r="D72" t="s">
        <v>290</v>
      </c>
      <c r="E72" t="str">
        <f t="shared" si="2"/>
        <v>Entry Header. Last Date Repeat. Date Time</v>
      </c>
      <c r="F72" s="4" t="s">
        <v>1392</v>
      </c>
      <c r="H72" t="s">
        <v>725</v>
      </c>
      <c r="J72" t="s">
        <v>1223</v>
      </c>
      <c r="L72" t="s">
        <v>693</v>
      </c>
      <c r="N72" t="s">
        <v>29</v>
      </c>
    </row>
    <row r="73" spans="1:14">
      <c r="A73">
        <v>72</v>
      </c>
      <c r="B73" t="s">
        <v>683</v>
      </c>
      <c r="C73">
        <v>164</v>
      </c>
      <c r="D73" t="s">
        <v>292</v>
      </c>
      <c r="E73" t="str">
        <f t="shared" si="2"/>
        <v>Entry Header. End Date Repeating Entry. Date Time</v>
      </c>
      <c r="F73" s="4" t="s">
        <v>1389</v>
      </c>
      <c r="H73" t="s">
        <v>725</v>
      </c>
      <c r="J73" t="s">
        <v>1224</v>
      </c>
      <c r="L73" t="s">
        <v>693</v>
      </c>
      <c r="N73" t="s">
        <v>29</v>
      </c>
    </row>
    <row r="74" spans="1:14">
      <c r="A74">
        <v>73</v>
      </c>
      <c r="B74" t="s">
        <v>683</v>
      </c>
      <c r="C74">
        <v>165</v>
      </c>
      <c r="D74" t="s">
        <v>294</v>
      </c>
      <c r="E74" t="str">
        <f t="shared" si="2"/>
        <v>Entry Header. Reverse. Indicator</v>
      </c>
      <c r="F74" s="4" t="s">
        <v>1393</v>
      </c>
      <c r="H74" t="s">
        <v>725</v>
      </c>
      <c r="J74" t="s">
        <v>295</v>
      </c>
      <c r="L74" t="s">
        <v>1315</v>
      </c>
      <c r="N74" t="s">
        <v>103</v>
      </c>
    </row>
    <row r="75" spans="1:14">
      <c r="A75">
        <v>74</v>
      </c>
      <c r="B75" t="s">
        <v>683</v>
      </c>
      <c r="C75">
        <v>166</v>
      </c>
      <c r="D75" t="s">
        <v>296</v>
      </c>
      <c r="E75" t="str">
        <f t="shared" si="2"/>
        <v>Entry Header. Reversing Date. Date Time</v>
      </c>
      <c r="F75" s="4" t="s">
        <v>1394</v>
      </c>
      <c r="H75" t="s">
        <v>725</v>
      </c>
      <c r="J75" t="s">
        <v>1225</v>
      </c>
      <c r="L75" t="s">
        <v>693</v>
      </c>
      <c r="N75" t="s">
        <v>29</v>
      </c>
    </row>
    <row r="76" spans="1:14">
      <c r="A76">
        <v>75</v>
      </c>
      <c r="B76" t="s">
        <v>683</v>
      </c>
      <c r="C76">
        <v>167</v>
      </c>
      <c r="D76" t="s">
        <v>298</v>
      </c>
      <c r="E76" t="str">
        <f t="shared" si="2"/>
        <v>Entry Header. Entry Number Counter. Numeric</v>
      </c>
      <c r="F76" s="4" t="s">
        <v>1395</v>
      </c>
      <c r="H76" t="s">
        <v>725</v>
      </c>
      <c r="J76" t="s">
        <v>1226</v>
      </c>
      <c r="L76" t="s">
        <v>694</v>
      </c>
      <c r="N76" t="s">
        <v>40</v>
      </c>
    </row>
    <row r="77" spans="1:14">
      <c r="A77">
        <v>76</v>
      </c>
      <c r="B77" t="s">
        <v>699</v>
      </c>
      <c r="C77">
        <v>168</v>
      </c>
      <c r="D77" t="s">
        <v>300</v>
      </c>
      <c r="E77" t="str">
        <f t="shared" si="2"/>
        <v>Entry Header. Specified. Entry Detail</v>
      </c>
      <c r="F77" s="4" t="s">
        <v>1396</v>
      </c>
      <c r="H77" t="s">
        <v>725</v>
      </c>
      <c r="J77" t="s">
        <v>1424</v>
      </c>
      <c r="M77" t="s">
        <v>1205</v>
      </c>
    </row>
    <row r="78" spans="1:14">
      <c r="A78">
        <v>77</v>
      </c>
      <c r="B78" t="s">
        <v>682</v>
      </c>
      <c r="C78">
        <v>20.5</v>
      </c>
      <c r="E78" t="str">
        <f>IF(ISTEXT(G78),G78&amp;"_ ","")&amp;
IF(("ABIE"=B78),
  H78&amp;". Details",
  H78&amp;". "&amp;IF(ISTEXT(I78),I78&amp;"_ ","")&amp;
  IF(ISTEXT(L78),
    IF(AND("identification"=F78,"identifier"=L78),
      "ID",
      IF(("Amount"=F78),"",F78)&amp;
      IF(("Text"=L78),"",IF(("Amount"=F78),"",". ")&amp;IF(ISTEXT(K78),K78&amp;"_ ","")&amp;L78
    )
  ),
  IF(ISTEXT(M78),F78&amp;". "&amp;M78,""))
 )</f>
        <v>Phone. Details</v>
      </c>
      <c r="F78" t="s">
        <v>1316</v>
      </c>
      <c r="H78" t="s">
        <v>700</v>
      </c>
    </row>
    <row r="79" spans="1:14">
      <c r="A79">
        <v>78</v>
      </c>
      <c r="B79" t="s">
        <v>683</v>
      </c>
      <c r="C79">
        <v>21</v>
      </c>
      <c r="D79" t="s">
        <v>56</v>
      </c>
      <c r="E79" t="str">
        <f t="shared" ref="E79:E142" si="3">IF(ISTEXT(G79),G79&amp;"_ ","")&amp;
IF(("ABIE"=B79),
  H79&amp;". Details",
  H79&amp;". "&amp;IF(ISTEXT(I79),I79&amp;"_ ","")&amp;
  IF(ISTEXT(L79),
    IF(AND("identification"=J79,"identifier"=L79),
      "ID",
      IF(("Amount"=J79),"",J79)&amp;
      IF(("Text"=L79),"",IF(("Amount"=J79),"",". ")&amp;IF(ISTEXT(K79),K79&amp;"_ ","")&amp;L79
    )
  ),
  IF(ISTEXT(M79),J79&amp;". "&amp;M79,""))
 )</f>
        <v>Phone. Description. Code</v>
      </c>
      <c r="F79" s="4" t="s">
        <v>1053</v>
      </c>
      <c r="H79" t="s">
        <v>700</v>
      </c>
      <c r="J79" t="s">
        <v>57</v>
      </c>
      <c r="L79" t="s">
        <v>689</v>
      </c>
      <c r="N79" t="s">
        <v>16</v>
      </c>
    </row>
    <row r="80" spans="1:14">
      <c r="A80">
        <v>79</v>
      </c>
      <c r="B80" t="s">
        <v>683</v>
      </c>
      <c r="C80">
        <v>22</v>
      </c>
      <c r="D80" t="s">
        <v>58</v>
      </c>
      <c r="E80" t="str">
        <f t="shared" si="3"/>
        <v>Phone. Phone Number</v>
      </c>
      <c r="F80" s="4" t="s">
        <v>1269</v>
      </c>
      <c r="H80" t="s">
        <v>700</v>
      </c>
      <c r="J80" t="s">
        <v>988</v>
      </c>
      <c r="L80" t="s">
        <v>692</v>
      </c>
      <c r="N80" t="s">
        <v>19</v>
      </c>
    </row>
    <row r="81" spans="1:14">
      <c r="A81">
        <v>80</v>
      </c>
      <c r="B81" t="s">
        <v>682</v>
      </c>
      <c r="C81">
        <v>23.5</v>
      </c>
      <c r="E81" t="str">
        <f t="shared" si="3"/>
        <v>Fax. Details</v>
      </c>
      <c r="F81" t="s">
        <v>1317</v>
      </c>
      <c r="H81" t="s">
        <v>701</v>
      </c>
    </row>
    <row r="82" spans="1:14">
      <c r="A82">
        <v>81</v>
      </c>
      <c r="B82" t="s">
        <v>683</v>
      </c>
      <c r="C82">
        <v>24</v>
      </c>
      <c r="D82" t="s">
        <v>62</v>
      </c>
      <c r="E82" t="str">
        <f t="shared" si="3"/>
        <v>Fax. Usage</v>
      </c>
      <c r="F82" s="4" t="s">
        <v>1054</v>
      </c>
      <c r="H82" t="s">
        <v>701</v>
      </c>
      <c r="J82" t="s">
        <v>63</v>
      </c>
      <c r="L82" t="s">
        <v>692</v>
      </c>
      <c r="N82" t="s">
        <v>19</v>
      </c>
    </row>
    <row r="83" spans="1:14">
      <c r="A83">
        <v>82</v>
      </c>
      <c r="B83" t="s">
        <v>683</v>
      </c>
      <c r="C83">
        <v>25</v>
      </c>
      <c r="D83" t="s">
        <v>64</v>
      </c>
      <c r="E83" t="str">
        <f t="shared" si="3"/>
        <v>Fax. Fax Number</v>
      </c>
      <c r="F83" s="4" t="s">
        <v>840</v>
      </c>
      <c r="H83" t="s">
        <v>701</v>
      </c>
      <c r="J83" t="s">
        <v>1227</v>
      </c>
      <c r="L83" t="s">
        <v>692</v>
      </c>
      <c r="N83" t="s">
        <v>19</v>
      </c>
    </row>
    <row r="84" spans="1:14">
      <c r="A84">
        <v>83</v>
      </c>
      <c r="B84" t="s">
        <v>682</v>
      </c>
      <c r="C84">
        <v>26.5</v>
      </c>
      <c r="E84" t="str">
        <f t="shared" si="3"/>
        <v>Email. Details</v>
      </c>
      <c r="F84" t="s">
        <v>1318</v>
      </c>
      <c r="H84" t="s">
        <v>702</v>
      </c>
    </row>
    <row r="85" spans="1:14">
      <c r="A85">
        <v>84</v>
      </c>
      <c r="B85" t="s">
        <v>683</v>
      </c>
      <c r="C85">
        <v>27</v>
      </c>
      <c r="D85" t="s">
        <v>68</v>
      </c>
      <c r="E85" t="str">
        <f t="shared" si="3"/>
        <v>Email. Usage</v>
      </c>
      <c r="F85" s="4" t="s">
        <v>1055</v>
      </c>
      <c r="H85" t="s">
        <v>702</v>
      </c>
      <c r="J85" t="s">
        <v>63</v>
      </c>
      <c r="L85" t="s">
        <v>692</v>
      </c>
      <c r="N85" t="s">
        <v>19</v>
      </c>
    </row>
    <row r="86" spans="1:14">
      <c r="A86">
        <v>85</v>
      </c>
      <c r="B86" t="s">
        <v>683</v>
      </c>
      <c r="C86">
        <v>28</v>
      </c>
      <c r="D86" t="s">
        <v>69</v>
      </c>
      <c r="E86" t="str">
        <f t="shared" si="3"/>
        <v>Email. Email Address</v>
      </c>
      <c r="F86" s="4" t="s">
        <v>841</v>
      </c>
      <c r="H86" t="s">
        <v>702</v>
      </c>
      <c r="J86" t="s">
        <v>1228</v>
      </c>
      <c r="L86" t="s">
        <v>692</v>
      </c>
      <c r="N86" t="s">
        <v>19</v>
      </c>
    </row>
    <row r="87" spans="1:14">
      <c r="A87">
        <v>86</v>
      </c>
      <c r="B87" t="s">
        <v>682</v>
      </c>
      <c r="C87">
        <v>34.5</v>
      </c>
      <c r="E87" t="str">
        <f t="shared" si="3"/>
        <v>Address. Details</v>
      </c>
      <c r="F87" s="4" t="s">
        <v>1397</v>
      </c>
      <c r="H87" t="s">
        <v>703</v>
      </c>
    </row>
    <row r="88" spans="1:14">
      <c r="A88">
        <v>87</v>
      </c>
      <c r="B88" t="s">
        <v>683</v>
      </c>
      <c r="C88">
        <v>35</v>
      </c>
      <c r="D88" t="s">
        <v>80</v>
      </c>
      <c r="E88" t="str">
        <f t="shared" si="3"/>
        <v>Address. Name</v>
      </c>
      <c r="F88" s="4" t="s">
        <v>843</v>
      </c>
      <c r="H88" t="s">
        <v>703</v>
      </c>
      <c r="J88" t="s">
        <v>81</v>
      </c>
      <c r="L88" t="s">
        <v>692</v>
      </c>
      <c r="N88" t="s">
        <v>19</v>
      </c>
    </row>
    <row r="89" spans="1:14">
      <c r="A89">
        <v>88</v>
      </c>
      <c r="B89" t="s">
        <v>683</v>
      </c>
      <c r="C89">
        <v>36</v>
      </c>
      <c r="D89" t="s">
        <v>82</v>
      </c>
      <c r="E89" t="str">
        <f t="shared" si="3"/>
        <v>Address. Description</v>
      </c>
      <c r="F89" s="4" t="s">
        <v>1058</v>
      </c>
      <c r="H89" t="s">
        <v>703</v>
      </c>
      <c r="J89" t="s">
        <v>57</v>
      </c>
      <c r="L89" t="s">
        <v>692</v>
      </c>
      <c r="N89" t="s">
        <v>19</v>
      </c>
    </row>
    <row r="90" spans="1:14">
      <c r="A90">
        <v>89</v>
      </c>
      <c r="B90" t="s">
        <v>683</v>
      </c>
      <c r="C90">
        <v>37</v>
      </c>
      <c r="D90" t="s">
        <v>83</v>
      </c>
      <c r="E90" t="str">
        <f t="shared" si="3"/>
        <v>Address. Purpose</v>
      </c>
      <c r="F90" s="4" t="s">
        <v>1059</v>
      </c>
      <c r="H90" t="s">
        <v>703</v>
      </c>
      <c r="J90" t="s">
        <v>84</v>
      </c>
      <c r="L90" t="s">
        <v>692</v>
      </c>
      <c r="N90" t="s">
        <v>19</v>
      </c>
    </row>
    <row r="91" spans="1:14">
      <c r="A91">
        <v>90</v>
      </c>
      <c r="B91" t="s">
        <v>683</v>
      </c>
      <c r="C91">
        <v>38</v>
      </c>
      <c r="D91" t="s">
        <v>85</v>
      </c>
      <c r="E91" t="str">
        <f t="shared" si="3"/>
        <v>Address. Location Identifier</v>
      </c>
      <c r="F91" s="4" t="s">
        <v>844</v>
      </c>
      <c r="H91" t="s">
        <v>703</v>
      </c>
      <c r="J91" t="s">
        <v>1229</v>
      </c>
      <c r="L91" t="s">
        <v>692</v>
      </c>
      <c r="N91" t="s">
        <v>19</v>
      </c>
    </row>
    <row r="92" spans="1:14">
      <c r="A92">
        <v>91</v>
      </c>
      <c r="B92" t="s">
        <v>683</v>
      </c>
      <c r="C92">
        <v>39</v>
      </c>
      <c r="D92" t="s">
        <v>87</v>
      </c>
      <c r="E92" t="str">
        <f t="shared" si="3"/>
        <v>Address. Building Number</v>
      </c>
      <c r="F92" s="4" t="s">
        <v>845</v>
      </c>
      <c r="H92" t="s">
        <v>703</v>
      </c>
      <c r="J92" t="s">
        <v>1230</v>
      </c>
      <c r="L92" t="s">
        <v>692</v>
      </c>
      <c r="N92" t="s">
        <v>19</v>
      </c>
    </row>
    <row r="93" spans="1:14">
      <c r="A93">
        <v>92</v>
      </c>
      <c r="B93" t="s">
        <v>683</v>
      </c>
      <c r="C93">
        <v>40</v>
      </c>
      <c r="D93" t="s">
        <v>89</v>
      </c>
      <c r="E93" t="str">
        <f t="shared" si="3"/>
        <v>Address. Street</v>
      </c>
      <c r="F93" s="4" t="s">
        <v>846</v>
      </c>
      <c r="H93" t="s">
        <v>703</v>
      </c>
      <c r="J93" t="s">
        <v>90</v>
      </c>
      <c r="L93" t="s">
        <v>692</v>
      </c>
      <c r="N93" t="s">
        <v>19</v>
      </c>
    </row>
    <row r="94" spans="1:14">
      <c r="A94">
        <v>93</v>
      </c>
      <c r="B94" t="s">
        <v>683</v>
      </c>
      <c r="C94">
        <v>41</v>
      </c>
      <c r="D94" t="s">
        <v>91</v>
      </c>
      <c r="E94" t="str">
        <f t="shared" si="3"/>
        <v>Address. Street2</v>
      </c>
      <c r="F94" s="4" t="s">
        <v>847</v>
      </c>
      <c r="H94" t="s">
        <v>703</v>
      </c>
      <c r="J94" t="s">
        <v>92</v>
      </c>
      <c r="L94" t="s">
        <v>692</v>
      </c>
      <c r="N94" t="s">
        <v>19</v>
      </c>
    </row>
    <row r="95" spans="1:14">
      <c r="A95">
        <v>94</v>
      </c>
      <c r="B95" t="s">
        <v>683</v>
      </c>
      <c r="C95">
        <v>42</v>
      </c>
      <c r="D95" t="s">
        <v>93</v>
      </c>
      <c r="E95" t="str">
        <f t="shared" si="3"/>
        <v>Address. City</v>
      </c>
      <c r="F95" s="4" t="s">
        <v>848</v>
      </c>
      <c r="H95" t="s">
        <v>703</v>
      </c>
      <c r="J95" t="s">
        <v>94</v>
      </c>
      <c r="L95" t="s">
        <v>692</v>
      </c>
      <c r="N95" t="s">
        <v>19</v>
      </c>
    </row>
    <row r="96" spans="1:14">
      <c r="A96">
        <v>95</v>
      </c>
      <c r="B96" t="s">
        <v>683</v>
      </c>
      <c r="C96">
        <v>43</v>
      </c>
      <c r="D96" t="s">
        <v>95</v>
      </c>
      <c r="E96" t="str">
        <f t="shared" si="3"/>
        <v>Address. State Or Province</v>
      </c>
      <c r="F96" s="4" t="s">
        <v>1060</v>
      </c>
      <c r="H96" t="s">
        <v>703</v>
      </c>
      <c r="J96" t="s">
        <v>1231</v>
      </c>
      <c r="L96" t="s">
        <v>692</v>
      </c>
      <c r="N96" t="s">
        <v>19</v>
      </c>
    </row>
    <row r="97" spans="1:14">
      <c r="A97">
        <v>96</v>
      </c>
      <c r="B97" t="s">
        <v>683</v>
      </c>
      <c r="C97">
        <v>44</v>
      </c>
      <c r="D97" t="s">
        <v>97</v>
      </c>
      <c r="E97" t="str">
        <f t="shared" si="3"/>
        <v>Address. Zip Or Postal Code</v>
      </c>
      <c r="F97" s="4" t="s">
        <v>849</v>
      </c>
      <c r="H97" t="s">
        <v>703</v>
      </c>
      <c r="J97" t="s">
        <v>1232</v>
      </c>
      <c r="L97" t="s">
        <v>692</v>
      </c>
      <c r="N97" t="s">
        <v>19</v>
      </c>
    </row>
    <row r="98" spans="1:14">
      <c r="A98">
        <v>97</v>
      </c>
      <c r="B98" t="s">
        <v>683</v>
      </c>
      <c r="C98">
        <v>45</v>
      </c>
      <c r="D98" t="s">
        <v>99</v>
      </c>
      <c r="E98" t="str">
        <f t="shared" si="3"/>
        <v>Address. Country</v>
      </c>
      <c r="F98" s="4" t="s">
        <v>850</v>
      </c>
      <c r="H98" t="s">
        <v>703</v>
      </c>
      <c r="J98" t="s">
        <v>100</v>
      </c>
      <c r="L98" t="s">
        <v>692</v>
      </c>
      <c r="N98" t="s">
        <v>19</v>
      </c>
    </row>
    <row r="99" spans="1:14">
      <c r="A99">
        <v>98</v>
      </c>
      <c r="B99" t="s">
        <v>683</v>
      </c>
      <c r="C99">
        <v>46</v>
      </c>
      <c r="D99" t="s">
        <v>101</v>
      </c>
      <c r="E99" t="str">
        <f t="shared" si="3"/>
        <v>Address. Active. Indicator</v>
      </c>
      <c r="F99" s="4" t="s">
        <v>1194</v>
      </c>
      <c r="H99" t="s">
        <v>703</v>
      </c>
      <c r="J99" t="s">
        <v>102</v>
      </c>
      <c r="L99" t="s">
        <v>1315</v>
      </c>
      <c r="N99" t="s">
        <v>103</v>
      </c>
    </row>
    <row r="100" spans="1:14">
      <c r="A100">
        <v>99</v>
      </c>
      <c r="B100" t="s">
        <v>682</v>
      </c>
      <c r="C100">
        <v>47.5</v>
      </c>
      <c r="E100" t="str">
        <f t="shared" si="3"/>
        <v>Website. Details</v>
      </c>
      <c r="F100" s="4" t="s">
        <v>1398</v>
      </c>
      <c r="H100" t="s">
        <v>704</v>
      </c>
    </row>
    <row r="101" spans="1:14">
      <c r="A101">
        <v>100</v>
      </c>
      <c r="B101" t="s">
        <v>683</v>
      </c>
      <c r="C101">
        <v>48</v>
      </c>
      <c r="D101" t="s">
        <v>106</v>
      </c>
      <c r="E101" t="str">
        <f t="shared" si="3"/>
        <v>Website. Description</v>
      </c>
      <c r="F101" s="4" t="s">
        <v>851</v>
      </c>
      <c r="H101" t="s">
        <v>704</v>
      </c>
      <c r="J101" t="s">
        <v>57</v>
      </c>
      <c r="L101" t="s">
        <v>692</v>
      </c>
      <c r="N101" t="s">
        <v>19</v>
      </c>
    </row>
    <row r="102" spans="1:14">
      <c r="A102">
        <v>101</v>
      </c>
      <c r="B102" t="s">
        <v>683</v>
      </c>
      <c r="C102">
        <v>49</v>
      </c>
      <c r="D102" t="s">
        <v>107</v>
      </c>
      <c r="E102" t="str">
        <f t="shared" si="3"/>
        <v>Website. URL</v>
      </c>
      <c r="F102" s="4" t="s">
        <v>852</v>
      </c>
      <c r="H102" t="s">
        <v>704</v>
      </c>
      <c r="J102" t="s">
        <v>108</v>
      </c>
      <c r="L102" t="s">
        <v>692</v>
      </c>
      <c r="N102" t="s">
        <v>109</v>
      </c>
    </row>
    <row r="103" spans="1:14">
      <c r="A103">
        <v>102</v>
      </c>
      <c r="B103" t="s">
        <v>682</v>
      </c>
      <c r="C103">
        <v>50.5</v>
      </c>
      <c r="E103" t="str">
        <f t="shared" si="3"/>
        <v>Contact. Details</v>
      </c>
      <c r="F103" s="4" t="s">
        <v>1399</v>
      </c>
      <c r="H103" t="s">
        <v>705</v>
      </c>
    </row>
    <row r="104" spans="1:14">
      <c r="A104">
        <v>103</v>
      </c>
      <c r="B104" t="s">
        <v>683</v>
      </c>
      <c r="C104">
        <v>51</v>
      </c>
      <c r="D104" t="s">
        <v>112</v>
      </c>
      <c r="E104" t="str">
        <f t="shared" si="3"/>
        <v>Contact. Prefix</v>
      </c>
      <c r="F104" s="4" t="s">
        <v>1061</v>
      </c>
      <c r="H104" t="s">
        <v>705</v>
      </c>
      <c r="J104" t="s">
        <v>113</v>
      </c>
      <c r="L104" t="s">
        <v>692</v>
      </c>
      <c r="N104" t="s">
        <v>19</v>
      </c>
    </row>
    <row r="105" spans="1:14">
      <c r="A105">
        <v>104</v>
      </c>
      <c r="B105" t="s">
        <v>683</v>
      </c>
      <c r="C105">
        <v>52</v>
      </c>
      <c r="D105" t="s">
        <v>114</v>
      </c>
      <c r="E105" t="str">
        <f t="shared" si="3"/>
        <v>Contact. Last Name</v>
      </c>
      <c r="F105" s="4" t="s">
        <v>853</v>
      </c>
      <c r="H105" t="s">
        <v>705</v>
      </c>
      <c r="J105" t="s">
        <v>1233</v>
      </c>
      <c r="L105" t="s">
        <v>692</v>
      </c>
      <c r="N105" t="s">
        <v>19</v>
      </c>
    </row>
    <row r="106" spans="1:14">
      <c r="A106">
        <v>105</v>
      </c>
      <c r="B106" t="s">
        <v>683</v>
      </c>
      <c r="C106">
        <v>53</v>
      </c>
      <c r="D106" t="s">
        <v>116</v>
      </c>
      <c r="E106" t="str">
        <f t="shared" si="3"/>
        <v>Contact. First Name</v>
      </c>
      <c r="F106" s="4" t="s">
        <v>854</v>
      </c>
      <c r="H106" t="s">
        <v>705</v>
      </c>
      <c r="J106" t="s">
        <v>1234</v>
      </c>
      <c r="L106" t="s">
        <v>692</v>
      </c>
      <c r="N106" t="s">
        <v>19</v>
      </c>
    </row>
    <row r="107" spans="1:14">
      <c r="A107">
        <v>106</v>
      </c>
      <c r="B107" t="s">
        <v>683</v>
      </c>
      <c r="C107">
        <v>54</v>
      </c>
      <c r="D107" t="s">
        <v>118</v>
      </c>
      <c r="E107" t="str">
        <f t="shared" si="3"/>
        <v>Contact. Suffix</v>
      </c>
      <c r="F107" s="4" t="s">
        <v>1062</v>
      </c>
      <c r="H107" t="s">
        <v>705</v>
      </c>
      <c r="J107" t="s">
        <v>119</v>
      </c>
      <c r="L107" t="s">
        <v>692</v>
      </c>
      <c r="N107" t="s">
        <v>19</v>
      </c>
    </row>
    <row r="108" spans="1:14">
      <c r="A108">
        <v>107</v>
      </c>
      <c r="B108" t="s">
        <v>683</v>
      </c>
      <c r="C108">
        <v>55</v>
      </c>
      <c r="D108" t="s">
        <v>120</v>
      </c>
      <c r="E108" t="str">
        <f t="shared" si="3"/>
        <v>Contact. AttentionLine</v>
      </c>
      <c r="F108" s="4" t="s">
        <v>855</v>
      </c>
      <c r="H108" t="s">
        <v>705</v>
      </c>
      <c r="J108" t="s">
        <v>121</v>
      </c>
      <c r="L108" t="s">
        <v>692</v>
      </c>
      <c r="N108" t="s">
        <v>19</v>
      </c>
    </row>
    <row r="109" spans="1:14">
      <c r="A109">
        <v>108</v>
      </c>
      <c r="B109" t="s">
        <v>683</v>
      </c>
      <c r="C109">
        <v>56</v>
      </c>
      <c r="D109" t="s">
        <v>122</v>
      </c>
      <c r="E109" t="str">
        <f t="shared" si="3"/>
        <v>Contact. Position Role</v>
      </c>
      <c r="F109" s="4" t="s">
        <v>856</v>
      </c>
      <c r="H109" t="s">
        <v>705</v>
      </c>
      <c r="J109" t="s">
        <v>1235</v>
      </c>
      <c r="L109" t="s">
        <v>692</v>
      </c>
      <c r="N109" t="s">
        <v>19</v>
      </c>
    </row>
    <row r="110" spans="1:14">
      <c r="A110">
        <v>109</v>
      </c>
      <c r="B110" t="s">
        <v>699</v>
      </c>
      <c r="C110">
        <v>57</v>
      </c>
      <c r="D110" t="s">
        <v>124</v>
      </c>
      <c r="E110" t="str">
        <f t="shared" si="3"/>
        <v>Contact. Specified. Phone</v>
      </c>
      <c r="F110" s="4" t="s">
        <v>857</v>
      </c>
      <c r="H110" t="s">
        <v>705</v>
      </c>
      <c r="J110" t="s">
        <v>1424</v>
      </c>
      <c r="M110" t="s">
        <v>700</v>
      </c>
    </row>
    <row r="111" spans="1:14">
      <c r="A111">
        <v>110</v>
      </c>
      <c r="B111" t="s">
        <v>699</v>
      </c>
      <c r="C111">
        <v>60</v>
      </c>
      <c r="D111" t="s">
        <v>128</v>
      </c>
      <c r="E111" t="str">
        <f t="shared" si="3"/>
        <v>Contact. Specified. Fax</v>
      </c>
      <c r="F111" s="4" t="s">
        <v>859</v>
      </c>
      <c r="H111" t="s">
        <v>705</v>
      </c>
      <c r="J111" t="s">
        <v>1424</v>
      </c>
      <c r="M111" t="s">
        <v>701</v>
      </c>
    </row>
    <row r="112" spans="1:14">
      <c r="A112">
        <v>111</v>
      </c>
      <c r="B112" t="s">
        <v>699</v>
      </c>
      <c r="C112">
        <v>63</v>
      </c>
      <c r="D112" t="s">
        <v>131</v>
      </c>
      <c r="E112" t="str">
        <f t="shared" si="3"/>
        <v>Contact. Specified. Email</v>
      </c>
      <c r="F112" s="4" t="s">
        <v>861</v>
      </c>
      <c r="H112" t="s">
        <v>705</v>
      </c>
      <c r="J112" t="s">
        <v>1424</v>
      </c>
      <c r="M112" t="s">
        <v>702</v>
      </c>
    </row>
    <row r="113" spans="1:14">
      <c r="A113">
        <v>112</v>
      </c>
      <c r="B113" t="s">
        <v>683</v>
      </c>
      <c r="C113">
        <v>66</v>
      </c>
      <c r="D113" t="s">
        <v>134</v>
      </c>
      <c r="E113" t="str">
        <f t="shared" si="3"/>
        <v>Contact. Type</v>
      </c>
      <c r="F113" s="4" t="s">
        <v>1066</v>
      </c>
      <c r="H113" t="s">
        <v>705</v>
      </c>
      <c r="J113" t="s">
        <v>135</v>
      </c>
      <c r="L113" t="s">
        <v>692</v>
      </c>
      <c r="N113" t="s">
        <v>19</v>
      </c>
    </row>
    <row r="114" spans="1:14">
      <c r="A114">
        <v>113</v>
      </c>
      <c r="B114" t="s">
        <v>683</v>
      </c>
      <c r="C114">
        <v>67</v>
      </c>
      <c r="D114" t="s">
        <v>136</v>
      </c>
      <c r="E114" t="str">
        <f t="shared" si="3"/>
        <v>Contact. Identifier Cross Reference</v>
      </c>
      <c r="F114" s="4" t="s">
        <v>863</v>
      </c>
      <c r="H114" t="s">
        <v>705</v>
      </c>
      <c r="J114" t="s">
        <v>1236</v>
      </c>
      <c r="L114" t="s">
        <v>692</v>
      </c>
      <c r="N114" t="s">
        <v>19</v>
      </c>
    </row>
    <row r="115" spans="1:14">
      <c r="A115">
        <v>114</v>
      </c>
      <c r="B115" t="s">
        <v>683</v>
      </c>
      <c r="C115">
        <v>68</v>
      </c>
      <c r="D115" t="s">
        <v>138</v>
      </c>
      <c r="E115" t="str">
        <f t="shared" si="3"/>
        <v>Contact. Active. Indicator</v>
      </c>
      <c r="F115" s="4" t="s">
        <v>1195</v>
      </c>
      <c r="H115" t="s">
        <v>705</v>
      </c>
      <c r="J115" t="s">
        <v>102</v>
      </c>
      <c r="L115" t="s">
        <v>1315</v>
      </c>
      <c r="N115" t="s">
        <v>103</v>
      </c>
    </row>
    <row r="116" spans="1:14">
      <c r="A116">
        <v>115</v>
      </c>
      <c r="B116" t="s">
        <v>682</v>
      </c>
      <c r="C116">
        <v>72.5</v>
      </c>
      <c r="E116" t="str">
        <f t="shared" si="3"/>
        <v>Accounting Method. Details</v>
      </c>
      <c r="F116" s="4" t="s">
        <v>1400</v>
      </c>
      <c r="H116" t="s">
        <v>773</v>
      </c>
    </row>
    <row r="117" spans="1:14">
      <c r="A117">
        <v>116</v>
      </c>
      <c r="B117" t="s">
        <v>683</v>
      </c>
      <c r="C117">
        <v>73</v>
      </c>
      <c r="D117" t="s">
        <v>146</v>
      </c>
      <c r="E117" t="str">
        <f t="shared" si="3"/>
        <v>Accounting Method. Method. Code</v>
      </c>
      <c r="F117" s="4" t="s">
        <v>1069</v>
      </c>
      <c r="H117" t="s">
        <v>773</v>
      </c>
      <c r="J117" t="s">
        <v>147</v>
      </c>
      <c r="L117" t="s">
        <v>689</v>
      </c>
      <c r="N117" t="s">
        <v>16</v>
      </c>
    </row>
    <row r="118" spans="1:14">
      <c r="A118">
        <v>117</v>
      </c>
      <c r="B118" t="s">
        <v>683</v>
      </c>
      <c r="C118">
        <v>74</v>
      </c>
      <c r="D118" t="s">
        <v>148</v>
      </c>
      <c r="E118" t="str">
        <f t="shared" si="3"/>
        <v>Accounting Method. Method Description</v>
      </c>
      <c r="F118" s="4" t="s">
        <v>865</v>
      </c>
      <c r="H118" t="s">
        <v>773</v>
      </c>
      <c r="J118" t="s">
        <v>765</v>
      </c>
      <c r="L118" t="s">
        <v>692</v>
      </c>
      <c r="N118" t="s">
        <v>19</v>
      </c>
    </row>
    <row r="119" spans="1:14">
      <c r="A119">
        <v>118</v>
      </c>
      <c r="B119" t="s">
        <v>683</v>
      </c>
      <c r="C119">
        <v>75</v>
      </c>
      <c r="D119" t="s">
        <v>150</v>
      </c>
      <c r="E119" t="str">
        <f t="shared" si="3"/>
        <v>Accounting Method. Purpose. Code</v>
      </c>
      <c r="F119" s="4" t="s">
        <v>1070</v>
      </c>
      <c r="H119" t="s">
        <v>773</v>
      </c>
      <c r="J119" t="s">
        <v>84</v>
      </c>
      <c r="L119" t="s">
        <v>689</v>
      </c>
      <c r="N119" t="s">
        <v>16</v>
      </c>
    </row>
    <row r="120" spans="1:14">
      <c r="A120">
        <v>119</v>
      </c>
      <c r="B120" t="s">
        <v>683</v>
      </c>
      <c r="C120">
        <v>76</v>
      </c>
      <c r="D120" t="s">
        <v>151</v>
      </c>
      <c r="E120" t="str">
        <f t="shared" si="3"/>
        <v>Accounting Method. Purpose Description</v>
      </c>
      <c r="F120" s="4" t="s">
        <v>866</v>
      </c>
      <c r="H120" t="s">
        <v>773</v>
      </c>
      <c r="J120" t="s">
        <v>766</v>
      </c>
      <c r="L120" t="s">
        <v>692</v>
      </c>
      <c r="N120" t="s">
        <v>19</v>
      </c>
    </row>
    <row r="121" spans="1:14">
      <c r="A121">
        <v>120</v>
      </c>
      <c r="B121" t="s">
        <v>683</v>
      </c>
      <c r="C121">
        <v>77</v>
      </c>
      <c r="D121" t="s">
        <v>153</v>
      </c>
      <c r="E121" t="str">
        <f t="shared" si="3"/>
        <v>Accounting Method. Start Date. Date Time</v>
      </c>
      <c r="F121" s="4" t="s">
        <v>867</v>
      </c>
      <c r="H121" t="s">
        <v>773</v>
      </c>
      <c r="J121" t="s">
        <v>802</v>
      </c>
      <c r="L121" t="s">
        <v>693</v>
      </c>
      <c r="N121" t="s">
        <v>29</v>
      </c>
    </row>
    <row r="122" spans="1:14">
      <c r="A122">
        <v>121</v>
      </c>
      <c r="B122" t="s">
        <v>683</v>
      </c>
      <c r="C122">
        <v>78</v>
      </c>
      <c r="D122" t="s">
        <v>155</v>
      </c>
      <c r="E122" t="str">
        <f t="shared" si="3"/>
        <v>Accounting Method. End Date. Date Time</v>
      </c>
      <c r="F122" s="4" t="s">
        <v>868</v>
      </c>
      <c r="H122" t="s">
        <v>773</v>
      </c>
      <c r="J122" t="s">
        <v>803</v>
      </c>
      <c r="L122" t="s">
        <v>693</v>
      </c>
      <c r="N122" t="s">
        <v>29</v>
      </c>
    </row>
    <row r="123" spans="1:14">
      <c r="A123">
        <v>122</v>
      </c>
      <c r="B123" t="s">
        <v>682</v>
      </c>
      <c r="C123">
        <v>79.5</v>
      </c>
      <c r="E123" t="str">
        <f t="shared" si="3"/>
        <v>Accountant Information. Details</v>
      </c>
      <c r="F123" s="4" t="s">
        <v>1403</v>
      </c>
      <c r="H123" t="s">
        <v>1402</v>
      </c>
    </row>
    <row r="124" spans="1:14">
      <c r="A124">
        <v>123</v>
      </c>
      <c r="B124" t="s">
        <v>683</v>
      </c>
      <c r="C124">
        <v>80</v>
      </c>
      <c r="D124" t="s">
        <v>159</v>
      </c>
      <c r="E124" t="str">
        <f t="shared" si="3"/>
        <v>Accountant Information. Name</v>
      </c>
      <c r="F124" s="4" t="s">
        <v>870</v>
      </c>
      <c r="H124" t="s">
        <v>1402</v>
      </c>
      <c r="J124" t="s">
        <v>81</v>
      </c>
      <c r="L124" t="s">
        <v>692</v>
      </c>
      <c r="N124" t="s">
        <v>19</v>
      </c>
    </row>
    <row r="125" spans="1:14">
      <c r="A125">
        <v>124</v>
      </c>
      <c r="B125" t="s">
        <v>699</v>
      </c>
      <c r="C125">
        <v>81</v>
      </c>
      <c r="D125" t="s">
        <v>160</v>
      </c>
      <c r="E125" t="str">
        <f t="shared" si="3"/>
        <v>Accountant Information. Specified. Address</v>
      </c>
      <c r="F125" s="4" t="s">
        <v>871</v>
      </c>
      <c r="H125" t="s">
        <v>1402</v>
      </c>
      <c r="J125" t="s">
        <v>1424</v>
      </c>
      <c r="M125" t="s">
        <v>703</v>
      </c>
    </row>
    <row r="126" spans="1:14">
      <c r="A126">
        <v>125</v>
      </c>
      <c r="B126" t="s">
        <v>683</v>
      </c>
      <c r="C126">
        <v>94</v>
      </c>
      <c r="D126" t="s">
        <v>174</v>
      </c>
      <c r="E126" t="str">
        <f t="shared" si="3"/>
        <v>Accountant Information. Type. Code</v>
      </c>
      <c r="F126" s="4" t="s">
        <v>1072</v>
      </c>
      <c r="H126" t="s">
        <v>1402</v>
      </c>
      <c r="J126" t="s">
        <v>135</v>
      </c>
      <c r="L126" t="s">
        <v>689</v>
      </c>
      <c r="N126" t="s">
        <v>16</v>
      </c>
    </row>
    <row r="127" spans="1:14">
      <c r="A127">
        <v>126</v>
      </c>
      <c r="B127" t="s">
        <v>683</v>
      </c>
      <c r="C127">
        <v>95</v>
      </c>
      <c r="D127" t="s">
        <v>175</v>
      </c>
      <c r="E127" t="str">
        <f t="shared" si="3"/>
        <v>Accountant Information. Description</v>
      </c>
      <c r="F127" s="4" t="s">
        <v>882</v>
      </c>
      <c r="H127" t="s">
        <v>1402</v>
      </c>
      <c r="J127" t="s">
        <v>57</v>
      </c>
      <c r="L127" t="s">
        <v>692</v>
      </c>
      <c r="N127" t="s">
        <v>19</v>
      </c>
    </row>
    <row r="128" spans="1:14">
      <c r="A128">
        <v>127</v>
      </c>
      <c r="B128" t="s">
        <v>699</v>
      </c>
      <c r="C128">
        <v>96</v>
      </c>
      <c r="D128" t="s">
        <v>176</v>
      </c>
      <c r="E128" t="str">
        <f t="shared" si="3"/>
        <v>Accountant Information. Specified. Contact</v>
      </c>
      <c r="F128" s="4" t="s">
        <v>883</v>
      </c>
      <c r="H128" t="s">
        <v>1402</v>
      </c>
      <c r="J128" t="s">
        <v>1424</v>
      </c>
      <c r="M128" t="s">
        <v>705</v>
      </c>
    </row>
    <row r="129" spans="1:14">
      <c r="A129">
        <v>128</v>
      </c>
      <c r="B129" t="s">
        <v>682</v>
      </c>
      <c r="C129">
        <v>115.5</v>
      </c>
      <c r="E129" t="str">
        <f t="shared" si="3"/>
        <v>Reporting Calendar. Details</v>
      </c>
      <c r="F129" s="4" t="s">
        <v>1404</v>
      </c>
      <c r="H129" t="s">
        <v>1198</v>
      </c>
    </row>
    <row r="130" spans="1:14">
      <c r="A130">
        <v>129</v>
      </c>
      <c r="B130" t="s">
        <v>683</v>
      </c>
      <c r="C130">
        <v>116</v>
      </c>
      <c r="D130" t="s">
        <v>198</v>
      </c>
      <c r="E130" t="str">
        <f t="shared" si="3"/>
        <v>Reporting Calendar. Code</v>
      </c>
      <c r="F130" s="4" t="s">
        <v>1078</v>
      </c>
      <c r="H130" t="s">
        <v>1198</v>
      </c>
      <c r="J130" t="s">
        <v>199</v>
      </c>
      <c r="L130" t="s">
        <v>692</v>
      </c>
      <c r="N130" t="s">
        <v>19</v>
      </c>
    </row>
    <row r="131" spans="1:14">
      <c r="A131">
        <v>130</v>
      </c>
      <c r="B131" t="s">
        <v>683</v>
      </c>
      <c r="C131">
        <v>117</v>
      </c>
      <c r="D131" t="s">
        <v>200</v>
      </c>
      <c r="E131" t="str">
        <f t="shared" si="3"/>
        <v>Reporting Calendar. Code Description</v>
      </c>
      <c r="F131" s="4" t="s">
        <v>897</v>
      </c>
      <c r="H131" t="s">
        <v>1198</v>
      </c>
      <c r="J131" t="s">
        <v>755</v>
      </c>
      <c r="L131" t="s">
        <v>692</v>
      </c>
      <c r="N131" t="s">
        <v>19</v>
      </c>
    </row>
    <row r="132" spans="1:14">
      <c r="A132">
        <v>131</v>
      </c>
      <c r="B132" t="s">
        <v>683</v>
      </c>
      <c r="C132">
        <v>118</v>
      </c>
      <c r="D132" t="s">
        <v>202</v>
      </c>
      <c r="E132" t="str">
        <f t="shared" si="3"/>
        <v>Reporting Calendar. Title</v>
      </c>
      <c r="F132" s="4" t="s">
        <v>1270</v>
      </c>
      <c r="H132" t="s">
        <v>1198</v>
      </c>
      <c r="J132" t="s">
        <v>203</v>
      </c>
      <c r="L132" t="s">
        <v>692</v>
      </c>
      <c r="N132" t="s">
        <v>19</v>
      </c>
    </row>
    <row r="133" spans="1:14">
      <c r="A133">
        <v>132</v>
      </c>
      <c r="B133" t="s">
        <v>683</v>
      </c>
      <c r="C133">
        <v>119</v>
      </c>
      <c r="D133" t="s">
        <v>204</v>
      </c>
      <c r="E133" t="str">
        <f t="shared" si="3"/>
        <v>Reporting Calendar. Type. Code</v>
      </c>
      <c r="F133" s="4" t="s">
        <v>899</v>
      </c>
      <c r="H133" t="s">
        <v>1198</v>
      </c>
      <c r="J133" t="s">
        <v>135</v>
      </c>
      <c r="L133" t="s">
        <v>689</v>
      </c>
      <c r="N133" t="s">
        <v>16</v>
      </c>
    </row>
    <row r="134" spans="1:14">
      <c r="A134">
        <v>133</v>
      </c>
      <c r="B134" t="s">
        <v>683</v>
      </c>
      <c r="C134">
        <v>120</v>
      </c>
      <c r="D134" t="s">
        <v>205</v>
      </c>
      <c r="E134" t="str">
        <f t="shared" si="3"/>
        <v>Reporting Calendar. Type Description</v>
      </c>
      <c r="F134" s="4" t="s">
        <v>900</v>
      </c>
      <c r="H134" t="s">
        <v>1198</v>
      </c>
      <c r="J134" t="s">
        <v>767</v>
      </c>
      <c r="L134" t="s">
        <v>692</v>
      </c>
      <c r="N134" t="s">
        <v>19</v>
      </c>
    </row>
    <row r="135" spans="1:14">
      <c r="A135">
        <v>134</v>
      </c>
      <c r="B135" t="s">
        <v>683</v>
      </c>
      <c r="C135">
        <v>121</v>
      </c>
      <c r="D135" t="s">
        <v>207</v>
      </c>
      <c r="E135" t="str">
        <f t="shared" si="3"/>
        <v>Reporting Calendar. Open Closed Status. Code</v>
      </c>
      <c r="F135" s="4" t="s">
        <v>1183</v>
      </c>
      <c r="H135" t="s">
        <v>1198</v>
      </c>
      <c r="J135" t="s">
        <v>1237</v>
      </c>
      <c r="L135" t="s">
        <v>689</v>
      </c>
      <c r="N135" t="s">
        <v>16</v>
      </c>
    </row>
    <row r="136" spans="1:14">
      <c r="A136">
        <v>135</v>
      </c>
      <c r="B136" t="s">
        <v>683</v>
      </c>
      <c r="C136">
        <v>122</v>
      </c>
      <c r="D136" t="s">
        <v>209</v>
      </c>
      <c r="E136" t="str">
        <f t="shared" si="3"/>
        <v>Reporting Calendar. Purpose. Code</v>
      </c>
      <c r="F136" s="4" t="s">
        <v>901</v>
      </c>
      <c r="H136" t="s">
        <v>1198</v>
      </c>
      <c r="J136" t="s">
        <v>84</v>
      </c>
      <c r="L136" t="s">
        <v>689</v>
      </c>
      <c r="N136" t="s">
        <v>16</v>
      </c>
    </row>
    <row r="137" spans="1:14">
      <c r="A137">
        <v>136</v>
      </c>
      <c r="B137" t="s">
        <v>683</v>
      </c>
      <c r="C137">
        <v>123</v>
      </c>
      <c r="D137" t="s">
        <v>210</v>
      </c>
      <c r="E137" t="str">
        <f t="shared" si="3"/>
        <v>Reporting Calendar. Purpose Description</v>
      </c>
      <c r="F137" s="4" t="s">
        <v>902</v>
      </c>
      <c r="H137" t="s">
        <v>1198</v>
      </c>
      <c r="J137" t="s">
        <v>766</v>
      </c>
      <c r="L137" t="s">
        <v>692</v>
      </c>
      <c r="N137" t="s">
        <v>19</v>
      </c>
    </row>
    <row r="138" spans="1:14">
      <c r="A138">
        <v>137</v>
      </c>
      <c r="B138" t="s">
        <v>699</v>
      </c>
      <c r="C138">
        <v>124</v>
      </c>
      <c r="D138" t="s">
        <v>211</v>
      </c>
      <c r="E138" t="str">
        <f t="shared" si="3"/>
        <v>Reporting Calendar. Specified. Reporting Calendar Period</v>
      </c>
      <c r="F138" s="4" t="s">
        <v>1079</v>
      </c>
      <c r="H138" t="s">
        <v>1198</v>
      </c>
      <c r="J138" t="s">
        <v>1424</v>
      </c>
      <c r="M138" t="s">
        <v>1201</v>
      </c>
    </row>
    <row r="139" spans="1:14">
      <c r="A139">
        <v>138</v>
      </c>
      <c r="B139" t="s">
        <v>682</v>
      </c>
      <c r="C139">
        <v>124.5</v>
      </c>
      <c r="E139" t="str">
        <f t="shared" si="3"/>
        <v>Reporting Calendar Period. Details</v>
      </c>
      <c r="F139" s="4" t="s">
        <v>1405</v>
      </c>
      <c r="H139" t="s">
        <v>1199</v>
      </c>
    </row>
    <row r="140" spans="1:14">
      <c r="A140">
        <v>139</v>
      </c>
      <c r="B140" t="s">
        <v>683</v>
      </c>
      <c r="C140">
        <v>125</v>
      </c>
      <c r="D140" t="s">
        <v>214</v>
      </c>
      <c r="E140" t="str">
        <f t="shared" si="3"/>
        <v>Reporting Calendar Period. Identifier</v>
      </c>
      <c r="F140" s="4" t="s">
        <v>903</v>
      </c>
      <c r="H140" t="s">
        <v>1199</v>
      </c>
      <c r="J140" t="s">
        <v>76</v>
      </c>
      <c r="L140" t="s">
        <v>692</v>
      </c>
      <c r="N140" t="s">
        <v>19</v>
      </c>
    </row>
    <row r="141" spans="1:14">
      <c r="A141">
        <v>140</v>
      </c>
      <c r="B141" t="s">
        <v>683</v>
      </c>
      <c r="C141">
        <v>126</v>
      </c>
      <c r="D141" t="s">
        <v>215</v>
      </c>
      <c r="E141" t="str">
        <f t="shared" si="3"/>
        <v>Reporting Calendar Period. Description</v>
      </c>
      <c r="F141" s="4" t="s">
        <v>904</v>
      </c>
      <c r="H141" t="s">
        <v>1199</v>
      </c>
      <c r="J141" t="s">
        <v>57</v>
      </c>
      <c r="L141" t="s">
        <v>692</v>
      </c>
      <c r="N141" t="s">
        <v>19</v>
      </c>
    </row>
    <row r="142" spans="1:14">
      <c r="A142">
        <v>141</v>
      </c>
      <c r="B142" t="s">
        <v>683</v>
      </c>
      <c r="C142">
        <v>127</v>
      </c>
      <c r="D142" t="s">
        <v>216</v>
      </c>
      <c r="E142" t="str">
        <f t="shared" si="3"/>
        <v>Reporting Calendar Period. Period Start. Date Time</v>
      </c>
      <c r="F142" s="4" t="s">
        <v>905</v>
      </c>
      <c r="H142" t="s">
        <v>1199</v>
      </c>
      <c r="J142" t="s">
        <v>1238</v>
      </c>
      <c r="L142" t="s">
        <v>693</v>
      </c>
      <c r="N142" t="s">
        <v>29</v>
      </c>
    </row>
    <row r="143" spans="1:14">
      <c r="A143">
        <v>142</v>
      </c>
      <c r="B143" t="s">
        <v>683</v>
      </c>
      <c r="C143">
        <v>128</v>
      </c>
      <c r="D143" t="s">
        <v>218</v>
      </c>
      <c r="E143" t="str">
        <f t="shared" ref="E143:E206" si="4">IF(ISTEXT(G143),G143&amp;"_ ","")&amp;
IF(("ABIE"=B143),
  H143&amp;". Details",
  H143&amp;". "&amp;IF(ISTEXT(I143),I143&amp;"_ ","")&amp;
  IF(ISTEXT(L143),
    IF(AND("identification"=J143,"identifier"=L143),
      "ID",
      IF(("Amount"=J143),"",J143)&amp;
      IF(("Text"=L143),"",IF(("Amount"=J143),"",". ")&amp;IF(ISTEXT(K143),K143&amp;"_ ","")&amp;L143
    )
  ),
  IF(ISTEXT(M143),J143&amp;". "&amp;M143,""))
 )</f>
        <v>Reporting Calendar Period. Period End. Date Time</v>
      </c>
      <c r="F143" s="4" t="s">
        <v>906</v>
      </c>
      <c r="H143" t="s">
        <v>1199</v>
      </c>
      <c r="J143" t="s">
        <v>1239</v>
      </c>
      <c r="L143" t="s">
        <v>693</v>
      </c>
      <c r="N143" t="s">
        <v>29</v>
      </c>
    </row>
    <row r="144" spans="1:14">
      <c r="A144">
        <v>143</v>
      </c>
      <c r="B144" t="s">
        <v>683</v>
      </c>
      <c r="C144">
        <v>129</v>
      </c>
      <c r="D144" t="s">
        <v>220</v>
      </c>
      <c r="E144" t="str">
        <f t="shared" si="4"/>
        <v>Reporting Calendar Period. Closed Date. Date Time</v>
      </c>
      <c r="F144" s="4" t="s">
        <v>1184</v>
      </c>
      <c r="H144" t="s">
        <v>1199</v>
      </c>
      <c r="J144" t="s">
        <v>1240</v>
      </c>
      <c r="L144" t="s">
        <v>693</v>
      </c>
      <c r="N144" t="s">
        <v>29</v>
      </c>
    </row>
    <row r="145" spans="1:14">
      <c r="A145">
        <v>144</v>
      </c>
      <c r="B145" t="s">
        <v>682</v>
      </c>
      <c r="C145">
        <v>168.5</v>
      </c>
      <c r="E145" t="str">
        <f t="shared" si="4"/>
        <v>Entry Detail. Details</v>
      </c>
      <c r="F145" s="4" t="s">
        <v>1406</v>
      </c>
      <c r="H145" t="s">
        <v>1200</v>
      </c>
    </row>
    <row r="146" spans="1:14">
      <c r="A146">
        <v>145</v>
      </c>
      <c r="B146" t="s">
        <v>683</v>
      </c>
      <c r="C146">
        <v>169</v>
      </c>
      <c r="D146" t="s">
        <v>303</v>
      </c>
      <c r="E146" t="str">
        <f t="shared" si="4"/>
        <v>Entry Detail. Line Number</v>
      </c>
      <c r="F146" s="4" t="s">
        <v>933</v>
      </c>
      <c r="H146" t="s">
        <v>1200</v>
      </c>
      <c r="J146" t="s">
        <v>1241</v>
      </c>
      <c r="L146" t="s">
        <v>692</v>
      </c>
      <c r="N146" t="s">
        <v>19</v>
      </c>
    </row>
    <row r="147" spans="1:14">
      <c r="A147">
        <v>146</v>
      </c>
      <c r="B147" t="s">
        <v>683</v>
      </c>
      <c r="C147">
        <v>170</v>
      </c>
      <c r="D147" t="s">
        <v>305</v>
      </c>
      <c r="E147" t="str">
        <f t="shared" si="4"/>
        <v>Entry Detail. Line Number Counter. Numeric</v>
      </c>
      <c r="F147" s="4" t="s">
        <v>934</v>
      </c>
      <c r="H147" t="s">
        <v>1200</v>
      </c>
      <c r="J147" t="s">
        <v>1242</v>
      </c>
      <c r="L147" t="s">
        <v>694</v>
      </c>
      <c r="N147" t="s">
        <v>40</v>
      </c>
    </row>
    <row r="148" spans="1:14">
      <c r="A148">
        <v>147</v>
      </c>
      <c r="B148" t="s">
        <v>699</v>
      </c>
      <c r="C148">
        <v>171</v>
      </c>
      <c r="D148" t="s">
        <v>307</v>
      </c>
      <c r="E148" t="str">
        <f t="shared" si="4"/>
        <v>Entry Detail. Specified. Account Main</v>
      </c>
      <c r="F148" s="4" t="s">
        <v>1092</v>
      </c>
      <c r="H148" t="s">
        <v>1200</v>
      </c>
      <c r="J148" t="s">
        <v>1424</v>
      </c>
      <c r="M148" t="s">
        <v>1206</v>
      </c>
    </row>
    <row r="149" spans="1:14">
      <c r="A149">
        <v>148</v>
      </c>
      <c r="B149" t="s">
        <v>683</v>
      </c>
      <c r="C149">
        <v>195</v>
      </c>
      <c r="D149" t="s">
        <v>356</v>
      </c>
      <c r="E149" t="str">
        <f t="shared" si="4"/>
        <v>Entry Detail. Amount</v>
      </c>
      <c r="F149" s="4" t="s">
        <v>1102</v>
      </c>
      <c r="H149" t="s">
        <v>1200</v>
      </c>
      <c r="J149" t="s">
        <v>1243</v>
      </c>
      <c r="L149" t="s">
        <v>1243</v>
      </c>
      <c r="N149" t="s">
        <v>261</v>
      </c>
    </row>
    <row r="150" spans="1:14">
      <c r="A150">
        <v>149</v>
      </c>
      <c r="B150" t="s">
        <v>683</v>
      </c>
      <c r="C150">
        <v>196</v>
      </c>
      <c r="D150" t="s">
        <v>358</v>
      </c>
      <c r="E150" t="str">
        <f t="shared" si="4"/>
        <v>Entry Detail. Amount Currency. Code</v>
      </c>
      <c r="F150" s="4" t="s">
        <v>1103</v>
      </c>
      <c r="H150" t="s">
        <v>1200</v>
      </c>
      <c r="J150" t="s">
        <v>1244</v>
      </c>
      <c r="L150" t="s">
        <v>689</v>
      </c>
      <c r="N150" t="s">
        <v>26</v>
      </c>
    </row>
    <row r="151" spans="1:14">
      <c r="A151">
        <v>150</v>
      </c>
      <c r="B151" t="s">
        <v>683</v>
      </c>
      <c r="C151">
        <v>197</v>
      </c>
      <c r="D151" t="s">
        <v>360</v>
      </c>
      <c r="E151" t="str">
        <f t="shared" si="4"/>
        <v>Entry Detail. Amount Original Amount . Amount</v>
      </c>
      <c r="F151" s="4" t="s">
        <v>1104</v>
      </c>
      <c r="H151" t="s">
        <v>1200</v>
      </c>
      <c r="J151" t="s">
        <v>1211</v>
      </c>
      <c r="L151" t="s">
        <v>1243</v>
      </c>
      <c r="N151" t="s">
        <v>261</v>
      </c>
    </row>
    <row r="152" spans="1:14">
      <c r="A152">
        <v>151</v>
      </c>
      <c r="B152" t="s">
        <v>683</v>
      </c>
      <c r="C152">
        <v>198</v>
      </c>
      <c r="D152" t="s">
        <v>362</v>
      </c>
      <c r="E152" t="str">
        <f t="shared" si="4"/>
        <v>Entry Detail. Amount Original Currency. Code</v>
      </c>
      <c r="F152" s="4" t="s">
        <v>1105</v>
      </c>
      <c r="H152" t="s">
        <v>1200</v>
      </c>
      <c r="J152" t="s">
        <v>1212</v>
      </c>
      <c r="L152" t="s">
        <v>689</v>
      </c>
      <c r="N152" t="s">
        <v>26</v>
      </c>
    </row>
    <row r="153" spans="1:14">
      <c r="A153">
        <v>152</v>
      </c>
      <c r="B153" t="s">
        <v>683</v>
      </c>
      <c r="C153">
        <v>199</v>
      </c>
      <c r="D153" t="s">
        <v>364</v>
      </c>
      <c r="E153" t="str">
        <f t="shared" si="4"/>
        <v>Entry Detail. Amount Original Exchange Rate. Numeric</v>
      </c>
      <c r="F153" s="4" t="s">
        <v>948</v>
      </c>
      <c r="H153" t="s">
        <v>1200</v>
      </c>
      <c r="J153" t="s">
        <v>1245</v>
      </c>
      <c r="M153" t="s">
        <v>694</v>
      </c>
      <c r="N153" t="s">
        <v>354</v>
      </c>
    </row>
    <row r="154" spans="1:14">
      <c r="A154">
        <v>153</v>
      </c>
      <c r="B154" t="s">
        <v>683</v>
      </c>
      <c r="C154">
        <v>200</v>
      </c>
      <c r="D154" t="s">
        <v>366</v>
      </c>
      <c r="E154" t="str">
        <f t="shared" si="4"/>
        <v>Entry Detail. Amount Original Exchange Rate Date. Date Time</v>
      </c>
      <c r="F154" s="4" t="s">
        <v>949</v>
      </c>
      <c r="H154" t="s">
        <v>1200</v>
      </c>
      <c r="J154" t="s">
        <v>1246</v>
      </c>
      <c r="L154" t="s">
        <v>693</v>
      </c>
      <c r="N154" t="s">
        <v>29</v>
      </c>
    </row>
    <row r="155" spans="1:14">
      <c r="A155">
        <v>154</v>
      </c>
      <c r="B155" t="s">
        <v>683</v>
      </c>
      <c r="C155">
        <v>201</v>
      </c>
      <c r="D155" t="s">
        <v>368</v>
      </c>
      <c r="E155" t="str">
        <f t="shared" si="4"/>
        <v>Entry Detail. Amount Original Exchange Rate Source</v>
      </c>
      <c r="F155" s="4" t="s">
        <v>1106</v>
      </c>
      <c r="H155" t="s">
        <v>1200</v>
      </c>
      <c r="J155" t="s">
        <v>1247</v>
      </c>
      <c r="L155" t="s">
        <v>692</v>
      </c>
      <c r="N155" t="s">
        <v>19</v>
      </c>
    </row>
    <row r="156" spans="1:14">
      <c r="A156">
        <v>155</v>
      </c>
      <c r="B156" t="s">
        <v>683</v>
      </c>
      <c r="C156">
        <v>202</v>
      </c>
      <c r="D156" t="s">
        <v>370</v>
      </c>
      <c r="E156" t="str">
        <f t="shared" si="4"/>
        <v>Entry Detail. Amount Original Exchange Rate Comment</v>
      </c>
      <c r="F156" s="4" t="s">
        <v>950</v>
      </c>
      <c r="H156" t="s">
        <v>1200</v>
      </c>
      <c r="J156" t="s">
        <v>1248</v>
      </c>
      <c r="L156" t="s">
        <v>692</v>
      </c>
      <c r="N156" t="s">
        <v>19</v>
      </c>
    </row>
    <row r="157" spans="1:14">
      <c r="A157">
        <v>156</v>
      </c>
      <c r="B157" t="s">
        <v>683</v>
      </c>
      <c r="C157">
        <v>203</v>
      </c>
      <c r="D157" t="s">
        <v>372</v>
      </c>
      <c r="E157" t="str">
        <f t="shared" si="4"/>
        <v>Entry Detail. Amount Original Triangulation Amount . Amount</v>
      </c>
      <c r="F157" s="4" t="s">
        <v>1107</v>
      </c>
      <c r="H157" t="s">
        <v>1200</v>
      </c>
      <c r="J157" t="s">
        <v>1249</v>
      </c>
      <c r="L157" t="s">
        <v>1243</v>
      </c>
      <c r="N157" t="s">
        <v>261</v>
      </c>
    </row>
    <row r="158" spans="1:14">
      <c r="A158">
        <v>157</v>
      </c>
      <c r="B158" t="s">
        <v>683</v>
      </c>
      <c r="C158">
        <v>204</v>
      </c>
      <c r="D158" t="s">
        <v>374</v>
      </c>
      <c r="E158" t="str">
        <f t="shared" si="4"/>
        <v>Entry Detail. Amount Original Triangulation Currency. Code</v>
      </c>
      <c r="F158" s="4" t="s">
        <v>1108</v>
      </c>
      <c r="H158" t="s">
        <v>1200</v>
      </c>
      <c r="J158" t="s">
        <v>1250</v>
      </c>
      <c r="L158" t="s">
        <v>689</v>
      </c>
      <c r="N158" t="s">
        <v>26</v>
      </c>
    </row>
    <row r="159" spans="1:14">
      <c r="A159">
        <v>158</v>
      </c>
      <c r="B159" t="s">
        <v>683</v>
      </c>
      <c r="C159">
        <v>205</v>
      </c>
      <c r="D159" t="s">
        <v>376</v>
      </c>
      <c r="E159" t="str">
        <f t="shared" si="4"/>
        <v>Entry Detail. Amount Original Triangulation Exchange Rate. Numeric</v>
      </c>
      <c r="F159" s="4" t="s">
        <v>951</v>
      </c>
      <c r="H159" t="s">
        <v>1200</v>
      </c>
      <c r="J159" t="s">
        <v>1251</v>
      </c>
      <c r="M159" t="s">
        <v>694</v>
      </c>
      <c r="N159" t="s">
        <v>354</v>
      </c>
    </row>
    <row r="160" spans="1:14">
      <c r="A160">
        <v>159</v>
      </c>
      <c r="B160" t="s">
        <v>683</v>
      </c>
      <c r="C160">
        <v>206</v>
      </c>
      <c r="D160" t="s">
        <v>378</v>
      </c>
      <c r="E160" t="str">
        <f t="shared" si="4"/>
        <v>Entry Detail. Amount Original Triangulation Exchange Rate Source</v>
      </c>
      <c r="F160" s="4" t="s">
        <v>1109</v>
      </c>
      <c r="H160" t="s">
        <v>1200</v>
      </c>
      <c r="J160" t="s">
        <v>1252</v>
      </c>
      <c r="L160" t="s">
        <v>692</v>
      </c>
      <c r="N160" t="s">
        <v>19</v>
      </c>
    </row>
    <row r="161" spans="1:14">
      <c r="A161">
        <v>160</v>
      </c>
      <c r="B161" t="s">
        <v>683</v>
      </c>
      <c r="C161">
        <v>207</v>
      </c>
      <c r="D161" t="s">
        <v>380</v>
      </c>
      <c r="E161" t="str">
        <f t="shared" si="4"/>
        <v>Entry Detail. Amount Original Triangulation Exchange Rate Type</v>
      </c>
      <c r="F161" s="4" t="s">
        <v>1110</v>
      </c>
      <c r="H161" t="s">
        <v>1200</v>
      </c>
      <c r="J161" t="s">
        <v>1253</v>
      </c>
      <c r="L161" t="s">
        <v>692</v>
      </c>
      <c r="N161" t="s">
        <v>19</v>
      </c>
    </row>
    <row r="162" spans="1:14">
      <c r="A162">
        <v>161</v>
      </c>
      <c r="B162" t="s">
        <v>683</v>
      </c>
      <c r="C162">
        <v>208</v>
      </c>
      <c r="D162" t="s">
        <v>382</v>
      </c>
      <c r="E162" t="str">
        <f t="shared" si="4"/>
        <v>Entry Detail. Original Triangulation Exchange Rate. Numeric</v>
      </c>
      <c r="F162" s="4" t="s">
        <v>952</v>
      </c>
      <c r="H162" t="s">
        <v>1200</v>
      </c>
      <c r="J162" t="s">
        <v>1254</v>
      </c>
      <c r="M162" t="s">
        <v>694</v>
      </c>
      <c r="N162" t="s">
        <v>354</v>
      </c>
    </row>
    <row r="163" spans="1:14">
      <c r="A163">
        <v>162</v>
      </c>
      <c r="B163" t="s">
        <v>683</v>
      </c>
      <c r="C163">
        <v>209</v>
      </c>
      <c r="D163" t="s">
        <v>384</v>
      </c>
      <c r="E163" t="str">
        <f t="shared" si="4"/>
        <v>Entry Detail. Original Exchange Rate Triangulation Source</v>
      </c>
      <c r="F163" s="4" t="s">
        <v>1111</v>
      </c>
      <c r="H163" t="s">
        <v>1200</v>
      </c>
      <c r="J163" t="s">
        <v>1255</v>
      </c>
      <c r="L163" t="s">
        <v>692</v>
      </c>
      <c r="N163" t="s">
        <v>19</v>
      </c>
    </row>
    <row r="164" spans="1:14">
      <c r="A164">
        <v>163</v>
      </c>
      <c r="B164" t="s">
        <v>683</v>
      </c>
      <c r="C164">
        <v>210</v>
      </c>
      <c r="D164" t="s">
        <v>386</v>
      </c>
      <c r="E164" t="str">
        <f t="shared" si="4"/>
        <v>Entry Detail. Original Exchange Rate Triangulation Type</v>
      </c>
      <c r="F164" s="4" t="s">
        <v>1112</v>
      </c>
      <c r="H164" t="s">
        <v>1200</v>
      </c>
      <c r="J164" t="s">
        <v>1256</v>
      </c>
      <c r="L164" t="s">
        <v>692</v>
      </c>
      <c r="N164" t="s">
        <v>19</v>
      </c>
    </row>
    <row r="165" spans="1:14">
      <c r="A165">
        <v>164</v>
      </c>
      <c r="B165" t="s">
        <v>683</v>
      </c>
      <c r="C165">
        <v>211</v>
      </c>
      <c r="D165" t="s">
        <v>388</v>
      </c>
      <c r="E165" t="str">
        <f t="shared" si="4"/>
        <v>Entry Detail. Sign Of Amount. Code</v>
      </c>
      <c r="F165" s="4" t="s">
        <v>953</v>
      </c>
      <c r="H165" t="s">
        <v>1200</v>
      </c>
      <c r="J165" t="s">
        <v>1257</v>
      </c>
      <c r="L165" t="s">
        <v>689</v>
      </c>
      <c r="N165" t="s">
        <v>16</v>
      </c>
    </row>
    <row r="166" spans="1:14">
      <c r="A166">
        <v>165</v>
      </c>
      <c r="B166" t="s">
        <v>683</v>
      </c>
      <c r="C166">
        <v>212</v>
      </c>
      <c r="D166" t="s">
        <v>390</v>
      </c>
      <c r="E166" t="str">
        <f t="shared" si="4"/>
        <v>Entry Detail. Debit Credit Code. Code</v>
      </c>
      <c r="F166" s="4" t="s">
        <v>1113</v>
      </c>
      <c r="H166" t="s">
        <v>1200</v>
      </c>
      <c r="J166" t="s">
        <v>1258</v>
      </c>
      <c r="L166" t="s">
        <v>689</v>
      </c>
      <c r="N166" t="s">
        <v>16</v>
      </c>
    </row>
    <row r="167" spans="1:14">
      <c r="A167">
        <v>166</v>
      </c>
      <c r="B167" t="s">
        <v>683</v>
      </c>
      <c r="C167">
        <v>213</v>
      </c>
      <c r="D167" t="s">
        <v>392</v>
      </c>
      <c r="E167" t="str">
        <f t="shared" si="4"/>
        <v>Entry Detail. Posting Date. Date Time</v>
      </c>
      <c r="F167" s="4" t="s">
        <v>1114</v>
      </c>
      <c r="H167" t="s">
        <v>1200</v>
      </c>
      <c r="J167" t="s">
        <v>1259</v>
      </c>
      <c r="L167" t="s">
        <v>693</v>
      </c>
      <c r="N167" t="s">
        <v>29</v>
      </c>
    </row>
    <row r="168" spans="1:14">
      <c r="A168">
        <v>167</v>
      </c>
      <c r="B168" t="s">
        <v>683</v>
      </c>
      <c r="C168">
        <v>214</v>
      </c>
      <c r="D168" t="s">
        <v>394</v>
      </c>
      <c r="E168" t="str">
        <f t="shared" si="4"/>
        <v>Entry Detail. Amount Memo. Indicator</v>
      </c>
      <c r="F168" s="4" t="s">
        <v>954</v>
      </c>
      <c r="H168" t="s">
        <v>1200</v>
      </c>
      <c r="J168" t="s">
        <v>1260</v>
      </c>
      <c r="L168" t="s">
        <v>1315</v>
      </c>
      <c r="N168" t="s">
        <v>103</v>
      </c>
    </row>
    <row r="169" spans="1:14">
      <c r="A169">
        <v>168</v>
      </c>
      <c r="B169" t="s">
        <v>683</v>
      </c>
      <c r="C169">
        <v>215</v>
      </c>
      <c r="D169" t="s">
        <v>396</v>
      </c>
      <c r="E169" t="str">
        <f t="shared" si="4"/>
        <v>Entry Detail. Allocation Code</v>
      </c>
      <c r="F169" s="4" t="s">
        <v>1271</v>
      </c>
      <c r="H169" t="s">
        <v>1200</v>
      </c>
      <c r="J169" t="s">
        <v>1261</v>
      </c>
      <c r="L169" t="s">
        <v>692</v>
      </c>
      <c r="N169" t="s">
        <v>19</v>
      </c>
    </row>
    <row r="170" spans="1:14">
      <c r="A170">
        <v>169</v>
      </c>
      <c r="B170" t="s">
        <v>699</v>
      </c>
      <c r="C170">
        <v>216</v>
      </c>
      <c r="D170" t="s">
        <v>398</v>
      </c>
      <c r="E170" t="str">
        <f t="shared" si="4"/>
        <v>Entry Detail. Specified. Multicurrency Detail</v>
      </c>
      <c r="F170" s="4" t="s">
        <v>956</v>
      </c>
      <c r="H170" t="s">
        <v>1200</v>
      </c>
      <c r="J170" t="s">
        <v>1424</v>
      </c>
      <c r="M170" t="s">
        <v>1207</v>
      </c>
    </row>
    <row r="171" spans="1:14">
      <c r="A171">
        <v>170</v>
      </c>
      <c r="B171" t="s">
        <v>682</v>
      </c>
      <c r="C171">
        <v>182.5</v>
      </c>
      <c r="D171" t="s">
        <v>430</v>
      </c>
      <c r="E171" t="str">
        <f t="shared" si="4"/>
        <v>Entry Detail. Details</v>
      </c>
      <c r="F171" s="4" t="s">
        <v>1121</v>
      </c>
      <c r="H171" t="s">
        <v>1200</v>
      </c>
      <c r="J171" t="s">
        <v>1424</v>
      </c>
      <c r="M171" t="s">
        <v>76</v>
      </c>
    </row>
    <row r="172" spans="1:14">
      <c r="A172">
        <v>171</v>
      </c>
      <c r="B172" t="s">
        <v>683</v>
      </c>
      <c r="C172">
        <v>283</v>
      </c>
      <c r="D172" t="s">
        <v>488</v>
      </c>
      <c r="E172" t="str">
        <f t="shared" si="4"/>
        <v>Entry Detail. Document Type. Code</v>
      </c>
      <c r="F172" s="4" t="s">
        <v>1135</v>
      </c>
      <c r="H172" t="s">
        <v>1200</v>
      </c>
      <c r="J172" t="s">
        <v>1262</v>
      </c>
      <c r="L172" t="s">
        <v>689</v>
      </c>
      <c r="N172" t="s">
        <v>16</v>
      </c>
    </row>
    <row r="173" spans="1:14">
      <c r="A173">
        <v>172</v>
      </c>
      <c r="B173" t="s">
        <v>683</v>
      </c>
      <c r="C173">
        <v>284</v>
      </c>
      <c r="D173" t="s">
        <v>490</v>
      </c>
      <c r="E173" t="str">
        <f t="shared" si="4"/>
        <v>Entry Detail. Document Type Description</v>
      </c>
      <c r="F173" s="4" t="s">
        <v>996</v>
      </c>
      <c r="H173" t="s">
        <v>1200</v>
      </c>
      <c r="J173" t="s">
        <v>768</v>
      </c>
      <c r="L173" t="s">
        <v>692</v>
      </c>
      <c r="N173" t="s">
        <v>19</v>
      </c>
    </row>
    <row r="174" spans="1:14">
      <c r="A174">
        <v>173</v>
      </c>
      <c r="B174" t="s">
        <v>683</v>
      </c>
      <c r="C174">
        <v>285</v>
      </c>
      <c r="D174" t="s">
        <v>492</v>
      </c>
      <c r="E174" t="str">
        <f t="shared" si="4"/>
        <v>Entry Detail. Invoice Type. Code</v>
      </c>
      <c r="F174" s="4" t="s">
        <v>1136</v>
      </c>
      <c r="H174" t="s">
        <v>1200</v>
      </c>
      <c r="J174" t="s">
        <v>1263</v>
      </c>
      <c r="L174" t="s">
        <v>689</v>
      </c>
      <c r="N174" t="s">
        <v>16</v>
      </c>
    </row>
    <row r="175" spans="1:14">
      <c r="A175">
        <v>174</v>
      </c>
      <c r="B175" t="s">
        <v>683</v>
      </c>
      <c r="C175">
        <v>286</v>
      </c>
      <c r="D175" t="s">
        <v>494</v>
      </c>
      <c r="E175" t="str">
        <f t="shared" si="4"/>
        <v>Entry Detail. Document Number</v>
      </c>
      <c r="F175" s="4" t="s">
        <v>1137</v>
      </c>
      <c r="H175" t="s">
        <v>1200</v>
      </c>
      <c r="J175" t="s">
        <v>1264</v>
      </c>
      <c r="L175" t="s">
        <v>692</v>
      </c>
      <c r="N175" t="s">
        <v>19</v>
      </c>
    </row>
    <row r="176" spans="1:14">
      <c r="A176">
        <v>175</v>
      </c>
      <c r="B176" t="s">
        <v>683</v>
      </c>
      <c r="C176">
        <v>287</v>
      </c>
      <c r="D176" t="s">
        <v>496</v>
      </c>
      <c r="E176" t="str">
        <f t="shared" si="4"/>
        <v>Entry Detail. Document Apply To Number</v>
      </c>
      <c r="F176" s="4" t="s">
        <v>1138</v>
      </c>
      <c r="H176" t="s">
        <v>1200</v>
      </c>
      <c r="J176" t="s">
        <v>1265</v>
      </c>
      <c r="L176" t="s">
        <v>692</v>
      </c>
      <c r="N176" t="s">
        <v>19</v>
      </c>
    </row>
    <row r="177" spans="1:14">
      <c r="A177">
        <v>176</v>
      </c>
      <c r="B177" t="s">
        <v>683</v>
      </c>
      <c r="C177">
        <v>288</v>
      </c>
      <c r="D177" t="s">
        <v>498</v>
      </c>
      <c r="E177" t="str">
        <f t="shared" si="4"/>
        <v>Entry Detail. Document Reference</v>
      </c>
      <c r="F177" s="4" t="s">
        <v>997</v>
      </c>
      <c r="H177" t="s">
        <v>1200</v>
      </c>
      <c r="J177" t="s">
        <v>1266</v>
      </c>
      <c r="L177" t="s">
        <v>692</v>
      </c>
      <c r="N177" t="s">
        <v>19</v>
      </c>
    </row>
    <row r="178" spans="1:14">
      <c r="A178">
        <v>177</v>
      </c>
      <c r="B178" t="s">
        <v>683</v>
      </c>
      <c r="C178">
        <v>289</v>
      </c>
      <c r="D178" t="s">
        <v>500</v>
      </c>
      <c r="E178" t="str">
        <f t="shared" si="4"/>
        <v>Entry Detail. Document Date. Date Time</v>
      </c>
      <c r="F178" s="4" t="s">
        <v>1139</v>
      </c>
      <c r="H178" t="s">
        <v>1200</v>
      </c>
      <c r="J178" t="s">
        <v>1267</v>
      </c>
      <c r="L178" t="s">
        <v>693</v>
      </c>
      <c r="N178" t="s">
        <v>29</v>
      </c>
    </row>
    <row r="179" spans="1:14">
      <c r="A179">
        <v>178</v>
      </c>
      <c r="B179" t="s">
        <v>683</v>
      </c>
      <c r="C179">
        <v>290</v>
      </c>
      <c r="D179" t="s">
        <v>502</v>
      </c>
      <c r="E179" t="str">
        <f t="shared" si="4"/>
        <v>Entry Detail. Document Received Date. Date Time</v>
      </c>
      <c r="F179" s="4" t="s">
        <v>998</v>
      </c>
      <c r="H179" t="s">
        <v>1200</v>
      </c>
      <c r="J179" t="s">
        <v>1268</v>
      </c>
      <c r="L179" t="s">
        <v>693</v>
      </c>
      <c r="N179" t="s">
        <v>29</v>
      </c>
    </row>
    <row r="180" spans="1:14">
      <c r="A180">
        <v>179</v>
      </c>
      <c r="B180" t="s">
        <v>683</v>
      </c>
      <c r="C180">
        <v>291</v>
      </c>
      <c r="D180" t="s">
        <v>504</v>
      </c>
      <c r="E180" t="str">
        <f t="shared" si="4"/>
        <v>Entry Detail. Document Charge Reimbursable</v>
      </c>
      <c r="F180" s="4" t="s">
        <v>1276</v>
      </c>
      <c r="H180" t="s">
        <v>1200</v>
      </c>
      <c r="J180" t="s">
        <v>1277</v>
      </c>
      <c r="L180" t="s">
        <v>692</v>
      </c>
      <c r="N180" t="s">
        <v>19</v>
      </c>
    </row>
    <row r="181" spans="1:14">
      <c r="A181">
        <v>180</v>
      </c>
      <c r="B181" t="s">
        <v>683</v>
      </c>
      <c r="C181">
        <v>292</v>
      </c>
      <c r="D181" t="s">
        <v>506</v>
      </c>
      <c r="E181" t="str">
        <f t="shared" si="4"/>
        <v>Entry Detail. Document Location</v>
      </c>
      <c r="F181" s="4" t="s">
        <v>1141</v>
      </c>
      <c r="H181" t="s">
        <v>1200</v>
      </c>
      <c r="J181" t="s">
        <v>1278</v>
      </c>
      <c r="L181" t="s">
        <v>692</v>
      </c>
      <c r="N181" t="s">
        <v>19</v>
      </c>
    </row>
    <row r="182" spans="1:14">
      <c r="A182">
        <v>181</v>
      </c>
      <c r="B182" t="s">
        <v>683</v>
      </c>
      <c r="C182">
        <v>293</v>
      </c>
      <c r="D182" t="s">
        <v>508</v>
      </c>
      <c r="E182" t="str">
        <f t="shared" si="4"/>
        <v>Entry Detail. Payment Method</v>
      </c>
      <c r="F182" s="4" t="s">
        <v>999</v>
      </c>
      <c r="H182" t="s">
        <v>1200</v>
      </c>
      <c r="J182" t="s">
        <v>1279</v>
      </c>
      <c r="L182" t="s">
        <v>692</v>
      </c>
      <c r="N182" t="s">
        <v>19</v>
      </c>
    </row>
    <row r="183" spans="1:14">
      <c r="A183">
        <v>182</v>
      </c>
      <c r="B183" t="s">
        <v>683</v>
      </c>
      <c r="C183">
        <v>294</v>
      </c>
      <c r="D183" t="s">
        <v>510</v>
      </c>
      <c r="E183" t="str">
        <f t="shared" si="4"/>
        <v>Entry Detail. Posting Status. Code</v>
      </c>
      <c r="F183" s="4" t="s">
        <v>1142</v>
      </c>
      <c r="H183" t="s">
        <v>1200</v>
      </c>
      <c r="J183" t="s">
        <v>1280</v>
      </c>
      <c r="L183" t="s">
        <v>689</v>
      </c>
      <c r="N183" t="s">
        <v>16</v>
      </c>
    </row>
    <row r="184" spans="1:14">
      <c r="A184">
        <v>183</v>
      </c>
      <c r="B184" t="s">
        <v>683</v>
      </c>
      <c r="C184">
        <v>295</v>
      </c>
      <c r="D184" t="s">
        <v>512</v>
      </c>
      <c r="E184" t="str">
        <f t="shared" si="4"/>
        <v>Entry Detail. Posting Status Description</v>
      </c>
      <c r="F184" s="4" t="s">
        <v>1000</v>
      </c>
      <c r="H184" t="s">
        <v>1200</v>
      </c>
      <c r="J184" t="s">
        <v>769</v>
      </c>
      <c r="L184" t="s">
        <v>692</v>
      </c>
      <c r="N184" t="s">
        <v>19</v>
      </c>
    </row>
    <row r="185" spans="1:14">
      <c r="A185">
        <v>184</v>
      </c>
      <c r="B185" t="s">
        <v>683</v>
      </c>
      <c r="C185">
        <v>296</v>
      </c>
      <c r="D185" t="s">
        <v>514</v>
      </c>
      <c r="E185" t="str">
        <f t="shared" si="4"/>
        <v>Entry Detail. Detail Comment</v>
      </c>
      <c r="F185" s="4" t="s">
        <v>1001</v>
      </c>
      <c r="H185" t="s">
        <v>1200</v>
      </c>
      <c r="J185" t="s">
        <v>1281</v>
      </c>
      <c r="L185" t="s">
        <v>692</v>
      </c>
      <c r="N185" t="s">
        <v>19</v>
      </c>
    </row>
    <row r="186" spans="1:14">
      <c r="A186">
        <v>185</v>
      </c>
      <c r="B186" t="s">
        <v>683</v>
      </c>
      <c r="C186">
        <v>297</v>
      </c>
      <c r="D186" t="s">
        <v>516</v>
      </c>
      <c r="E186" t="str">
        <f t="shared" si="4"/>
        <v>Entry Detail. Date Acknowledged. Date Time</v>
      </c>
      <c r="F186" s="4" t="s">
        <v>1002</v>
      </c>
      <c r="H186" t="s">
        <v>1200</v>
      </c>
      <c r="J186" t="s">
        <v>1282</v>
      </c>
      <c r="L186" t="s">
        <v>693</v>
      </c>
      <c r="N186" t="s">
        <v>29</v>
      </c>
    </row>
    <row r="187" spans="1:14">
      <c r="A187">
        <v>186</v>
      </c>
      <c r="B187" t="s">
        <v>683</v>
      </c>
      <c r="C187">
        <v>298</v>
      </c>
      <c r="D187" t="s">
        <v>518</v>
      </c>
      <c r="E187" t="str">
        <f t="shared" si="4"/>
        <v>Entry Detail. Confirmed Date. Date Time</v>
      </c>
      <c r="F187" s="4" t="s">
        <v>1003</v>
      </c>
      <c r="H187" t="s">
        <v>1200</v>
      </c>
      <c r="J187" t="s">
        <v>1283</v>
      </c>
      <c r="L187" t="s">
        <v>693</v>
      </c>
      <c r="N187" t="s">
        <v>29</v>
      </c>
    </row>
    <row r="188" spans="1:14">
      <c r="A188">
        <v>187</v>
      </c>
      <c r="B188" t="s">
        <v>683</v>
      </c>
      <c r="C188">
        <v>299</v>
      </c>
      <c r="D188" t="s">
        <v>520</v>
      </c>
      <c r="E188" t="str">
        <f t="shared" si="4"/>
        <v>Entry Detail. Ship From</v>
      </c>
      <c r="F188" s="4" t="s">
        <v>1004</v>
      </c>
      <c r="H188" t="s">
        <v>1200</v>
      </c>
      <c r="J188" t="s">
        <v>1284</v>
      </c>
      <c r="L188" t="s">
        <v>692</v>
      </c>
      <c r="N188" t="s">
        <v>19</v>
      </c>
    </row>
    <row r="189" spans="1:14">
      <c r="A189">
        <v>188</v>
      </c>
      <c r="B189" t="s">
        <v>683</v>
      </c>
      <c r="C189">
        <v>300</v>
      </c>
      <c r="D189" t="s">
        <v>522</v>
      </c>
      <c r="E189" t="str">
        <f t="shared" si="4"/>
        <v>Entry Detail. Ship Received Date. Date Time</v>
      </c>
      <c r="F189" s="4" t="s">
        <v>1005</v>
      </c>
      <c r="H189" t="s">
        <v>1200</v>
      </c>
      <c r="J189" t="s">
        <v>1285</v>
      </c>
      <c r="L189" t="s">
        <v>693</v>
      </c>
      <c r="N189" t="s">
        <v>29</v>
      </c>
    </row>
    <row r="190" spans="1:14">
      <c r="A190">
        <v>189</v>
      </c>
      <c r="B190" t="s">
        <v>683</v>
      </c>
      <c r="C190">
        <v>301</v>
      </c>
      <c r="D190" t="s">
        <v>524</v>
      </c>
      <c r="E190" t="str">
        <f t="shared" si="4"/>
        <v>Entry Detail. Maturity Date. Date Time</v>
      </c>
      <c r="F190" s="4" t="s">
        <v>1006</v>
      </c>
      <c r="H190" t="s">
        <v>1200</v>
      </c>
      <c r="J190" t="s">
        <v>1286</v>
      </c>
      <c r="L190" t="s">
        <v>693</v>
      </c>
      <c r="N190" t="s">
        <v>29</v>
      </c>
    </row>
    <row r="191" spans="1:14">
      <c r="A191">
        <v>190</v>
      </c>
      <c r="B191" t="s">
        <v>683</v>
      </c>
      <c r="C191">
        <v>302</v>
      </c>
      <c r="D191" t="s">
        <v>526</v>
      </c>
      <c r="E191" t="str">
        <f t="shared" si="4"/>
        <v>Entry Detail. Terms</v>
      </c>
      <c r="F191" s="4" t="s">
        <v>1007</v>
      </c>
      <c r="H191" t="s">
        <v>1200</v>
      </c>
      <c r="J191" t="s">
        <v>527</v>
      </c>
      <c r="L191" t="s">
        <v>692</v>
      </c>
      <c r="N191" t="s">
        <v>19</v>
      </c>
    </row>
    <row r="192" spans="1:14">
      <c r="A192">
        <v>191</v>
      </c>
      <c r="B192" t="s">
        <v>699</v>
      </c>
      <c r="C192">
        <v>303</v>
      </c>
      <c r="D192" t="s">
        <v>528</v>
      </c>
      <c r="E192" t="str">
        <f t="shared" si="4"/>
        <v>Entry Detail. Specified. Measurable</v>
      </c>
      <c r="F192" s="4" t="s">
        <v>1186</v>
      </c>
      <c r="H192" t="s">
        <v>1200</v>
      </c>
      <c r="J192" t="s">
        <v>1424</v>
      </c>
      <c r="M192" t="s">
        <v>529</v>
      </c>
    </row>
    <row r="193" spans="1:14">
      <c r="A193">
        <v>192</v>
      </c>
      <c r="B193" t="s">
        <v>699</v>
      </c>
      <c r="C193">
        <v>319</v>
      </c>
      <c r="D193" t="s">
        <v>555</v>
      </c>
      <c r="E193" t="str">
        <f t="shared" si="4"/>
        <v>Entry Detail. Specified. Job Information</v>
      </c>
      <c r="F193" s="4" t="s">
        <v>1147</v>
      </c>
      <c r="H193" t="s">
        <v>1200</v>
      </c>
      <c r="J193" t="s">
        <v>1424</v>
      </c>
      <c r="M193" t="s">
        <v>1415</v>
      </c>
    </row>
    <row r="194" spans="1:14">
      <c r="A194">
        <v>193</v>
      </c>
      <c r="B194" t="s">
        <v>699</v>
      </c>
      <c r="C194">
        <v>325</v>
      </c>
      <c r="D194" t="s">
        <v>564</v>
      </c>
      <c r="E194" t="str">
        <f t="shared" si="4"/>
        <v>Entry Detail. Specified. Depreciation Mortgage</v>
      </c>
      <c r="F194" s="4" t="s">
        <v>1151</v>
      </c>
      <c r="H194" t="s">
        <v>1200</v>
      </c>
      <c r="J194" t="s">
        <v>1424</v>
      </c>
      <c r="M194" t="s">
        <v>1208</v>
      </c>
    </row>
    <row r="195" spans="1:14">
      <c r="A195">
        <v>194</v>
      </c>
      <c r="B195" t="s">
        <v>683</v>
      </c>
      <c r="C195">
        <v>333</v>
      </c>
      <c r="D195" t="s">
        <v>577</v>
      </c>
      <c r="E195" t="str">
        <f t="shared" si="4"/>
        <v>Entry Detail. Measurable Class ID. Code</v>
      </c>
      <c r="F195" s="4" t="s">
        <v>1157</v>
      </c>
      <c r="H195" t="s">
        <v>1200</v>
      </c>
      <c r="J195" t="s">
        <v>1287</v>
      </c>
      <c r="L195" t="s">
        <v>689</v>
      </c>
      <c r="N195" t="s">
        <v>16</v>
      </c>
    </row>
    <row r="196" spans="1:14">
      <c r="A196">
        <v>195</v>
      </c>
      <c r="B196" t="s">
        <v>683</v>
      </c>
      <c r="C196">
        <v>334</v>
      </c>
      <c r="D196" t="s">
        <v>579</v>
      </c>
      <c r="E196" t="str">
        <f t="shared" si="4"/>
        <v>Entry Detail. Measurable Class Description</v>
      </c>
      <c r="F196" s="4" t="s">
        <v>1019</v>
      </c>
      <c r="H196" t="s">
        <v>1200</v>
      </c>
      <c r="J196" t="s">
        <v>770</v>
      </c>
      <c r="L196" t="s">
        <v>692</v>
      </c>
      <c r="N196" t="s">
        <v>19</v>
      </c>
    </row>
    <row r="197" spans="1:14">
      <c r="A197">
        <v>196</v>
      </c>
      <c r="B197" t="s">
        <v>683</v>
      </c>
      <c r="C197">
        <v>335</v>
      </c>
      <c r="D197" t="s">
        <v>581</v>
      </c>
      <c r="E197" t="str">
        <f t="shared" si="4"/>
        <v>Entry Detail. Costing Method Code. Code</v>
      </c>
      <c r="F197" s="4" t="s">
        <v>1158</v>
      </c>
      <c r="H197" t="s">
        <v>1200</v>
      </c>
      <c r="J197" t="s">
        <v>1288</v>
      </c>
      <c r="L197" t="s">
        <v>689</v>
      </c>
      <c r="N197" t="s">
        <v>16</v>
      </c>
    </row>
    <row r="198" spans="1:14">
      <c r="A198">
        <v>197</v>
      </c>
      <c r="B198" t="s">
        <v>683</v>
      </c>
      <c r="C198">
        <v>336</v>
      </c>
      <c r="D198" t="s">
        <v>583</v>
      </c>
      <c r="E198" t="str">
        <f t="shared" si="4"/>
        <v>Entry Detail. Costing Method Description</v>
      </c>
      <c r="F198" s="4" t="s">
        <v>1020</v>
      </c>
      <c r="H198" t="s">
        <v>1200</v>
      </c>
      <c r="J198" t="s">
        <v>771</v>
      </c>
      <c r="L198" t="s">
        <v>692</v>
      </c>
      <c r="N198" t="s">
        <v>19</v>
      </c>
    </row>
    <row r="199" spans="1:14">
      <c r="A199">
        <v>198</v>
      </c>
      <c r="B199" t="s">
        <v>683</v>
      </c>
      <c r="C199">
        <v>337</v>
      </c>
      <c r="D199" t="s">
        <v>585</v>
      </c>
      <c r="E199" t="str">
        <f t="shared" si="4"/>
        <v>Entry Detail. Geospatial Coordinate</v>
      </c>
      <c r="F199" s="4" t="s">
        <v>1272</v>
      </c>
      <c r="H199" t="s">
        <v>1200</v>
      </c>
      <c r="J199" t="s">
        <v>1289</v>
      </c>
      <c r="L199" t="s">
        <v>692</v>
      </c>
      <c r="N199" t="s">
        <v>19</v>
      </c>
    </row>
    <row r="200" spans="1:14">
      <c r="A200">
        <v>199</v>
      </c>
      <c r="B200" t="s">
        <v>699</v>
      </c>
      <c r="C200">
        <v>338</v>
      </c>
      <c r="D200" t="s">
        <v>587</v>
      </c>
      <c r="E200" t="str">
        <f t="shared" si="4"/>
        <v>Entry Detail. Specified. SerialLot</v>
      </c>
      <c r="F200" s="4" t="s">
        <v>1160</v>
      </c>
      <c r="H200" t="s">
        <v>1200</v>
      </c>
      <c r="J200" t="s">
        <v>1424</v>
      </c>
      <c r="M200" t="s">
        <v>588</v>
      </c>
    </row>
    <row r="201" spans="1:14">
      <c r="A201">
        <v>200</v>
      </c>
      <c r="B201" t="s">
        <v>699</v>
      </c>
      <c r="C201">
        <v>357</v>
      </c>
      <c r="D201" t="s">
        <v>620</v>
      </c>
      <c r="E201" t="str">
        <f t="shared" si="4"/>
        <v>Entry Detail. Specified. Taxes</v>
      </c>
      <c r="F201" s="4" t="s">
        <v>1032</v>
      </c>
      <c r="H201" t="s">
        <v>1200</v>
      </c>
      <c r="J201" t="s">
        <v>1424</v>
      </c>
      <c r="M201" t="s">
        <v>621</v>
      </c>
    </row>
    <row r="202" spans="1:14">
      <c r="A202">
        <v>201</v>
      </c>
      <c r="B202" t="s">
        <v>683</v>
      </c>
      <c r="C202">
        <v>381</v>
      </c>
      <c r="D202" t="s">
        <v>664</v>
      </c>
      <c r="E202" t="str">
        <f t="shared" si="4"/>
        <v>Entry Detail. Ticking Field. Indicator</v>
      </c>
      <c r="F202" s="4" t="s">
        <v>1179</v>
      </c>
      <c r="H202" t="s">
        <v>1200</v>
      </c>
      <c r="J202" t="s">
        <v>1290</v>
      </c>
      <c r="L202" t="s">
        <v>1315</v>
      </c>
      <c r="N202" t="s">
        <v>103</v>
      </c>
    </row>
    <row r="203" spans="1:14">
      <c r="A203">
        <v>202</v>
      </c>
      <c r="B203" t="s">
        <v>683</v>
      </c>
      <c r="C203">
        <v>382</v>
      </c>
      <c r="D203" t="s">
        <v>666</v>
      </c>
      <c r="E203" t="str">
        <f t="shared" si="4"/>
        <v>Entry Detail. Document Remaining Balance. Amount</v>
      </c>
      <c r="F203" s="4" t="s">
        <v>1041</v>
      </c>
      <c r="H203" t="s">
        <v>1200</v>
      </c>
      <c r="J203" t="s">
        <v>1291</v>
      </c>
      <c r="L203" t="s">
        <v>1243</v>
      </c>
      <c r="N203" t="s">
        <v>261</v>
      </c>
    </row>
    <row r="204" spans="1:14">
      <c r="A204">
        <v>203</v>
      </c>
      <c r="B204" t="s">
        <v>683</v>
      </c>
      <c r="C204">
        <v>383</v>
      </c>
      <c r="D204" t="s">
        <v>668</v>
      </c>
      <c r="E204" t="str">
        <f t="shared" si="4"/>
        <v>Entry Detail. Unique Consignment Reference</v>
      </c>
      <c r="F204" s="4" t="s">
        <v>1188</v>
      </c>
      <c r="H204" t="s">
        <v>1200</v>
      </c>
      <c r="J204" t="s">
        <v>1292</v>
      </c>
      <c r="L204" t="s">
        <v>692</v>
      </c>
      <c r="N204" t="s">
        <v>19</v>
      </c>
    </row>
    <row r="205" spans="1:14">
      <c r="A205">
        <v>204</v>
      </c>
      <c r="B205" t="s">
        <v>699</v>
      </c>
      <c r="C205">
        <v>384</v>
      </c>
      <c r="D205" t="s">
        <v>670</v>
      </c>
      <c r="E205" t="str">
        <f t="shared" si="4"/>
        <v>Entry Detail. Specified. Originating Document</v>
      </c>
      <c r="F205" s="4" t="s">
        <v>1180</v>
      </c>
      <c r="H205" t="s">
        <v>1200</v>
      </c>
      <c r="J205" t="s">
        <v>1424</v>
      </c>
      <c r="M205" t="s">
        <v>1209</v>
      </c>
    </row>
    <row r="206" spans="1:14">
      <c r="A206">
        <v>205</v>
      </c>
      <c r="B206" t="s">
        <v>682</v>
      </c>
      <c r="C206">
        <v>171.5</v>
      </c>
      <c r="E206" t="str">
        <f t="shared" si="4"/>
        <v>Main Account. Details</v>
      </c>
      <c r="F206" s="4" t="s">
        <v>1407</v>
      </c>
      <c r="H206" t="s">
        <v>1428</v>
      </c>
    </row>
    <row r="207" spans="1:14">
      <c r="A207">
        <v>206</v>
      </c>
      <c r="B207" t="s">
        <v>683</v>
      </c>
      <c r="C207">
        <v>172</v>
      </c>
      <c r="D207" t="s">
        <v>310</v>
      </c>
      <c r="E207" t="str">
        <f t="shared" ref="E207:E270" si="5">IF(ISTEXT(G207),G207&amp;"_ ","")&amp;
IF(("ABIE"=B207),
  H207&amp;". Details",
  H207&amp;". "&amp;IF(ISTEXT(I207),I207&amp;"_ ","")&amp;
  IF(ISTEXT(L207),
    IF(AND("identification"=J207,"identifier"=L207),
      "ID",
      IF(("Amount"=J207),"",J207)&amp;
      IF(("Text"=L207),"",IF(("Amount"=J207),"",". ")&amp;IF(ISTEXT(K207),K207&amp;"_ ","")&amp;L207
    )
  ),
  IF(ISTEXT(M207),J207&amp;". "&amp;M207,""))
 )</f>
        <v>Main Account. Account Main ID</v>
      </c>
      <c r="F207" s="4" t="s">
        <v>1093</v>
      </c>
      <c r="H207" t="s">
        <v>1428</v>
      </c>
      <c r="J207" t="s">
        <v>1293</v>
      </c>
      <c r="L207" t="s">
        <v>692</v>
      </c>
      <c r="N207" t="s">
        <v>19</v>
      </c>
    </row>
    <row r="208" spans="1:14">
      <c r="A208">
        <v>207</v>
      </c>
      <c r="B208" t="s">
        <v>683</v>
      </c>
      <c r="C208">
        <v>173</v>
      </c>
      <c r="D208" t="s">
        <v>312</v>
      </c>
      <c r="E208" t="str">
        <f t="shared" si="5"/>
        <v>Main Account. Account Main Description</v>
      </c>
      <c r="F208" s="4" t="s">
        <v>935</v>
      </c>
      <c r="H208" t="s">
        <v>1428</v>
      </c>
      <c r="J208" t="s">
        <v>772</v>
      </c>
      <c r="L208" t="s">
        <v>692</v>
      </c>
      <c r="N208" t="s">
        <v>19</v>
      </c>
    </row>
    <row r="209" spans="1:14">
      <c r="A209">
        <v>208</v>
      </c>
      <c r="B209" t="s">
        <v>683</v>
      </c>
      <c r="C209">
        <v>174</v>
      </c>
      <c r="D209" t="s">
        <v>314</v>
      </c>
      <c r="E209" t="str">
        <f t="shared" si="5"/>
        <v>Main Account. Account Main Type. Code</v>
      </c>
      <c r="F209" s="4" t="s">
        <v>1094</v>
      </c>
      <c r="H209" t="s">
        <v>1428</v>
      </c>
      <c r="J209" t="s">
        <v>1294</v>
      </c>
      <c r="L209" t="s">
        <v>689</v>
      </c>
      <c r="N209" t="s">
        <v>16</v>
      </c>
    </row>
    <row r="210" spans="1:14">
      <c r="A210">
        <v>209</v>
      </c>
      <c r="B210" t="s">
        <v>683</v>
      </c>
      <c r="C210">
        <v>175</v>
      </c>
      <c r="D210" t="s">
        <v>316</v>
      </c>
      <c r="E210" t="str">
        <f t="shared" si="5"/>
        <v>Main Account. Account Main Type Description</v>
      </c>
      <c r="F210" s="4" t="s">
        <v>936</v>
      </c>
      <c r="H210" t="s">
        <v>1428</v>
      </c>
      <c r="J210" t="s">
        <v>759</v>
      </c>
      <c r="L210" t="s">
        <v>692</v>
      </c>
      <c r="N210" t="s">
        <v>19</v>
      </c>
    </row>
    <row r="211" spans="1:14">
      <c r="A211">
        <v>210</v>
      </c>
      <c r="B211" t="s">
        <v>1425</v>
      </c>
      <c r="C211">
        <v>176</v>
      </c>
      <c r="D211" t="s">
        <v>318</v>
      </c>
      <c r="E211" t="str">
        <f t="shared" si="5"/>
        <v>Main Account. Parent Account Main ID</v>
      </c>
      <c r="F211" s="4" t="s">
        <v>937</v>
      </c>
      <c r="H211" t="s">
        <v>1428</v>
      </c>
      <c r="J211" t="s">
        <v>775</v>
      </c>
      <c r="L211" t="s">
        <v>692</v>
      </c>
      <c r="N211" t="s">
        <v>19</v>
      </c>
    </row>
    <row r="212" spans="1:14">
      <c r="A212">
        <v>211</v>
      </c>
      <c r="B212" t="s">
        <v>683</v>
      </c>
      <c r="C212">
        <v>177</v>
      </c>
      <c r="D212" t="s">
        <v>320</v>
      </c>
      <c r="E212" t="str">
        <f t="shared" si="5"/>
        <v>Main Account. Account Purpose Code. Code</v>
      </c>
      <c r="F212" s="4" t="s">
        <v>1095</v>
      </c>
      <c r="H212" t="s">
        <v>1428</v>
      </c>
      <c r="J212" t="s">
        <v>1295</v>
      </c>
      <c r="L212" t="s">
        <v>689</v>
      </c>
      <c r="N212" t="s">
        <v>16</v>
      </c>
    </row>
    <row r="213" spans="1:14">
      <c r="A213">
        <v>212</v>
      </c>
      <c r="B213" t="s">
        <v>683</v>
      </c>
      <c r="C213">
        <v>178</v>
      </c>
      <c r="D213" t="s">
        <v>322</v>
      </c>
      <c r="E213" t="str">
        <f t="shared" si="5"/>
        <v>Main Account. Account Purpose Description</v>
      </c>
      <c r="F213" s="4" t="s">
        <v>938</v>
      </c>
      <c r="H213" t="s">
        <v>1428</v>
      </c>
      <c r="J213" t="s">
        <v>760</v>
      </c>
      <c r="L213" t="s">
        <v>692</v>
      </c>
      <c r="N213" t="s">
        <v>19</v>
      </c>
    </row>
    <row r="214" spans="1:14">
      <c r="A214">
        <v>213</v>
      </c>
      <c r="B214" t="s">
        <v>683</v>
      </c>
      <c r="C214">
        <v>179</v>
      </c>
      <c r="D214" t="s">
        <v>324</v>
      </c>
      <c r="E214" t="str">
        <f t="shared" si="5"/>
        <v>Main Account. Account Type. Code</v>
      </c>
      <c r="F214" s="4" t="s">
        <v>1096</v>
      </c>
      <c r="H214" t="s">
        <v>1428</v>
      </c>
      <c r="J214" t="s">
        <v>1296</v>
      </c>
      <c r="L214" t="s">
        <v>689</v>
      </c>
      <c r="N214" t="s">
        <v>16</v>
      </c>
    </row>
    <row r="215" spans="1:14">
      <c r="A215">
        <v>214</v>
      </c>
      <c r="B215" t="s">
        <v>683</v>
      </c>
      <c r="C215">
        <v>180</v>
      </c>
      <c r="D215" t="s">
        <v>326</v>
      </c>
      <c r="E215" t="str">
        <f t="shared" si="5"/>
        <v>Main Account. Account Type Description</v>
      </c>
      <c r="F215" s="4" t="s">
        <v>939</v>
      </c>
      <c r="H215" t="s">
        <v>1428</v>
      </c>
      <c r="J215" t="s">
        <v>761</v>
      </c>
      <c r="L215" t="s">
        <v>692</v>
      </c>
      <c r="N215" t="s">
        <v>19</v>
      </c>
    </row>
    <row r="216" spans="1:14">
      <c r="A216">
        <v>215</v>
      </c>
      <c r="B216" t="s">
        <v>683</v>
      </c>
      <c r="C216">
        <v>181</v>
      </c>
      <c r="D216" t="s">
        <v>328</v>
      </c>
      <c r="E216" t="str">
        <f t="shared" si="5"/>
        <v>Main Account. Entry Accounting Method. Code</v>
      </c>
      <c r="F216" s="4" t="s">
        <v>1097</v>
      </c>
      <c r="H216" t="s">
        <v>1428</v>
      </c>
      <c r="J216" t="s">
        <v>1297</v>
      </c>
      <c r="L216" t="s">
        <v>689</v>
      </c>
      <c r="N216" t="s">
        <v>16</v>
      </c>
    </row>
    <row r="217" spans="1:14">
      <c r="A217">
        <v>216</v>
      </c>
      <c r="B217" t="s">
        <v>683</v>
      </c>
      <c r="C217">
        <v>182</v>
      </c>
      <c r="D217" t="s">
        <v>330</v>
      </c>
      <c r="E217" t="str">
        <f t="shared" si="5"/>
        <v>Main Account. Entry Accounting Method Description</v>
      </c>
      <c r="F217" s="4" t="s">
        <v>940</v>
      </c>
      <c r="H217" t="s">
        <v>1428</v>
      </c>
      <c r="J217" t="s">
        <v>762</v>
      </c>
      <c r="L217" t="s">
        <v>692</v>
      </c>
      <c r="N217" t="s">
        <v>19</v>
      </c>
    </row>
    <row r="218" spans="1:14">
      <c r="A218">
        <v>217</v>
      </c>
      <c r="B218" t="s">
        <v>683</v>
      </c>
      <c r="C218">
        <v>183</v>
      </c>
      <c r="D218" t="s">
        <v>332</v>
      </c>
      <c r="E218" t="str">
        <f t="shared" si="5"/>
        <v>Main Account. Entry Accounting Method Purpose. Code</v>
      </c>
      <c r="F218" s="4" t="s">
        <v>1098</v>
      </c>
      <c r="H218" t="s">
        <v>1428</v>
      </c>
      <c r="J218" t="s">
        <v>774</v>
      </c>
      <c r="L218" t="s">
        <v>689</v>
      </c>
      <c r="N218" t="s">
        <v>16</v>
      </c>
    </row>
    <row r="219" spans="1:14">
      <c r="A219">
        <v>218</v>
      </c>
      <c r="B219" t="s">
        <v>683</v>
      </c>
      <c r="C219">
        <v>184</v>
      </c>
      <c r="D219" t="s">
        <v>334</v>
      </c>
      <c r="E219" t="str">
        <f t="shared" si="5"/>
        <v>Main Account. Entry Accounting Method Purpose Description</v>
      </c>
      <c r="F219" s="4" t="s">
        <v>941</v>
      </c>
      <c r="H219" t="s">
        <v>1428</v>
      </c>
      <c r="J219" t="s">
        <v>763</v>
      </c>
      <c r="L219" t="s">
        <v>692</v>
      </c>
      <c r="N219" t="s">
        <v>19</v>
      </c>
    </row>
    <row r="220" spans="1:14">
      <c r="A220">
        <v>219</v>
      </c>
      <c r="B220" t="s">
        <v>699</v>
      </c>
      <c r="C220">
        <v>185</v>
      </c>
      <c r="D220" t="s">
        <v>336</v>
      </c>
      <c r="E220" t="str">
        <f t="shared" si="5"/>
        <v>Main Account. Specified. Sub Account</v>
      </c>
      <c r="F220" s="4" t="s">
        <v>942</v>
      </c>
      <c r="H220" t="s">
        <v>1428</v>
      </c>
      <c r="J220" t="s">
        <v>1424</v>
      </c>
      <c r="M220" t="s">
        <v>1429</v>
      </c>
    </row>
    <row r="221" spans="1:14">
      <c r="A221">
        <v>220</v>
      </c>
      <c r="B221" t="s">
        <v>683</v>
      </c>
      <c r="C221">
        <v>194</v>
      </c>
      <c r="D221" t="s">
        <v>355</v>
      </c>
      <c r="E221" t="str">
        <f t="shared" si="5"/>
        <v>Main Account. Active. Indicator</v>
      </c>
      <c r="F221" s="4" t="s">
        <v>1196</v>
      </c>
      <c r="H221" t="s">
        <v>1428</v>
      </c>
      <c r="J221" t="s">
        <v>102</v>
      </c>
      <c r="L221" t="s">
        <v>1315</v>
      </c>
      <c r="N221" t="s">
        <v>103</v>
      </c>
    </row>
    <row r="222" spans="1:14">
      <c r="A222">
        <v>221</v>
      </c>
      <c r="B222" t="s">
        <v>682</v>
      </c>
      <c r="C222">
        <v>185.5</v>
      </c>
      <c r="E222" t="str">
        <f t="shared" si="5"/>
        <v>Sub Account. Details</v>
      </c>
      <c r="F222" s="4" t="s">
        <v>1408</v>
      </c>
      <c r="H222" t="s">
        <v>1429</v>
      </c>
    </row>
    <row r="223" spans="1:14">
      <c r="A223">
        <v>222</v>
      </c>
      <c r="B223" t="s">
        <v>683</v>
      </c>
      <c r="C223">
        <v>186</v>
      </c>
      <c r="D223" t="s">
        <v>339</v>
      </c>
      <c r="E223" t="str">
        <f t="shared" si="5"/>
        <v>Sub Account. Account Sub Description</v>
      </c>
      <c r="F223" s="4" t="s">
        <v>943</v>
      </c>
      <c r="H223" t="s">
        <v>1429</v>
      </c>
      <c r="J223" t="s">
        <v>764</v>
      </c>
      <c r="L223" t="s">
        <v>692</v>
      </c>
      <c r="N223" t="s">
        <v>19</v>
      </c>
    </row>
    <row r="224" spans="1:14">
      <c r="A224">
        <v>223</v>
      </c>
      <c r="B224" t="s">
        <v>683</v>
      </c>
      <c r="C224">
        <v>187</v>
      </c>
      <c r="D224" t="s">
        <v>341</v>
      </c>
      <c r="E224" t="str">
        <f t="shared" si="5"/>
        <v>Sub Account. Account Sub ID</v>
      </c>
      <c r="F224" s="4" t="s">
        <v>1099</v>
      </c>
      <c r="H224" t="s">
        <v>1429</v>
      </c>
      <c r="J224" t="s">
        <v>1298</v>
      </c>
      <c r="L224" t="s">
        <v>692</v>
      </c>
      <c r="N224" t="s">
        <v>19</v>
      </c>
    </row>
    <row r="225" spans="1:14">
      <c r="A225">
        <v>224</v>
      </c>
      <c r="B225" t="s">
        <v>683</v>
      </c>
      <c r="C225">
        <v>188</v>
      </c>
      <c r="D225" t="s">
        <v>343</v>
      </c>
      <c r="E225" t="str">
        <f t="shared" si="5"/>
        <v>Sub Account. Account Sub Type. Code</v>
      </c>
      <c r="F225" s="4" t="s">
        <v>1100</v>
      </c>
      <c r="H225" t="s">
        <v>1429</v>
      </c>
      <c r="J225" t="s">
        <v>1299</v>
      </c>
      <c r="L225" t="s">
        <v>689</v>
      </c>
      <c r="N225" t="s">
        <v>16</v>
      </c>
    </row>
    <row r="226" spans="1:14">
      <c r="A226">
        <v>225</v>
      </c>
      <c r="B226" t="s">
        <v>699</v>
      </c>
      <c r="C226">
        <v>189</v>
      </c>
      <c r="D226" t="s">
        <v>345</v>
      </c>
      <c r="E226" t="str">
        <f t="shared" si="5"/>
        <v>Sub Account. Specified. Sub Account</v>
      </c>
      <c r="F226" s="4" t="s">
        <v>944</v>
      </c>
      <c r="H226" t="s">
        <v>1429</v>
      </c>
      <c r="J226" t="s">
        <v>1424</v>
      </c>
      <c r="M226" t="s">
        <v>1429</v>
      </c>
    </row>
    <row r="227" spans="1:14">
      <c r="A227">
        <v>225</v>
      </c>
      <c r="B227" t="s">
        <v>699</v>
      </c>
      <c r="C227">
        <v>189</v>
      </c>
      <c r="D227" t="s">
        <v>345</v>
      </c>
      <c r="E227" t="str">
        <f t="shared" si="5"/>
        <v>Sub Account. . Sub Account To Parent</v>
      </c>
      <c r="F227" s="4" t="s">
        <v>944</v>
      </c>
      <c r="H227" t="s">
        <v>1429</v>
      </c>
      <c r="M227" t="s">
        <v>1430</v>
      </c>
    </row>
    <row r="228" spans="1:14">
      <c r="A228">
        <v>225</v>
      </c>
      <c r="B228" t="s">
        <v>682</v>
      </c>
      <c r="C228">
        <v>189</v>
      </c>
      <c r="D228" t="s">
        <v>345</v>
      </c>
      <c r="E228" t="str">
        <f t="shared" si="5"/>
        <v>Sub Account To Parent. Details</v>
      </c>
      <c r="F228" s="4" t="s">
        <v>944</v>
      </c>
      <c r="H228" t="s">
        <v>1430</v>
      </c>
    </row>
    <row r="229" spans="1:14">
      <c r="A229">
        <v>227</v>
      </c>
      <c r="B229" t="s">
        <v>1425</v>
      </c>
      <c r="C229">
        <v>190</v>
      </c>
      <c r="D229" t="s">
        <v>347</v>
      </c>
      <c r="E229" t="str">
        <f t="shared" si="5"/>
        <v>Sub Account To Parent. Parent. Subaccount</v>
      </c>
      <c r="F229" s="4" t="s">
        <v>945</v>
      </c>
      <c r="H229" t="s">
        <v>1430</v>
      </c>
      <c r="J229" t="s">
        <v>1426</v>
      </c>
      <c r="M229" t="s">
        <v>1427</v>
      </c>
      <c r="N229" t="s">
        <v>19</v>
      </c>
    </row>
    <row r="230" spans="1:14">
      <c r="A230">
        <v>228</v>
      </c>
      <c r="B230" t="s">
        <v>683</v>
      </c>
      <c r="C230">
        <v>191</v>
      </c>
      <c r="D230" t="s">
        <v>349</v>
      </c>
      <c r="E230" t="str">
        <f t="shared" si="5"/>
        <v>Sub Account To Parent. Type</v>
      </c>
      <c r="F230" s="4" t="s">
        <v>946</v>
      </c>
      <c r="H230" t="s">
        <v>1430</v>
      </c>
      <c r="J230" t="s">
        <v>135</v>
      </c>
      <c r="L230" t="s">
        <v>692</v>
      </c>
      <c r="N230" t="s">
        <v>19</v>
      </c>
    </row>
    <row r="231" spans="1:14">
      <c r="A231">
        <v>229</v>
      </c>
      <c r="B231" t="s">
        <v>683</v>
      </c>
      <c r="C231">
        <v>192</v>
      </c>
      <c r="D231" t="s">
        <v>350</v>
      </c>
      <c r="E231" t="str">
        <f t="shared" si="5"/>
        <v>Sub Account To Parent. Reporting Tree Identifier</v>
      </c>
      <c r="F231" s="4" t="s">
        <v>947</v>
      </c>
      <c r="H231" t="s">
        <v>1430</v>
      </c>
      <c r="J231" t="s">
        <v>1300</v>
      </c>
      <c r="L231" t="s">
        <v>692</v>
      </c>
      <c r="N231" t="s">
        <v>19</v>
      </c>
    </row>
    <row r="232" spans="1:14">
      <c r="A232">
        <v>230</v>
      </c>
      <c r="B232" t="s">
        <v>683</v>
      </c>
      <c r="C232">
        <v>193</v>
      </c>
      <c r="D232" t="s">
        <v>352</v>
      </c>
      <c r="E232" t="str">
        <f t="shared" si="5"/>
        <v>Sub Account To Parent. Proportion. Numeric</v>
      </c>
      <c r="F232" s="4" t="s">
        <v>1101</v>
      </c>
      <c r="H232" t="s">
        <v>1430</v>
      </c>
      <c r="J232" t="s">
        <v>353</v>
      </c>
      <c r="M232" t="s">
        <v>694</v>
      </c>
      <c r="N232" t="s">
        <v>354</v>
      </c>
    </row>
    <row r="233" spans="1:14">
      <c r="A233">
        <v>231</v>
      </c>
      <c r="B233" t="s">
        <v>682</v>
      </c>
      <c r="C233">
        <v>216.5</v>
      </c>
      <c r="E233" t="str">
        <f t="shared" si="5"/>
        <v>Multicurrency Detail. Details</v>
      </c>
      <c r="F233" s="4" t="s">
        <v>1409</v>
      </c>
      <c r="H233" t="s">
        <v>776</v>
      </c>
    </row>
    <row r="234" spans="1:14">
      <c r="A234">
        <v>232</v>
      </c>
      <c r="B234" t="s">
        <v>683</v>
      </c>
      <c r="C234">
        <v>217</v>
      </c>
      <c r="D234" t="s">
        <v>400</v>
      </c>
      <c r="E234" t="str">
        <f t="shared" si="5"/>
        <v>Multicurrency Detail. Exchange Rate Date. Date Time</v>
      </c>
      <c r="F234" s="4" t="s">
        <v>957</v>
      </c>
      <c r="H234" t="s">
        <v>776</v>
      </c>
      <c r="J234" t="s">
        <v>777</v>
      </c>
      <c r="L234" t="s">
        <v>693</v>
      </c>
      <c r="N234" t="s">
        <v>29</v>
      </c>
    </row>
    <row r="235" spans="1:14">
      <c r="A235">
        <v>233</v>
      </c>
      <c r="B235" t="s">
        <v>683</v>
      </c>
      <c r="C235">
        <v>218</v>
      </c>
      <c r="D235" t="s">
        <v>402</v>
      </c>
      <c r="E235" t="str">
        <f t="shared" si="5"/>
        <v>Multicurrency Detail. Amount Restated Amount. Amount</v>
      </c>
      <c r="F235" s="4" t="s">
        <v>958</v>
      </c>
      <c r="H235" t="s">
        <v>776</v>
      </c>
      <c r="J235" t="s">
        <v>778</v>
      </c>
      <c r="L235" t="s">
        <v>1243</v>
      </c>
      <c r="N235" t="s">
        <v>261</v>
      </c>
    </row>
    <row r="236" spans="1:14">
      <c r="A236">
        <v>234</v>
      </c>
      <c r="B236" t="s">
        <v>683</v>
      </c>
      <c r="C236">
        <v>219</v>
      </c>
      <c r="D236" t="s">
        <v>404</v>
      </c>
      <c r="E236" t="str">
        <f t="shared" si="5"/>
        <v>Multicurrency Detail. Amount Restated Currency. Code</v>
      </c>
      <c r="F236" s="4" t="s">
        <v>959</v>
      </c>
      <c r="H236" t="s">
        <v>776</v>
      </c>
      <c r="J236" t="s">
        <v>779</v>
      </c>
      <c r="L236" t="s">
        <v>689</v>
      </c>
      <c r="N236" t="s">
        <v>26</v>
      </c>
    </row>
    <row r="237" spans="1:14">
      <c r="A237">
        <v>235</v>
      </c>
      <c r="B237" t="s">
        <v>683</v>
      </c>
      <c r="C237">
        <v>220</v>
      </c>
      <c r="D237" t="s">
        <v>406</v>
      </c>
      <c r="E237" t="str">
        <f t="shared" si="5"/>
        <v>Multicurrency Detail. Amount Restated Exchange Rate. Numeric</v>
      </c>
      <c r="F237" s="4" t="s">
        <v>960</v>
      </c>
      <c r="H237" t="s">
        <v>776</v>
      </c>
      <c r="J237" t="s">
        <v>780</v>
      </c>
      <c r="M237" t="s">
        <v>694</v>
      </c>
      <c r="N237" t="s">
        <v>354</v>
      </c>
    </row>
    <row r="238" spans="1:14">
      <c r="A238">
        <v>236</v>
      </c>
      <c r="B238" t="s">
        <v>683</v>
      </c>
      <c r="C238">
        <v>221</v>
      </c>
      <c r="D238" t="s">
        <v>408</v>
      </c>
      <c r="E238" t="str">
        <f t="shared" si="5"/>
        <v>Multicurrency Detail. Amount Restated Exchange Rate Source</v>
      </c>
      <c r="F238" s="4" t="s">
        <v>1115</v>
      </c>
      <c r="H238" t="s">
        <v>776</v>
      </c>
      <c r="J238" t="s">
        <v>781</v>
      </c>
      <c r="L238" t="s">
        <v>692</v>
      </c>
      <c r="N238" t="s">
        <v>19</v>
      </c>
    </row>
    <row r="239" spans="1:14">
      <c r="A239">
        <v>237</v>
      </c>
      <c r="B239" t="s">
        <v>683</v>
      </c>
      <c r="C239">
        <v>222</v>
      </c>
      <c r="D239" t="s">
        <v>410</v>
      </c>
      <c r="E239" t="str">
        <f t="shared" si="5"/>
        <v>Multicurrency Detail. Amount Restated Exchange Rate Type</v>
      </c>
      <c r="F239" s="4" t="s">
        <v>1116</v>
      </c>
      <c r="H239" t="s">
        <v>776</v>
      </c>
      <c r="J239" t="s">
        <v>782</v>
      </c>
      <c r="L239" t="s">
        <v>692</v>
      </c>
      <c r="N239" t="s">
        <v>19</v>
      </c>
    </row>
    <row r="240" spans="1:14">
      <c r="A240">
        <v>238</v>
      </c>
      <c r="B240" t="s">
        <v>683</v>
      </c>
      <c r="C240">
        <v>223</v>
      </c>
      <c r="D240" t="s">
        <v>412</v>
      </c>
      <c r="E240" t="str">
        <f t="shared" si="5"/>
        <v>Multicurrency Detail. Amount Triangulation Amount. Amount</v>
      </c>
      <c r="F240" s="4" t="s">
        <v>961</v>
      </c>
      <c r="H240" t="s">
        <v>776</v>
      </c>
      <c r="J240" t="s">
        <v>783</v>
      </c>
      <c r="L240" t="s">
        <v>1243</v>
      </c>
      <c r="N240" t="s">
        <v>261</v>
      </c>
    </row>
    <row r="241" spans="1:14">
      <c r="A241">
        <v>239</v>
      </c>
      <c r="B241" t="s">
        <v>683</v>
      </c>
      <c r="C241">
        <v>224</v>
      </c>
      <c r="D241" t="s">
        <v>414</v>
      </c>
      <c r="E241" t="str">
        <f t="shared" si="5"/>
        <v>Multicurrency Detail. Amount Triangulation Currency. Code</v>
      </c>
      <c r="F241" s="4" t="s">
        <v>962</v>
      </c>
      <c r="H241" t="s">
        <v>776</v>
      </c>
      <c r="J241" t="s">
        <v>784</v>
      </c>
      <c r="L241" t="s">
        <v>689</v>
      </c>
      <c r="N241" t="s">
        <v>26</v>
      </c>
    </row>
    <row r="242" spans="1:14">
      <c r="A242">
        <v>240</v>
      </c>
      <c r="B242" t="s">
        <v>683</v>
      </c>
      <c r="C242">
        <v>225</v>
      </c>
      <c r="D242" t="s">
        <v>416</v>
      </c>
      <c r="E242" t="str">
        <f t="shared" si="5"/>
        <v>Multicurrency Detail. Amount Triangulation Exchange Rate. Numeric</v>
      </c>
      <c r="F242" s="4" t="s">
        <v>963</v>
      </c>
      <c r="H242" t="s">
        <v>776</v>
      </c>
      <c r="J242" t="s">
        <v>785</v>
      </c>
      <c r="M242" t="s">
        <v>694</v>
      </c>
      <c r="N242" t="s">
        <v>354</v>
      </c>
    </row>
    <row r="243" spans="1:14">
      <c r="A243">
        <v>241</v>
      </c>
      <c r="B243" t="s">
        <v>683</v>
      </c>
      <c r="C243">
        <v>226</v>
      </c>
      <c r="D243" t="s">
        <v>418</v>
      </c>
      <c r="E243" t="str">
        <f t="shared" si="5"/>
        <v>Multicurrency Detail. Amount Triangulation Exchange Rate Source</v>
      </c>
      <c r="F243" s="4" t="s">
        <v>1117</v>
      </c>
      <c r="H243" t="s">
        <v>776</v>
      </c>
      <c r="J243" t="s">
        <v>786</v>
      </c>
      <c r="L243" t="s">
        <v>692</v>
      </c>
      <c r="N243" t="s">
        <v>19</v>
      </c>
    </row>
    <row r="244" spans="1:14">
      <c r="A244">
        <v>242</v>
      </c>
      <c r="B244" t="s">
        <v>683</v>
      </c>
      <c r="C244">
        <v>227</v>
      </c>
      <c r="D244" t="s">
        <v>420</v>
      </c>
      <c r="E244" t="str">
        <f t="shared" si="5"/>
        <v>Multicurrency Detail. Amount Triangulation Exchange Rate Type</v>
      </c>
      <c r="F244" s="4" t="s">
        <v>1118</v>
      </c>
      <c r="H244" t="s">
        <v>776</v>
      </c>
      <c r="J244" t="s">
        <v>787</v>
      </c>
      <c r="L244" t="s">
        <v>692</v>
      </c>
      <c r="N244" t="s">
        <v>19</v>
      </c>
    </row>
    <row r="245" spans="1:14">
      <c r="A245">
        <v>243</v>
      </c>
      <c r="B245" t="s">
        <v>683</v>
      </c>
      <c r="C245">
        <v>228</v>
      </c>
      <c r="D245" t="s">
        <v>422</v>
      </c>
      <c r="E245" t="str">
        <f t="shared" si="5"/>
        <v>Multicurrency Detail. Restated Triangulation Exchange Rate. Numeric</v>
      </c>
      <c r="F245" s="4" t="s">
        <v>964</v>
      </c>
      <c r="H245" t="s">
        <v>776</v>
      </c>
      <c r="J245" t="s">
        <v>788</v>
      </c>
      <c r="M245" t="s">
        <v>694</v>
      </c>
      <c r="N245" t="s">
        <v>354</v>
      </c>
    </row>
    <row r="246" spans="1:14">
      <c r="A246">
        <v>244</v>
      </c>
      <c r="B246" t="s">
        <v>683</v>
      </c>
      <c r="C246">
        <v>229</v>
      </c>
      <c r="D246" t="s">
        <v>424</v>
      </c>
      <c r="E246" t="str">
        <f t="shared" si="5"/>
        <v>Multicurrency Detail. Restated Exchange Rate Triangulation Source</v>
      </c>
      <c r="F246" s="4" t="s">
        <v>1119</v>
      </c>
      <c r="H246" t="s">
        <v>776</v>
      </c>
      <c r="J246" t="s">
        <v>789</v>
      </c>
      <c r="L246" t="s">
        <v>692</v>
      </c>
      <c r="N246" t="s">
        <v>19</v>
      </c>
    </row>
    <row r="247" spans="1:14">
      <c r="A247">
        <v>245</v>
      </c>
      <c r="B247" t="s">
        <v>683</v>
      </c>
      <c r="C247">
        <v>230</v>
      </c>
      <c r="D247" t="s">
        <v>426</v>
      </c>
      <c r="E247" t="str">
        <f t="shared" si="5"/>
        <v>Multicurrency Detail. Restated Exchange Rate TriangulationT ype</v>
      </c>
      <c r="F247" s="4" t="s">
        <v>1120</v>
      </c>
      <c r="H247" t="s">
        <v>776</v>
      </c>
      <c r="J247" t="s">
        <v>790</v>
      </c>
      <c r="L247" t="s">
        <v>692</v>
      </c>
      <c r="N247" t="s">
        <v>19</v>
      </c>
    </row>
    <row r="248" spans="1:14">
      <c r="A248">
        <v>246</v>
      </c>
      <c r="B248" t="s">
        <v>683</v>
      </c>
      <c r="C248">
        <v>231</v>
      </c>
      <c r="D248" t="s">
        <v>428</v>
      </c>
      <c r="E248" t="str">
        <f t="shared" si="5"/>
        <v>Multicurrency Detail. Comment</v>
      </c>
      <c r="F248" s="4" t="s">
        <v>1273</v>
      </c>
      <c r="H248" t="s">
        <v>776</v>
      </c>
      <c r="J248" t="s">
        <v>429</v>
      </c>
      <c r="L248" t="s">
        <v>692</v>
      </c>
      <c r="N248" t="s">
        <v>19</v>
      </c>
    </row>
    <row r="249" spans="1:14">
      <c r="A249">
        <v>247</v>
      </c>
      <c r="B249" t="s">
        <v>682</v>
      </c>
      <c r="C249">
        <v>31.5</v>
      </c>
      <c r="E249" t="str">
        <f t="shared" si="5"/>
        <v>Identifier. Details</v>
      </c>
      <c r="F249" s="4" t="s">
        <v>1410</v>
      </c>
      <c r="H249" t="s">
        <v>76</v>
      </c>
    </row>
    <row r="250" spans="1:14">
      <c r="A250">
        <v>248</v>
      </c>
      <c r="B250" t="s">
        <v>683</v>
      </c>
      <c r="C250">
        <v>32</v>
      </c>
      <c r="D250" t="s">
        <v>75</v>
      </c>
      <c r="E250" t="str">
        <f t="shared" si="5"/>
        <v>Identifier. Identifier Code</v>
      </c>
      <c r="F250" s="4" t="s">
        <v>1274</v>
      </c>
      <c r="H250" t="s">
        <v>76</v>
      </c>
      <c r="J250" t="s">
        <v>754</v>
      </c>
      <c r="L250" t="s">
        <v>692</v>
      </c>
      <c r="N250" t="s">
        <v>19</v>
      </c>
    </row>
    <row r="251" spans="1:14">
      <c r="A251">
        <v>249</v>
      </c>
      <c r="B251" t="s">
        <v>683</v>
      </c>
      <c r="C251">
        <v>33</v>
      </c>
      <c r="D251" t="s">
        <v>77</v>
      </c>
      <c r="E251" t="str">
        <f t="shared" si="5"/>
        <v>Identifier. Description</v>
      </c>
      <c r="F251" s="4" t="s">
        <v>842</v>
      </c>
      <c r="H251" t="s">
        <v>76</v>
      </c>
      <c r="J251" t="s">
        <v>57</v>
      </c>
      <c r="L251" t="s">
        <v>692</v>
      </c>
      <c r="N251" t="s">
        <v>19</v>
      </c>
    </row>
    <row r="252" spans="1:14">
      <c r="A252">
        <v>250</v>
      </c>
      <c r="B252" t="s">
        <v>683</v>
      </c>
      <c r="C252">
        <v>233</v>
      </c>
      <c r="D252" t="s">
        <v>431</v>
      </c>
      <c r="E252" t="str">
        <f t="shared" si="5"/>
        <v>Identifier. Code</v>
      </c>
      <c r="F252" s="4" t="s">
        <v>966</v>
      </c>
      <c r="H252" t="s">
        <v>76</v>
      </c>
      <c r="J252" t="s">
        <v>199</v>
      </c>
      <c r="L252" t="s">
        <v>692</v>
      </c>
      <c r="N252" t="s">
        <v>19</v>
      </c>
    </row>
    <row r="253" spans="1:14">
      <c r="A253">
        <v>251</v>
      </c>
      <c r="B253" t="s">
        <v>699</v>
      </c>
      <c r="C253">
        <v>234</v>
      </c>
      <c r="D253" t="s">
        <v>432</v>
      </c>
      <c r="E253" t="str">
        <f t="shared" si="5"/>
        <v>Identifier. Specified. External Reference</v>
      </c>
      <c r="F253" s="4" t="s">
        <v>967</v>
      </c>
      <c r="H253" t="s">
        <v>76</v>
      </c>
      <c r="J253" t="s">
        <v>1424</v>
      </c>
      <c r="M253" t="s">
        <v>1210</v>
      </c>
    </row>
    <row r="254" spans="1:14">
      <c r="A254">
        <v>252</v>
      </c>
      <c r="B254" t="s">
        <v>683</v>
      </c>
      <c r="C254">
        <v>238</v>
      </c>
      <c r="D254" t="s">
        <v>439</v>
      </c>
      <c r="E254" t="str">
        <f t="shared" si="5"/>
        <v>Identifier. Organization Type. Code</v>
      </c>
      <c r="F254" s="4" t="s">
        <v>1123</v>
      </c>
      <c r="H254" t="s">
        <v>76</v>
      </c>
      <c r="J254" t="s">
        <v>1301</v>
      </c>
      <c r="L254" t="s">
        <v>689</v>
      </c>
      <c r="N254" t="s">
        <v>16</v>
      </c>
    </row>
    <row r="255" spans="1:14">
      <c r="A255">
        <v>253</v>
      </c>
      <c r="B255" t="s">
        <v>683</v>
      </c>
      <c r="C255">
        <v>239</v>
      </c>
      <c r="D255" t="s">
        <v>441</v>
      </c>
      <c r="E255" t="str">
        <f t="shared" si="5"/>
        <v>Identifier. Organization Type Description</v>
      </c>
      <c r="F255" s="4" t="s">
        <v>970</v>
      </c>
      <c r="H255" t="s">
        <v>76</v>
      </c>
      <c r="J255" t="s">
        <v>758</v>
      </c>
      <c r="L255" t="s">
        <v>692</v>
      </c>
      <c r="N255" t="s">
        <v>19</v>
      </c>
    </row>
    <row r="256" spans="1:14">
      <c r="A256">
        <v>254</v>
      </c>
      <c r="B256" t="s">
        <v>683</v>
      </c>
      <c r="C256">
        <v>240</v>
      </c>
      <c r="D256" t="s">
        <v>443</v>
      </c>
      <c r="E256" t="str">
        <f t="shared" si="5"/>
        <v>Identifier. Description</v>
      </c>
      <c r="F256" s="4" t="s">
        <v>971</v>
      </c>
      <c r="H256" t="s">
        <v>76</v>
      </c>
      <c r="J256" t="s">
        <v>57</v>
      </c>
      <c r="L256" t="s">
        <v>692</v>
      </c>
      <c r="N256" t="s">
        <v>19</v>
      </c>
    </row>
    <row r="257" spans="1:14">
      <c r="A257">
        <v>255</v>
      </c>
      <c r="B257" t="s">
        <v>683</v>
      </c>
      <c r="C257">
        <v>241</v>
      </c>
      <c r="D257" t="s">
        <v>444</v>
      </c>
      <c r="E257" t="str">
        <f t="shared" si="5"/>
        <v>Identifier. Type. Code</v>
      </c>
      <c r="F257" s="4" t="s">
        <v>1124</v>
      </c>
      <c r="H257" t="s">
        <v>76</v>
      </c>
      <c r="J257" t="s">
        <v>135</v>
      </c>
      <c r="L257" t="s">
        <v>689</v>
      </c>
      <c r="N257" t="s">
        <v>16</v>
      </c>
    </row>
    <row r="258" spans="1:14">
      <c r="A258">
        <v>256</v>
      </c>
      <c r="B258" t="s">
        <v>683</v>
      </c>
      <c r="C258">
        <v>242</v>
      </c>
      <c r="D258" t="s">
        <v>445</v>
      </c>
      <c r="E258" t="str">
        <f t="shared" si="5"/>
        <v>Identifier. Category</v>
      </c>
      <c r="F258" s="4" t="s">
        <v>1125</v>
      </c>
      <c r="H258" t="s">
        <v>76</v>
      </c>
      <c r="J258" t="s">
        <v>446</v>
      </c>
      <c r="L258" t="s">
        <v>692</v>
      </c>
      <c r="N258" t="s">
        <v>19</v>
      </c>
    </row>
    <row r="259" spans="1:14">
      <c r="A259">
        <v>257</v>
      </c>
      <c r="B259" t="s">
        <v>699</v>
      </c>
      <c r="C259">
        <v>243</v>
      </c>
      <c r="D259" t="s">
        <v>447</v>
      </c>
      <c r="E259" t="str">
        <f t="shared" si="5"/>
        <v>Identifier. Specified. Email</v>
      </c>
      <c r="F259" s="4" t="s">
        <v>972</v>
      </c>
      <c r="H259" t="s">
        <v>76</v>
      </c>
      <c r="J259" t="s">
        <v>1424</v>
      </c>
      <c r="M259" t="s">
        <v>702</v>
      </c>
    </row>
    <row r="260" spans="1:14">
      <c r="A260">
        <v>258</v>
      </c>
      <c r="B260" t="s">
        <v>699</v>
      </c>
      <c r="C260">
        <v>246</v>
      </c>
      <c r="D260" t="s">
        <v>450</v>
      </c>
      <c r="E260" t="str">
        <f t="shared" si="5"/>
        <v>Identifier. Specified. Phone</v>
      </c>
      <c r="F260" s="4" t="s">
        <v>974</v>
      </c>
      <c r="H260" t="s">
        <v>76</v>
      </c>
      <c r="J260" t="s">
        <v>1424</v>
      </c>
      <c r="M260" t="s">
        <v>700</v>
      </c>
    </row>
    <row r="261" spans="1:14">
      <c r="A261">
        <v>259</v>
      </c>
      <c r="B261" t="s">
        <v>699</v>
      </c>
      <c r="C261">
        <v>249</v>
      </c>
      <c r="D261" t="s">
        <v>453</v>
      </c>
      <c r="E261" t="str">
        <f t="shared" si="5"/>
        <v>Identifier. Specified. Fax</v>
      </c>
      <c r="F261" s="4" t="s">
        <v>976</v>
      </c>
      <c r="H261" t="s">
        <v>76</v>
      </c>
      <c r="J261" t="s">
        <v>1424</v>
      </c>
      <c r="M261" t="s">
        <v>701</v>
      </c>
    </row>
    <row r="262" spans="1:14">
      <c r="A262">
        <v>260</v>
      </c>
      <c r="B262" t="s">
        <v>683</v>
      </c>
      <c r="C262">
        <v>252</v>
      </c>
      <c r="D262" t="s">
        <v>456</v>
      </c>
      <c r="E262" t="str">
        <f t="shared" si="5"/>
        <v>Identifier. Purpose</v>
      </c>
      <c r="F262" s="4" t="s">
        <v>1129</v>
      </c>
      <c r="H262" t="s">
        <v>76</v>
      </c>
      <c r="J262" t="s">
        <v>84</v>
      </c>
      <c r="L262" t="s">
        <v>692</v>
      </c>
      <c r="N262" t="s">
        <v>19</v>
      </c>
    </row>
    <row r="263" spans="1:14">
      <c r="A263">
        <v>261</v>
      </c>
      <c r="B263" t="s">
        <v>699</v>
      </c>
      <c r="C263">
        <v>253</v>
      </c>
      <c r="D263" t="s">
        <v>457</v>
      </c>
      <c r="E263" t="str">
        <f t="shared" si="5"/>
        <v>Identifier. Specified. Address</v>
      </c>
      <c r="F263" s="4" t="s">
        <v>1130</v>
      </c>
      <c r="H263" t="s">
        <v>76</v>
      </c>
      <c r="J263" t="s">
        <v>1424</v>
      </c>
      <c r="M263" t="s">
        <v>703</v>
      </c>
    </row>
    <row r="264" spans="1:14">
      <c r="A264">
        <v>262</v>
      </c>
      <c r="B264" t="s">
        <v>699</v>
      </c>
      <c r="C264">
        <v>264</v>
      </c>
      <c r="D264" t="s">
        <v>468</v>
      </c>
      <c r="E264" t="str">
        <f t="shared" si="5"/>
        <v>Identifier. Specified. Contact</v>
      </c>
      <c r="F264" s="4" t="s">
        <v>985</v>
      </c>
      <c r="H264" t="s">
        <v>76</v>
      </c>
      <c r="J264" t="s">
        <v>1424</v>
      </c>
      <c r="M264" t="s">
        <v>705</v>
      </c>
    </row>
    <row r="265" spans="1:14">
      <c r="A265">
        <v>263</v>
      </c>
      <c r="B265" t="s">
        <v>683</v>
      </c>
      <c r="C265">
        <v>282</v>
      </c>
      <c r="D265" t="s">
        <v>487</v>
      </c>
      <c r="E265" t="str">
        <f t="shared" si="5"/>
        <v>Identifier. Active. Indicator</v>
      </c>
      <c r="F265" s="4" t="s">
        <v>1191</v>
      </c>
      <c r="H265" t="s">
        <v>76</v>
      </c>
      <c r="J265" t="s">
        <v>102</v>
      </c>
      <c r="L265" t="s">
        <v>1315</v>
      </c>
      <c r="N265" t="s">
        <v>103</v>
      </c>
    </row>
    <row r="266" spans="1:14">
      <c r="A266">
        <v>264</v>
      </c>
      <c r="B266" t="s">
        <v>682</v>
      </c>
      <c r="C266">
        <v>232.5</v>
      </c>
      <c r="E266" t="str">
        <f t="shared" si="5"/>
        <v>External Reference. Details</v>
      </c>
      <c r="F266" s="4" t="s">
        <v>1411</v>
      </c>
      <c r="H266" t="s">
        <v>1412</v>
      </c>
    </row>
    <row r="267" spans="1:14">
      <c r="A267">
        <v>265</v>
      </c>
      <c r="B267" t="s">
        <v>683</v>
      </c>
      <c r="C267">
        <v>235</v>
      </c>
      <c r="D267" t="s">
        <v>435</v>
      </c>
      <c r="E267" t="str">
        <f t="shared" si="5"/>
        <v>External Reference. Code</v>
      </c>
      <c r="F267" s="4" t="s">
        <v>1122</v>
      </c>
      <c r="H267" t="s">
        <v>1412</v>
      </c>
      <c r="J267" t="s">
        <v>199</v>
      </c>
      <c r="L267" t="s">
        <v>692</v>
      </c>
      <c r="N267" t="s">
        <v>19</v>
      </c>
    </row>
    <row r="268" spans="1:14">
      <c r="A268">
        <v>266</v>
      </c>
      <c r="B268" t="s">
        <v>683</v>
      </c>
      <c r="C268">
        <v>236</v>
      </c>
      <c r="D268" t="s">
        <v>436</v>
      </c>
      <c r="E268" t="str">
        <f t="shared" si="5"/>
        <v>External Reference. Name</v>
      </c>
      <c r="F268" s="4" t="s">
        <v>968</v>
      </c>
      <c r="H268" t="s">
        <v>1412</v>
      </c>
      <c r="J268" t="s">
        <v>81</v>
      </c>
      <c r="L268" t="s">
        <v>692</v>
      </c>
      <c r="N268" t="s">
        <v>19</v>
      </c>
    </row>
    <row r="269" spans="1:14">
      <c r="A269">
        <v>267</v>
      </c>
      <c r="B269" t="s">
        <v>683</v>
      </c>
      <c r="C269">
        <v>237</v>
      </c>
      <c r="D269" t="s">
        <v>437</v>
      </c>
      <c r="E269" t="str">
        <f t="shared" si="5"/>
        <v>External Reference. Verification Date. Date Time</v>
      </c>
      <c r="F269" s="4" t="s">
        <v>969</v>
      </c>
      <c r="H269" t="s">
        <v>1412</v>
      </c>
      <c r="J269" t="s">
        <v>791</v>
      </c>
      <c r="L269" t="s">
        <v>693</v>
      </c>
      <c r="N269" t="s">
        <v>29</v>
      </c>
    </row>
    <row r="270" spans="1:14">
      <c r="A270">
        <v>268</v>
      </c>
      <c r="B270" t="s">
        <v>682</v>
      </c>
      <c r="C270">
        <v>303.5</v>
      </c>
      <c r="E270" t="str">
        <f t="shared" si="5"/>
        <v>Measurable. Details</v>
      </c>
      <c r="F270" s="4" t="s">
        <v>1413</v>
      </c>
      <c r="H270" t="s">
        <v>529</v>
      </c>
    </row>
    <row r="271" spans="1:14">
      <c r="A271">
        <v>269</v>
      </c>
      <c r="B271" t="s">
        <v>683</v>
      </c>
      <c r="C271">
        <v>304</v>
      </c>
      <c r="D271" t="s">
        <v>530</v>
      </c>
      <c r="E271" t="str">
        <f t="shared" ref="E271:E334" si="6">IF(ISTEXT(G271),G271&amp;"_ ","")&amp;
IF(("ABIE"=B271),
  H271&amp;". Details",
  H271&amp;". "&amp;IF(ISTEXT(I271),I271&amp;"_ ","")&amp;
  IF(ISTEXT(L271),
    IF(AND("identification"=J271,"identifier"=L271),
      "ID",
      IF(("Amount"=J271),"",J271)&amp;
      IF(("Text"=L271),"",IF(("Amount"=J271),"",". ")&amp;IF(ISTEXT(K271),K271&amp;"_ ","")&amp;L271
    )
  ),
  IF(ISTEXT(M271),J271&amp;". "&amp;M271,""))
 )</f>
        <v>Measurable. Code. Code</v>
      </c>
      <c r="F271" s="4" t="s">
        <v>1143</v>
      </c>
      <c r="H271" t="s">
        <v>529</v>
      </c>
      <c r="J271" t="s">
        <v>199</v>
      </c>
      <c r="L271" t="s">
        <v>689</v>
      </c>
      <c r="N271" t="s">
        <v>16</v>
      </c>
    </row>
    <row r="272" spans="1:14">
      <c r="A272">
        <v>270</v>
      </c>
      <c r="B272" t="s">
        <v>683</v>
      </c>
      <c r="C272">
        <v>305</v>
      </c>
      <c r="D272" t="s">
        <v>531</v>
      </c>
      <c r="E272" t="str">
        <f t="shared" si="6"/>
        <v>Measurable. Code Description</v>
      </c>
      <c r="F272" s="4" t="s">
        <v>1008</v>
      </c>
      <c r="H272" t="s">
        <v>529</v>
      </c>
      <c r="J272" t="s">
        <v>755</v>
      </c>
      <c r="L272" t="s">
        <v>692</v>
      </c>
      <c r="N272" t="s">
        <v>19</v>
      </c>
    </row>
    <row r="273" spans="1:14">
      <c r="A273">
        <v>271</v>
      </c>
      <c r="B273" t="s">
        <v>683</v>
      </c>
      <c r="C273">
        <v>306</v>
      </c>
      <c r="D273" t="s">
        <v>532</v>
      </c>
      <c r="E273" t="str">
        <f t="shared" si="6"/>
        <v>Measurable. Category</v>
      </c>
      <c r="F273" s="4" t="s">
        <v>1009</v>
      </c>
      <c r="H273" t="s">
        <v>529</v>
      </c>
      <c r="J273" t="s">
        <v>446</v>
      </c>
      <c r="L273" t="s">
        <v>692</v>
      </c>
      <c r="N273" t="s">
        <v>19</v>
      </c>
    </row>
    <row r="274" spans="1:14">
      <c r="A274">
        <v>272</v>
      </c>
      <c r="B274" t="s">
        <v>683</v>
      </c>
      <c r="C274">
        <v>307</v>
      </c>
      <c r="D274" t="s">
        <v>533</v>
      </c>
      <c r="E274" t="str">
        <f t="shared" si="6"/>
        <v>Measurable. ID</v>
      </c>
      <c r="F274" s="4" t="s">
        <v>1010</v>
      </c>
      <c r="H274" t="s">
        <v>529</v>
      </c>
      <c r="J274" t="s">
        <v>534</v>
      </c>
      <c r="L274" t="s">
        <v>692</v>
      </c>
      <c r="N274" t="s">
        <v>19</v>
      </c>
    </row>
    <row r="275" spans="1:14">
      <c r="A275">
        <v>273</v>
      </c>
      <c r="B275" t="s">
        <v>683</v>
      </c>
      <c r="C275">
        <v>308</v>
      </c>
      <c r="D275" t="s">
        <v>535</v>
      </c>
      <c r="E275" t="str">
        <f t="shared" si="6"/>
        <v>Measurable. ID Schema</v>
      </c>
      <c r="F275" s="4" t="s">
        <v>1011</v>
      </c>
      <c r="H275" t="s">
        <v>529</v>
      </c>
      <c r="J275" t="s">
        <v>792</v>
      </c>
      <c r="L275" t="s">
        <v>692</v>
      </c>
      <c r="N275" t="s">
        <v>19</v>
      </c>
    </row>
    <row r="276" spans="1:14">
      <c r="A276">
        <v>274</v>
      </c>
      <c r="B276" t="s">
        <v>683</v>
      </c>
      <c r="C276">
        <v>309</v>
      </c>
      <c r="D276" t="s">
        <v>537</v>
      </c>
      <c r="E276" t="str">
        <f t="shared" si="6"/>
        <v>Measurable. ID Other</v>
      </c>
      <c r="F276" s="4" t="s">
        <v>1275</v>
      </c>
      <c r="H276" t="s">
        <v>529</v>
      </c>
      <c r="J276" t="s">
        <v>793</v>
      </c>
      <c r="L276" t="s">
        <v>692</v>
      </c>
      <c r="N276" t="s">
        <v>19</v>
      </c>
    </row>
    <row r="277" spans="1:14">
      <c r="A277">
        <v>275</v>
      </c>
      <c r="B277" t="s">
        <v>683</v>
      </c>
      <c r="C277">
        <v>310</v>
      </c>
      <c r="D277" t="s">
        <v>539</v>
      </c>
      <c r="E277" t="str">
        <f t="shared" si="6"/>
        <v>Measurable. ID Other Schema</v>
      </c>
      <c r="F277" s="4" t="s">
        <v>1013</v>
      </c>
      <c r="H277" t="s">
        <v>529</v>
      </c>
      <c r="J277" t="s">
        <v>794</v>
      </c>
      <c r="L277" t="s">
        <v>692</v>
      </c>
      <c r="N277" t="s">
        <v>19</v>
      </c>
    </row>
    <row r="278" spans="1:14">
      <c r="A278">
        <v>276</v>
      </c>
      <c r="B278" t="s">
        <v>683</v>
      </c>
      <c r="C278">
        <v>311</v>
      </c>
      <c r="D278" t="s">
        <v>541</v>
      </c>
      <c r="E278" t="str">
        <f t="shared" si="6"/>
        <v>Measurable. Description</v>
      </c>
      <c r="F278" s="4" t="s">
        <v>1014</v>
      </c>
      <c r="H278" t="s">
        <v>529</v>
      </c>
      <c r="J278" t="s">
        <v>57</v>
      </c>
      <c r="L278" t="s">
        <v>692</v>
      </c>
      <c r="N278" t="s">
        <v>19</v>
      </c>
    </row>
    <row r="279" spans="1:14">
      <c r="A279">
        <v>277</v>
      </c>
      <c r="B279" t="s">
        <v>683</v>
      </c>
      <c r="C279">
        <v>312</v>
      </c>
      <c r="D279" t="s">
        <v>542</v>
      </c>
      <c r="E279" t="str">
        <f t="shared" si="6"/>
        <v>Measurable. Quantity. Numeric</v>
      </c>
      <c r="F279" s="4" t="s">
        <v>1144</v>
      </c>
      <c r="H279" t="s">
        <v>529</v>
      </c>
      <c r="J279" t="s">
        <v>543</v>
      </c>
      <c r="L279" t="s">
        <v>694</v>
      </c>
      <c r="N279" t="s">
        <v>40</v>
      </c>
    </row>
    <row r="280" spans="1:14">
      <c r="A280">
        <v>278</v>
      </c>
      <c r="B280" t="s">
        <v>683</v>
      </c>
      <c r="C280">
        <v>313</v>
      </c>
      <c r="D280" t="s">
        <v>544</v>
      </c>
      <c r="E280" t="str">
        <f t="shared" si="6"/>
        <v>Measurable. Qualifier. Code</v>
      </c>
      <c r="F280" s="4" t="s">
        <v>1145</v>
      </c>
      <c r="H280" t="s">
        <v>529</v>
      </c>
      <c r="J280" t="s">
        <v>545</v>
      </c>
      <c r="L280" t="s">
        <v>689</v>
      </c>
      <c r="N280" t="s">
        <v>16</v>
      </c>
    </row>
    <row r="281" spans="1:14">
      <c r="A281">
        <v>279</v>
      </c>
      <c r="B281" t="s">
        <v>683</v>
      </c>
      <c r="C281">
        <v>314</v>
      </c>
      <c r="D281" t="s">
        <v>546</v>
      </c>
      <c r="E281" t="str">
        <f t="shared" si="6"/>
        <v>Measurable. Unit Of Measure</v>
      </c>
      <c r="F281" s="4" t="s">
        <v>1146</v>
      </c>
      <c r="H281" t="s">
        <v>529</v>
      </c>
      <c r="J281" t="s">
        <v>795</v>
      </c>
      <c r="L281" t="s">
        <v>692</v>
      </c>
      <c r="N281" t="s">
        <v>19</v>
      </c>
    </row>
    <row r="282" spans="1:14">
      <c r="A282">
        <v>280</v>
      </c>
      <c r="B282" t="s">
        <v>683</v>
      </c>
      <c r="C282">
        <v>315</v>
      </c>
      <c r="D282" t="s">
        <v>548</v>
      </c>
      <c r="E282" t="str">
        <f t="shared" si="6"/>
        <v>Measurable. Cost Per Unit. Amount</v>
      </c>
      <c r="F282" s="4" t="s">
        <v>1189</v>
      </c>
      <c r="H282" t="s">
        <v>529</v>
      </c>
      <c r="J282" t="s">
        <v>796</v>
      </c>
      <c r="L282" t="s">
        <v>1243</v>
      </c>
      <c r="N282" t="s">
        <v>261</v>
      </c>
    </row>
    <row r="283" spans="1:14">
      <c r="A283">
        <v>281</v>
      </c>
      <c r="B283" t="s">
        <v>683</v>
      </c>
      <c r="C283">
        <v>316</v>
      </c>
      <c r="D283" t="s">
        <v>550</v>
      </c>
      <c r="E283" t="str">
        <f t="shared" si="6"/>
        <v>Measurable. Start Date Time. Date Time</v>
      </c>
      <c r="F283" s="4" t="s">
        <v>1015</v>
      </c>
      <c r="H283" t="s">
        <v>529</v>
      </c>
      <c r="J283" t="s">
        <v>797</v>
      </c>
      <c r="L283" t="s">
        <v>693</v>
      </c>
      <c r="N283" t="s">
        <v>29</v>
      </c>
    </row>
    <row r="284" spans="1:14">
      <c r="A284">
        <v>282</v>
      </c>
      <c r="B284" t="s">
        <v>683</v>
      </c>
      <c r="C284">
        <v>317</v>
      </c>
      <c r="D284" t="s">
        <v>552</v>
      </c>
      <c r="E284" t="str">
        <f t="shared" si="6"/>
        <v>Measurable. End Date Time. Date Time</v>
      </c>
      <c r="F284" s="4" t="s">
        <v>1016</v>
      </c>
      <c r="H284" t="s">
        <v>529</v>
      </c>
      <c r="J284" t="s">
        <v>798</v>
      </c>
      <c r="L284" t="s">
        <v>693</v>
      </c>
      <c r="N284" t="s">
        <v>29</v>
      </c>
    </row>
    <row r="285" spans="1:14">
      <c r="A285">
        <v>283</v>
      </c>
      <c r="B285" t="s">
        <v>683</v>
      </c>
      <c r="C285">
        <v>318</v>
      </c>
      <c r="D285" t="s">
        <v>554</v>
      </c>
      <c r="E285" t="str">
        <f t="shared" si="6"/>
        <v>Measurable. Active. Indicator</v>
      </c>
      <c r="F285" s="4" t="s">
        <v>1192</v>
      </c>
      <c r="H285" t="s">
        <v>529</v>
      </c>
      <c r="J285" t="s">
        <v>102</v>
      </c>
      <c r="L285" t="s">
        <v>1315</v>
      </c>
      <c r="N285" t="s">
        <v>103</v>
      </c>
    </row>
    <row r="286" spans="1:14">
      <c r="A286">
        <v>284</v>
      </c>
      <c r="B286" t="s">
        <v>682</v>
      </c>
      <c r="C286">
        <v>319.5</v>
      </c>
      <c r="E286" t="str">
        <f t="shared" si="6"/>
        <v>Job Information. Details</v>
      </c>
      <c r="F286" s="4" t="s">
        <v>1414</v>
      </c>
      <c r="H286" t="s">
        <v>1415</v>
      </c>
    </row>
    <row r="287" spans="1:14">
      <c r="A287">
        <v>285</v>
      </c>
      <c r="B287" t="s">
        <v>683</v>
      </c>
      <c r="C287">
        <v>320</v>
      </c>
      <c r="D287" t="s">
        <v>557</v>
      </c>
      <c r="E287" t="str">
        <f t="shared" si="6"/>
        <v>Job Information. Code</v>
      </c>
      <c r="F287" s="4" t="s">
        <v>1148</v>
      </c>
      <c r="H287" t="s">
        <v>1415</v>
      </c>
      <c r="J287" t="s">
        <v>199</v>
      </c>
      <c r="L287" t="s">
        <v>692</v>
      </c>
      <c r="N287" t="s">
        <v>19</v>
      </c>
    </row>
    <row r="288" spans="1:14">
      <c r="A288">
        <v>286</v>
      </c>
      <c r="B288" t="s">
        <v>683</v>
      </c>
      <c r="C288">
        <v>321</v>
      </c>
      <c r="D288" t="s">
        <v>558</v>
      </c>
      <c r="E288" t="str">
        <f t="shared" si="6"/>
        <v>Job Information. Description</v>
      </c>
      <c r="F288" s="4" t="s">
        <v>1017</v>
      </c>
      <c r="H288" t="s">
        <v>1415</v>
      </c>
      <c r="J288" t="s">
        <v>57</v>
      </c>
      <c r="L288" t="s">
        <v>692</v>
      </c>
      <c r="N288" t="s">
        <v>19</v>
      </c>
    </row>
    <row r="289" spans="1:14">
      <c r="A289">
        <v>287</v>
      </c>
      <c r="B289" t="s">
        <v>683</v>
      </c>
      <c r="C289">
        <v>322</v>
      </c>
      <c r="D289" t="s">
        <v>559</v>
      </c>
      <c r="E289" t="str">
        <f t="shared" si="6"/>
        <v>Job Information. Phase Code</v>
      </c>
      <c r="F289" s="4" t="s">
        <v>1149</v>
      </c>
      <c r="H289" t="s">
        <v>1415</v>
      </c>
      <c r="J289" t="s">
        <v>799</v>
      </c>
      <c r="L289" t="s">
        <v>692</v>
      </c>
      <c r="N289" t="s">
        <v>19</v>
      </c>
    </row>
    <row r="290" spans="1:14">
      <c r="A290">
        <v>288</v>
      </c>
      <c r="B290" t="s">
        <v>683</v>
      </c>
      <c r="C290">
        <v>323</v>
      </c>
      <c r="D290" t="s">
        <v>561</v>
      </c>
      <c r="E290" t="str">
        <f t="shared" si="6"/>
        <v>Job Information. Phase Description</v>
      </c>
      <c r="F290" s="4" t="s">
        <v>1150</v>
      </c>
      <c r="H290" t="s">
        <v>1415</v>
      </c>
      <c r="J290" t="s">
        <v>756</v>
      </c>
      <c r="L290" t="s">
        <v>692</v>
      </c>
      <c r="N290" t="s">
        <v>19</v>
      </c>
    </row>
    <row r="291" spans="1:14">
      <c r="A291">
        <v>289</v>
      </c>
      <c r="B291" t="s">
        <v>683</v>
      </c>
      <c r="C291">
        <v>324</v>
      </c>
      <c r="D291" t="s">
        <v>563</v>
      </c>
      <c r="E291" t="str">
        <f t="shared" si="6"/>
        <v>Job Information. Active. Indicator</v>
      </c>
      <c r="F291" s="4" t="s">
        <v>1193</v>
      </c>
      <c r="H291" t="s">
        <v>1415</v>
      </c>
      <c r="J291" t="s">
        <v>102</v>
      </c>
      <c r="L291" t="s">
        <v>1315</v>
      </c>
      <c r="N291" t="s">
        <v>103</v>
      </c>
    </row>
    <row r="292" spans="1:14">
      <c r="A292">
        <v>290</v>
      </c>
      <c r="B292" t="s">
        <v>682</v>
      </c>
      <c r="C292">
        <v>325.5</v>
      </c>
      <c r="E292" t="str">
        <f t="shared" si="6"/>
        <v>Depreciation Mortgage. Details</v>
      </c>
      <c r="F292" s="4" t="s">
        <v>1417</v>
      </c>
      <c r="H292" t="s">
        <v>1416</v>
      </c>
    </row>
    <row r="293" spans="1:14">
      <c r="A293">
        <v>291</v>
      </c>
      <c r="B293" t="s">
        <v>683</v>
      </c>
      <c r="C293">
        <v>326</v>
      </c>
      <c r="D293" t="s">
        <v>566</v>
      </c>
      <c r="E293" t="str">
        <f t="shared" si="6"/>
        <v>Depreciation Mortgage. Jurisdiction. Code</v>
      </c>
      <c r="F293" s="4" t="s">
        <v>1152</v>
      </c>
      <c r="H293" t="s">
        <v>1416</v>
      </c>
      <c r="J293" t="s">
        <v>567</v>
      </c>
      <c r="L293" t="s">
        <v>689</v>
      </c>
      <c r="N293" t="s">
        <v>16</v>
      </c>
    </row>
    <row r="294" spans="1:14">
      <c r="A294">
        <v>292</v>
      </c>
      <c r="B294" t="s">
        <v>683</v>
      </c>
      <c r="C294">
        <v>327</v>
      </c>
      <c r="D294" t="s">
        <v>568</v>
      </c>
      <c r="E294" t="str">
        <f t="shared" si="6"/>
        <v>Depreciation Mortgage. Method Type</v>
      </c>
      <c r="F294" s="4" t="s">
        <v>1187</v>
      </c>
      <c r="H294" t="s">
        <v>1416</v>
      </c>
      <c r="J294" t="s">
        <v>800</v>
      </c>
      <c r="L294" t="s">
        <v>692</v>
      </c>
      <c r="N294" t="s">
        <v>19</v>
      </c>
    </row>
    <row r="295" spans="1:14">
      <c r="A295">
        <v>293</v>
      </c>
      <c r="B295" t="s">
        <v>683</v>
      </c>
      <c r="C295">
        <v>328</v>
      </c>
      <c r="D295" t="s">
        <v>570</v>
      </c>
      <c r="E295" t="str">
        <f t="shared" si="6"/>
        <v>Depreciation Mortgage. Life Length. Numeric</v>
      </c>
      <c r="F295" s="4" t="s">
        <v>1018</v>
      </c>
      <c r="H295" t="s">
        <v>1416</v>
      </c>
      <c r="J295" t="s">
        <v>801</v>
      </c>
      <c r="L295" t="s">
        <v>694</v>
      </c>
      <c r="N295" t="s">
        <v>40</v>
      </c>
    </row>
    <row r="296" spans="1:14">
      <c r="A296">
        <v>294</v>
      </c>
      <c r="B296" t="s">
        <v>683</v>
      </c>
      <c r="C296">
        <v>329</v>
      </c>
      <c r="D296" t="s">
        <v>572</v>
      </c>
      <c r="E296" t="str">
        <f t="shared" si="6"/>
        <v>Depreciation Mortgage. Comment</v>
      </c>
      <c r="F296" s="4" t="s">
        <v>1153</v>
      </c>
      <c r="H296" t="s">
        <v>1416</v>
      </c>
      <c r="J296" t="s">
        <v>429</v>
      </c>
      <c r="L296" t="s">
        <v>692</v>
      </c>
      <c r="N296" t="s">
        <v>19</v>
      </c>
    </row>
    <row r="297" spans="1:14">
      <c r="A297">
        <v>295</v>
      </c>
      <c r="B297" t="s">
        <v>683</v>
      </c>
      <c r="C297">
        <v>330</v>
      </c>
      <c r="D297" t="s">
        <v>573</v>
      </c>
      <c r="E297" t="str">
        <f t="shared" si="6"/>
        <v>Depreciation Mortgage. Start Date. Date Time</v>
      </c>
      <c r="F297" s="4" t="s">
        <v>1154</v>
      </c>
      <c r="H297" t="s">
        <v>1416</v>
      </c>
      <c r="J297" t="s">
        <v>802</v>
      </c>
      <c r="L297" t="s">
        <v>693</v>
      </c>
      <c r="N297" t="s">
        <v>29</v>
      </c>
    </row>
    <row r="298" spans="1:14">
      <c r="A298">
        <v>296</v>
      </c>
      <c r="B298" t="s">
        <v>683</v>
      </c>
      <c r="C298">
        <v>331</v>
      </c>
      <c r="D298" t="s">
        <v>574</v>
      </c>
      <c r="E298" t="str">
        <f t="shared" si="6"/>
        <v>Depreciation Mortgage. End Date. Date Time</v>
      </c>
      <c r="F298" s="4" t="s">
        <v>1155</v>
      </c>
      <c r="H298" t="s">
        <v>1416</v>
      </c>
      <c r="J298" t="s">
        <v>803</v>
      </c>
      <c r="L298" t="s">
        <v>693</v>
      </c>
      <c r="N298" t="s">
        <v>29</v>
      </c>
    </row>
    <row r="299" spans="1:14">
      <c r="A299">
        <v>297</v>
      </c>
      <c r="B299" t="s">
        <v>683</v>
      </c>
      <c r="C299">
        <v>332</v>
      </c>
      <c r="D299" t="s">
        <v>575</v>
      </c>
      <c r="E299" t="str">
        <f t="shared" si="6"/>
        <v>Depreciation Mortgage. Amount</v>
      </c>
      <c r="F299" s="4" t="s">
        <v>1156</v>
      </c>
      <c r="H299" t="s">
        <v>1416</v>
      </c>
      <c r="J299" t="s">
        <v>576</v>
      </c>
      <c r="L299" t="s">
        <v>1243</v>
      </c>
      <c r="N299" t="s">
        <v>261</v>
      </c>
    </row>
    <row r="300" spans="1:14">
      <c r="A300">
        <v>298</v>
      </c>
      <c r="B300" t="s">
        <v>682</v>
      </c>
      <c r="C300">
        <v>338.5</v>
      </c>
      <c r="E300" t="str">
        <f t="shared" si="6"/>
        <v>SerialLot. Details</v>
      </c>
      <c r="F300" s="4" t="s">
        <v>1418</v>
      </c>
      <c r="H300" t="s">
        <v>588</v>
      </c>
    </row>
    <row r="301" spans="1:14">
      <c r="A301">
        <v>299</v>
      </c>
      <c r="B301" t="s">
        <v>683</v>
      </c>
      <c r="C301">
        <v>339</v>
      </c>
      <c r="D301" t="s">
        <v>589</v>
      </c>
      <c r="E301" t="str">
        <f t="shared" si="6"/>
        <v>SerialLot. Code. Code</v>
      </c>
      <c r="F301" s="4" t="s">
        <v>1161</v>
      </c>
      <c r="H301" t="s">
        <v>588</v>
      </c>
      <c r="J301" t="s">
        <v>199</v>
      </c>
      <c r="L301" t="s">
        <v>689</v>
      </c>
      <c r="N301" t="s">
        <v>16</v>
      </c>
    </row>
    <row r="302" spans="1:14">
      <c r="A302">
        <v>300</v>
      </c>
      <c r="B302" t="s">
        <v>683</v>
      </c>
      <c r="C302">
        <v>340</v>
      </c>
      <c r="D302" t="s">
        <v>590</v>
      </c>
      <c r="E302" t="str">
        <f t="shared" si="6"/>
        <v>SerialLot. Description</v>
      </c>
      <c r="F302" s="4" t="s">
        <v>1021</v>
      </c>
      <c r="H302" t="s">
        <v>588</v>
      </c>
      <c r="J302" t="s">
        <v>57</v>
      </c>
      <c r="L302" t="s">
        <v>692</v>
      </c>
      <c r="N302" t="s">
        <v>19</v>
      </c>
    </row>
    <row r="303" spans="1:14">
      <c r="A303">
        <v>301</v>
      </c>
      <c r="B303" t="s">
        <v>683</v>
      </c>
      <c r="C303">
        <v>341</v>
      </c>
      <c r="D303" t="s">
        <v>591</v>
      </c>
      <c r="E303" t="str">
        <f t="shared" si="6"/>
        <v>SerialLot. Number</v>
      </c>
      <c r="F303" s="4" t="s">
        <v>1022</v>
      </c>
      <c r="H303" t="s">
        <v>588</v>
      </c>
      <c r="J303" t="s">
        <v>592</v>
      </c>
      <c r="L303" t="s">
        <v>692</v>
      </c>
      <c r="N303" t="s">
        <v>19</v>
      </c>
    </row>
    <row r="304" spans="1:14">
      <c r="A304">
        <v>302</v>
      </c>
      <c r="B304" t="s">
        <v>683</v>
      </c>
      <c r="C304">
        <v>342</v>
      </c>
      <c r="D304" t="s">
        <v>593</v>
      </c>
      <c r="E304" t="str">
        <f t="shared" si="6"/>
        <v>SerialLot. Next Serial Lot Number</v>
      </c>
      <c r="F304" s="4" t="s">
        <v>1162</v>
      </c>
      <c r="H304" t="s">
        <v>588</v>
      </c>
      <c r="J304" t="s">
        <v>804</v>
      </c>
      <c r="L304" t="s">
        <v>692</v>
      </c>
      <c r="N304" t="s">
        <v>19</v>
      </c>
    </row>
    <row r="305" spans="1:14">
      <c r="A305">
        <v>303</v>
      </c>
      <c r="B305" t="s">
        <v>683</v>
      </c>
      <c r="C305">
        <v>343</v>
      </c>
      <c r="D305" t="s">
        <v>595</v>
      </c>
      <c r="E305" t="str">
        <f t="shared" si="6"/>
        <v>SerialLot. Quantity. Numeric</v>
      </c>
      <c r="F305" s="4" t="s">
        <v>1023</v>
      </c>
      <c r="H305" t="s">
        <v>588</v>
      </c>
      <c r="J305" t="s">
        <v>543</v>
      </c>
      <c r="L305" t="s">
        <v>694</v>
      </c>
      <c r="N305" t="s">
        <v>40</v>
      </c>
    </row>
    <row r="306" spans="1:14">
      <c r="A306">
        <v>304</v>
      </c>
      <c r="B306" t="s">
        <v>683</v>
      </c>
      <c r="C306">
        <v>344</v>
      </c>
      <c r="D306" t="s">
        <v>596</v>
      </c>
      <c r="E306" t="str">
        <f t="shared" si="6"/>
        <v>SerialLot. Original Quantity. Numeric</v>
      </c>
      <c r="F306" s="4" t="s">
        <v>1024</v>
      </c>
      <c r="H306" t="s">
        <v>588</v>
      </c>
      <c r="J306" t="s">
        <v>805</v>
      </c>
      <c r="L306" t="s">
        <v>694</v>
      </c>
      <c r="N306" t="s">
        <v>40</v>
      </c>
    </row>
    <row r="307" spans="1:14">
      <c r="A307">
        <v>305</v>
      </c>
      <c r="B307" t="s">
        <v>683</v>
      </c>
      <c r="C307">
        <v>345</v>
      </c>
      <c r="D307" t="s">
        <v>598</v>
      </c>
      <c r="E307" t="str">
        <f t="shared" si="6"/>
        <v>SerialLot. Remaining Quantity. Numeric</v>
      </c>
      <c r="F307" s="4" t="s">
        <v>1025</v>
      </c>
      <c r="H307" t="s">
        <v>588</v>
      </c>
      <c r="J307" t="s">
        <v>806</v>
      </c>
      <c r="L307" t="s">
        <v>694</v>
      </c>
      <c r="N307" t="s">
        <v>40</v>
      </c>
    </row>
    <row r="308" spans="1:14">
      <c r="A308">
        <v>306</v>
      </c>
      <c r="B308" t="s">
        <v>683</v>
      </c>
      <c r="C308">
        <v>346</v>
      </c>
      <c r="D308" t="s">
        <v>600</v>
      </c>
      <c r="E308" t="str">
        <f t="shared" si="6"/>
        <v>SerialLot. Origination. Date Time</v>
      </c>
      <c r="F308" s="4" t="s">
        <v>1026</v>
      </c>
      <c r="H308" t="s">
        <v>588</v>
      </c>
      <c r="J308" t="s">
        <v>601</v>
      </c>
      <c r="L308" t="s">
        <v>693</v>
      </c>
      <c r="N308" t="s">
        <v>29</v>
      </c>
    </row>
    <row r="309" spans="1:14">
      <c r="A309">
        <v>307</v>
      </c>
      <c r="B309" t="s">
        <v>683</v>
      </c>
      <c r="C309">
        <v>347</v>
      </c>
      <c r="D309" t="s">
        <v>602</v>
      </c>
      <c r="E309" t="str">
        <f t="shared" si="6"/>
        <v>SerialLot. Expiration. Date Time</v>
      </c>
      <c r="F309" s="4" t="s">
        <v>1027</v>
      </c>
      <c r="H309" t="s">
        <v>588</v>
      </c>
      <c r="J309" t="s">
        <v>603</v>
      </c>
      <c r="L309" t="s">
        <v>693</v>
      </c>
      <c r="N309" t="s">
        <v>29</v>
      </c>
    </row>
    <row r="310" spans="1:14">
      <c r="A310">
        <v>308</v>
      </c>
      <c r="B310" t="s">
        <v>683</v>
      </c>
      <c r="C310">
        <v>348</v>
      </c>
      <c r="D310" t="s">
        <v>604</v>
      </c>
      <c r="E310" t="str">
        <f t="shared" si="6"/>
        <v>SerialLot. Manufacturer</v>
      </c>
      <c r="F310" s="4" t="s">
        <v>1028</v>
      </c>
      <c r="H310" t="s">
        <v>588</v>
      </c>
      <c r="J310" t="s">
        <v>605</v>
      </c>
      <c r="L310" t="s">
        <v>692</v>
      </c>
      <c r="N310" t="s">
        <v>19</v>
      </c>
    </row>
    <row r="311" spans="1:14">
      <c r="A311">
        <v>309</v>
      </c>
      <c r="B311" t="s">
        <v>683</v>
      </c>
      <c r="C311">
        <v>349</v>
      </c>
      <c r="D311" t="s">
        <v>606</v>
      </c>
      <c r="E311" t="str">
        <f t="shared" si="6"/>
        <v>SerialLot. Batch Description</v>
      </c>
      <c r="F311" s="4" t="s">
        <v>1029</v>
      </c>
      <c r="H311" t="s">
        <v>588</v>
      </c>
      <c r="J311" t="s">
        <v>757</v>
      </c>
      <c r="L311" t="s">
        <v>692</v>
      </c>
      <c r="N311" t="s">
        <v>19</v>
      </c>
    </row>
    <row r="312" spans="1:14">
      <c r="A312">
        <v>310</v>
      </c>
      <c r="B312" t="s">
        <v>683</v>
      </c>
      <c r="C312">
        <v>350</v>
      </c>
      <c r="D312" t="s">
        <v>607</v>
      </c>
      <c r="E312" t="str">
        <f t="shared" si="6"/>
        <v>SerialLot. Warranty Start Date. Date Time</v>
      </c>
      <c r="F312" s="4" t="s">
        <v>1163</v>
      </c>
      <c r="H312" t="s">
        <v>588</v>
      </c>
      <c r="J312" t="s">
        <v>807</v>
      </c>
      <c r="L312" t="s">
        <v>693</v>
      </c>
      <c r="N312" t="s">
        <v>29</v>
      </c>
    </row>
    <row r="313" spans="1:14">
      <c r="A313">
        <v>311</v>
      </c>
      <c r="B313" t="s">
        <v>683</v>
      </c>
      <c r="C313">
        <v>351</v>
      </c>
      <c r="D313" t="s">
        <v>609</v>
      </c>
      <c r="E313" t="str">
        <f t="shared" si="6"/>
        <v>SerialLot. Warranty End Date. Date Time</v>
      </c>
      <c r="F313" s="4" t="s">
        <v>1164</v>
      </c>
      <c r="H313" t="s">
        <v>588</v>
      </c>
      <c r="J313" t="s">
        <v>808</v>
      </c>
      <c r="L313" t="s">
        <v>693</v>
      </c>
      <c r="N313" t="s">
        <v>29</v>
      </c>
    </row>
    <row r="314" spans="1:14">
      <c r="A314">
        <v>312</v>
      </c>
      <c r="B314" t="s">
        <v>683</v>
      </c>
      <c r="C314">
        <v>352</v>
      </c>
      <c r="D314" t="s">
        <v>611</v>
      </c>
      <c r="E314" t="str">
        <f t="shared" si="6"/>
        <v>SerialLot. Warranty Period. Numeric</v>
      </c>
      <c r="F314" s="4" t="s">
        <v>1422</v>
      </c>
      <c r="H314" t="s">
        <v>588</v>
      </c>
      <c r="J314" t="s">
        <v>809</v>
      </c>
      <c r="L314" t="s">
        <v>694</v>
      </c>
      <c r="N314" t="s">
        <v>40</v>
      </c>
    </row>
    <row r="315" spans="1:14">
      <c r="A315">
        <v>313</v>
      </c>
      <c r="B315" t="s">
        <v>683</v>
      </c>
      <c r="C315">
        <v>353</v>
      </c>
      <c r="D315" t="s">
        <v>613</v>
      </c>
      <c r="E315" t="str">
        <f t="shared" si="6"/>
        <v>SerialLot. Warranty Period Unit</v>
      </c>
      <c r="F315" s="4" t="s">
        <v>1423</v>
      </c>
      <c r="H315" t="s">
        <v>588</v>
      </c>
      <c r="J315" t="s">
        <v>810</v>
      </c>
      <c r="L315" t="s">
        <v>692</v>
      </c>
      <c r="N315" t="s">
        <v>19</v>
      </c>
    </row>
    <row r="316" spans="1:14">
      <c r="A316">
        <v>314</v>
      </c>
      <c r="B316" t="s">
        <v>683</v>
      </c>
      <c r="C316">
        <v>354</v>
      </c>
      <c r="D316" t="s">
        <v>615</v>
      </c>
      <c r="E316" t="str">
        <f t="shared" si="6"/>
        <v>SerialLot. Warranty Vendor</v>
      </c>
      <c r="F316" s="4" t="s">
        <v>1030</v>
      </c>
      <c r="H316" t="s">
        <v>588</v>
      </c>
      <c r="J316" t="s">
        <v>811</v>
      </c>
      <c r="L316" t="s">
        <v>692</v>
      </c>
      <c r="N316" t="s">
        <v>19</v>
      </c>
    </row>
    <row r="317" spans="1:14">
      <c r="A317">
        <v>315</v>
      </c>
      <c r="B317" t="s">
        <v>683</v>
      </c>
      <c r="C317">
        <v>355</v>
      </c>
      <c r="D317" t="s">
        <v>617</v>
      </c>
      <c r="E317" t="str">
        <f t="shared" si="6"/>
        <v>SerialLot. Warranty Contract</v>
      </c>
      <c r="F317" s="4" t="s">
        <v>1165</v>
      </c>
      <c r="H317" t="s">
        <v>588</v>
      </c>
      <c r="J317" t="s">
        <v>812</v>
      </c>
      <c r="L317" t="s">
        <v>692</v>
      </c>
      <c r="N317" t="s">
        <v>19</v>
      </c>
    </row>
    <row r="318" spans="1:14">
      <c r="A318">
        <v>316</v>
      </c>
      <c r="B318" t="s">
        <v>683</v>
      </c>
      <c r="C318">
        <v>356</v>
      </c>
      <c r="D318" t="s">
        <v>619</v>
      </c>
      <c r="E318" t="str">
        <f t="shared" si="6"/>
        <v>SerialLot. Comment</v>
      </c>
      <c r="F318" s="4" t="s">
        <v>1031</v>
      </c>
      <c r="H318" t="s">
        <v>588</v>
      </c>
      <c r="J318" t="s">
        <v>429</v>
      </c>
      <c r="L318" t="s">
        <v>692</v>
      </c>
      <c r="N318" t="s">
        <v>19</v>
      </c>
    </row>
    <row r="319" spans="1:14">
      <c r="A319">
        <v>317</v>
      </c>
      <c r="B319" t="s">
        <v>682</v>
      </c>
      <c r="C319">
        <v>357.5</v>
      </c>
      <c r="E319" t="str">
        <f t="shared" si="6"/>
        <v>Taxes. Details</v>
      </c>
      <c r="F319" s="4" t="s">
        <v>1419</v>
      </c>
      <c r="H319" t="s">
        <v>621</v>
      </c>
    </row>
    <row r="320" spans="1:14">
      <c r="A320">
        <v>318</v>
      </c>
      <c r="B320" t="s">
        <v>683</v>
      </c>
      <c r="C320">
        <v>358</v>
      </c>
      <c r="D320" t="s">
        <v>622</v>
      </c>
      <c r="E320" t="str">
        <f t="shared" si="6"/>
        <v>Taxes. Authority</v>
      </c>
      <c r="F320" s="4" t="s">
        <v>1033</v>
      </c>
      <c r="H320" t="s">
        <v>621</v>
      </c>
      <c r="J320" t="s">
        <v>623</v>
      </c>
      <c r="L320" t="s">
        <v>692</v>
      </c>
      <c r="N320" t="s">
        <v>19</v>
      </c>
    </row>
    <row r="321" spans="1:14">
      <c r="A321">
        <v>319</v>
      </c>
      <c r="B321" t="s">
        <v>683</v>
      </c>
      <c r="C321">
        <v>359</v>
      </c>
      <c r="D321" t="s">
        <v>624</v>
      </c>
      <c r="E321" t="str">
        <f t="shared" si="6"/>
        <v>Taxes. Table Code</v>
      </c>
      <c r="F321" s="4" t="s">
        <v>1034</v>
      </c>
      <c r="H321" t="s">
        <v>621</v>
      </c>
      <c r="J321" t="s">
        <v>813</v>
      </c>
      <c r="L321" t="s">
        <v>692</v>
      </c>
      <c r="N321" t="s">
        <v>19</v>
      </c>
    </row>
    <row r="322" spans="1:14">
      <c r="A322">
        <v>320</v>
      </c>
      <c r="B322" t="s">
        <v>683</v>
      </c>
      <c r="C322">
        <v>360</v>
      </c>
      <c r="D322" t="s">
        <v>626</v>
      </c>
      <c r="E322" t="str">
        <f t="shared" si="6"/>
        <v>Taxes. Description</v>
      </c>
      <c r="F322" s="4" t="s">
        <v>1035</v>
      </c>
      <c r="H322" t="s">
        <v>621</v>
      </c>
      <c r="J322" t="s">
        <v>57</v>
      </c>
      <c r="L322" t="s">
        <v>692</v>
      </c>
      <c r="N322" t="s">
        <v>19</v>
      </c>
    </row>
    <row r="323" spans="1:14">
      <c r="A323">
        <v>321</v>
      </c>
      <c r="B323" t="s">
        <v>683</v>
      </c>
      <c r="C323">
        <v>361</v>
      </c>
      <c r="D323" t="s">
        <v>627</v>
      </c>
      <c r="E323" t="str">
        <f t="shared" si="6"/>
        <v>Taxes. Amount</v>
      </c>
      <c r="F323" s="4" t="s">
        <v>1036</v>
      </c>
      <c r="H323" t="s">
        <v>621</v>
      </c>
      <c r="J323" t="s">
        <v>576</v>
      </c>
      <c r="L323" t="s">
        <v>1243</v>
      </c>
      <c r="N323" t="s">
        <v>261</v>
      </c>
    </row>
    <row r="324" spans="1:14">
      <c r="A324">
        <v>322</v>
      </c>
      <c r="B324" t="s">
        <v>683</v>
      </c>
      <c r="C324">
        <v>362</v>
      </c>
      <c r="D324" t="s">
        <v>628</v>
      </c>
      <c r="E324" t="str">
        <f t="shared" si="6"/>
        <v>Taxes. Basis. Amount</v>
      </c>
      <c r="F324" s="4" t="s">
        <v>1037</v>
      </c>
      <c r="H324" t="s">
        <v>621</v>
      </c>
      <c r="J324" t="s">
        <v>629</v>
      </c>
      <c r="L324" t="s">
        <v>1243</v>
      </c>
      <c r="N324" t="s">
        <v>261</v>
      </c>
    </row>
    <row r="325" spans="1:14">
      <c r="A325">
        <v>323</v>
      </c>
      <c r="B325" t="s">
        <v>683</v>
      </c>
      <c r="C325">
        <v>363</v>
      </c>
      <c r="D325" t="s">
        <v>630</v>
      </c>
      <c r="E325" t="str">
        <f t="shared" si="6"/>
        <v>Taxes. Percentage Rate. Numeric</v>
      </c>
      <c r="F325" s="4" t="s">
        <v>1038</v>
      </c>
      <c r="H325" t="s">
        <v>621</v>
      </c>
      <c r="J325" t="s">
        <v>814</v>
      </c>
      <c r="M325" t="s">
        <v>694</v>
      </c>
      <c r="N325" t="s">
        <v>354</v>
      </c>
    </row>
    <row r="326" spans="1:14">
      <c r="A326">
        <v>324</v>
      </c>
      <c r="B326" t="s">
        <v>683</v>
      </c>
      <c r="C326">
        <v>364</v>
      </c>
      <c r="D326" t="s">
        <v>632</v>
      </c>
      <c r="E326" t="str">
        <f t="shared" si="6"/>
        <v>Taxes. Code</v>
      </c>
      <c r="F326" s="4" t="s">
        <v>1039</v>
      </c>
      <c r="H326" t="s">
        <v>621</v>
      </c>
      <c r="J326" t="s">
        <v>199</v>
      </c>
      <c r="L326" t="s">
        <v>692</v>
      </c>
      <c r="N326" t="s">
        <v>19</v>
      </c>
    </row>
    <row r="327" spans="1:14">
      <c r="A327">
        <v>325</v>
      </c>
      <c r="B327" t="s">
        <v>683</v>
      </c>
      <c r="C327">
        <v>365</v>
      </c>
      <c r="D327" t="s">
        <v>633</v>
      </c>
      <c r="E327" t="str">
        <f t="shared" si="6"/>
        <v>Taxes. Comment Exemption</v>
      </c>
      <c r="F327" s="4" t="s">
        <v>1040</v>
      </c>
      <c r="H327" t="s">
        <v>621</v>
      </c>
      <c r="J327" t="s">
        <v>815</v>
      </c>
      <c r="L327" t="s">
        <v>692</v>
      </c>
      <c r="N327" t="s">
        <v>19</v>
      </c>
    </row>
    <row r="328" spans="1:14">
      <c r="A328">
        <v>326</v>
      </c>
      <c r="B328" t="s">
        <v>683</v>
      </c>
      <c r="C328">
        <v>366</v>
      </c>
      <c r="D328" t="s">
        <v>635</v>
      </c>
      <c r="E328" t="str">
        <f t="shared" si="6"/>
        <v>Taxes. Amount Foreign Currency. Amount</v>
      </c>
      <c r="F328" s="4" t="s">
        <v>1166</v>
      </c>
      <c r="H328" t="s">
        <v>621</v>
      </c>
      <c r="J328" t="s">
        <v>816</v>
      </c>
      <c r="L328" t="s">
        <v>1243</v>
      </c>
      <c r="N328" t="s">
        <v>261</v>
      </c>
    </row>
    <row r="329" spans="1:14">
      <c r="A329">
        <v>327</v>
      </c>
      <c r="B329" t="s">
        <v>683</v>
      </c>
      <c r="C329">
        <v>367</v>
      </c>
      <c r="D329" t="s">
        <v>637</v>
      </c>
      <c r="E329" t="str">
        <f t="shared" si="6"/>
        <v>Taxes. Currency. Code</v>
      </c>
      <c r="F329" s="4" t="s">
        <v>1167</v>
      </c>
      <c r="H329" t="s">
        <v>621</v>
      </c>
      <c r="J329" t="s">
        <v>638</v>
      </c>
      <c r="L329" t="s">
        <v>689</v>
      </c>
      <c r="N329" t="s">
        <v>26</v>
      </c>
    </row>
    <row r="330" spans="1:14">
      <c r="A330">
        <v>328</v>
      </c>
      <c r="B330" t="s">
        <v>683</v>
      </c>
      <c r="C330">
        <v>368</v>
      </c>
      <c r="D330" t="s">
        <v>639</v>
      </c>
      <c r="E330" t="str">
        <f t="shared" si="6"/>
        <v>Taxes. Exchange Rate Date. Date Time</v>
      </c>
      <c r="F330" s="4" t="s">
        <v>1168</v>
      </c>
      <c r="H330" t="s">
        <v>621</v>
      </c>
      <c r="J330" t="s">
        <v>777</v>
      </c>
      <c r="L330" t="s">
        <v>693</v>
      </c>
      <c r="N330" t="s">
        <v>29</v>
      </c>
    </row>
    <row r="331" spans="1:14">
      <c r="A331">
        <v>329</v>
      </c>
      <c r="B331" t="s">
        <v>683</v>
      </c>
      <c r="C331">
        <v>369</v>
      </c>
      <c r="D331" t="s">
        <v>640</v>
      </c>
      <c r="E331" t="str">
        <f t="shared" si="6"/>
        <v>Taxes. Exchange Rate. Numeric</v>
      </c>
      <c r="F331" s="4" t="s">
        <v>1169</v>
      </c>
      <c r="H331" t="s">
        <v>621</v>
      </c>
      <c r="J331" t="s">
        <v>817</v>
      </c>
      <c r="M331" t="s">
        <v>694</v>
      </c>
      <c r="N331" t="s">
        <v>354</v>
      </c>
    </row>
    <row r="332" spans="1:14">
      <c r="A332">
        <v>330</v>
      </c>
      <c r="B332" t="s">
        <v>683</v>
      </c>
      <c r="C332">
        <v>370</v>
      </c>
      <c r="D332" t="s">
        <v>642</v>
      </c>
      <c r="E332" t="str">
        <f t="shared" si="6"/>
        <v>Taxes. Exchange Rate Source</v>
      </c>
      <c r="F332" s="4" t="s">
        <v>1170</v>
      </c>
      <c r="H332" t="s">
        <v>621</v>
      </c>
      <c r="J332" t="s">
        <v>818</v>
      </c>
      <c r="L332" t="s">
        <v>692</v>
      </c>
      <c r="N332" t="s">
        <v>19</v>
      </c>
    </row>
    <row r="333" spans="1:14">
      <c r="A333">
        <v>331</v>
      </c>
      <c r="B333" t="s">
        <v>683</v>
      </c>
      <c r="C333">
        <v>371</v>
      </c>
      <c r="D333" t="s">
        <v>644</v>
      </c>
      <c r="E333" t="str">
        <f t="shared" si="6"/>
        <v>Taxes. Exchange Rate Type</v>
      </c>
      <c r="F333" s="4" t="s">
        <v>1171</v>
      </c>
      <c r="H333" t="s">
        <v>621</v>
      </c>
      <c r="J333" t="s">
        <v>819</v>
      </c>
      <c r="L333" t="s">
        <v>692</v>
      </c>
      <c r="N333" t="s">
        <v>19</v>
      </c>
    </row>
    <row r="334" spans="1:14">
      <c r="A334">
        <v>332</v>
      </c>
      <c r="B334" t="s">
        <v>683</v>
      </c>
      <c r="C334">
        <v>372</v>
      </c>
      <c r="D334" t="s">
        <v>646</v>
      </c>
      <c r="E334" t="str">
        <f t="shared" si="6"/>
        <v>Taxes. Exchange Rate Comment</v>
      </c>
      <c r="F334" s="4" t="s">
        <v>1172</v>
      </c>
      <c r="H334" t="s">
        <v>621</v>
      </c>
      <c r="J334" t="s">
        <v>820</v>
      </c>
      <c r="L334" t="s">
        <v>692</v>
      </c>
      <c r="N334" t="s">
        <v>19</v>
      </c>
    </row>
    <row r="335" spans="1:14">
      <c r="A335">
        <v>333</v>
      </c>
      <c r="B335" t="s">
        <v>683</v>
      </c>
      <c r="C335">
        <v>373</v>
      </c>
      <c r="D335" t="s">
        <v>648</v>
      </c>
      <c r="E335" t="str">
        <f t="shared" ref="E335:E349" si="7">IF(ISTEXT(G335),G335&amp;"_ ","")&amp;
IF(("ABIE"=B335),
  H335&amp;". Details",
  H335&amp;". "&amp;IF(ISTEXT(I335),I335&amp;"_ ","")&amp;
  IF(ISTEXT(L335),
    IF(AND("identification"=J335,"identifier"=L335),
      "ID",
      IF(("Amount"=J335),"",J335)&amp;
      IF(("Text"=L335),"",IF(("Amount"=J335),"",". ")&amp;IF(ISTEXT(K335),K335&amp;"_ ","")&amp;L335
    )
  ),
  IF(ISTEXT(M335),J335&amp;". "&amp;M335,""))
 )</f>
        <v>Taxes. Amount Triangulation Currency. Amount</v>
      </c>
      <c r="F335" s="4" t="s">
        <v>1173</v>
      </c>
      <c r="H335" t="s">
        <v>621</v>
      </c>
      <c r="J335" t="s">
        <v>784</v>
      </c>
      <c r="L335" t="s">
        <v>1243</v>
      </c>
      <c r="N335" t="s">
        <v>261</v>
      </c>
    </row>
    <row r="336" spans="1:14">
      <c r="A336">
        <v>334</v>
      </c>
      <c r="B336" t="s">
        <v>683</v>
      </c>
      <c r="C336">
        <v>374</v>
      </c>
      <c r="D336" t="s">
        <v>650</v>
      </c>
      <c r="E336" t="str">
        <f t="shared" si="7"/>
        <v>Taxes. Triangulation Currency. Code</v>
      </c>
      <c r="F336" s="4" t="s">
        <v>1174</v>
      </c>
      <c r="H336" t="s">
        <v>621</v>
      </c>
      <c r="J336" t="s">
        <v>821</v>
      </c>
      <c r="L336" t="s">
        <v>689</v>
      </c>
      <c r="N336" t="s">
        <v>26</v>
      </c>
    </row>
    <row r="337" spans="1:14">
      <c r="A337">
        <v>335</v>
      </c>
      <c r="B337" t="s">
        <v>683</v>
      </c>
      <c r="C337">
        <v>375</v>
      </c>
      <c r="D337" t="s">
        <v>652</v>
      </c>
      <c r="E337" t="str">
        <f t="shared" si="7"/>
        <v>Taxes. Triangulation Exchange Rate. Numeric</v>
      </c>
      <c r="F337" s="4" t="s">
        <v>1175</v>
      </c>
      <c r="H337" t="s">
        <v>621</v>
      </c>
      <c r="J337" t="s">
        <v>822</v>
      </c>
      <c r="M337" t="s">
        <v>694</v>
      </c>
      <c r="N337" t="s">
        <v>354</v>
      </c>
    </row>
    <row r="338" spans="1:14">
      <c r="A338">
        <v>336</v>
      </c>
      <c r="B338" t="s">
        <v>683</v>
      </c>
      <c r="C338">
        <v>376</v>
      </c>
      <c r="D338" t="s">
        <v>654</v>
      </c>
      <c r="E338" t="str">
        <f t="shared" si="7"/>
        <v>Taxes. Triangulation Exchange Rate Source</v>
      </c>
      <c r="F338" s="4" t="s">
        <v>1176</v>
      </c>
      <c r="H338" t="s">
        <v>621</v>
      </c>
      <c r="J338" t="s">
        <v>823</v>
      </c>
      <c r="L338" t="s">
        <v>692</v>
      </c>
      <c r="N338" t="s">
        <v>19</v>
      </c>
    </row>
    <row r="339" spans="1:14">
      <c r="A339">
        <v>337</v>
      </c>
      <c r="B339" t="s">
        <v>683</v>
      </c>
      <c r="C339">
        <v>377</v>
      </c>
      <c r="D339" t="s">
        <v>656</v>
      </c>
      <c r="E339" t="str">
        <f t="shared" si="7"/>
        <v>Taxes. Triangulation Exchange Rate Type</v>
      </c>
      <c r="F339" s="4" t="s">
        <v>1177</v>
      </c>
      <c r="H339" t="s">
        <v>621</v>
      </c>
      <c r="J339" t="s">
        <v>824</v>
      </c>
      <c r="L339" t="s">
        <v>692</v>
      </c>
      <c r="N339" t="s">
        <v>19</v>
      </c>
    </row>
    <row r="340" spans="1:14">
      <c r="A340">
        <v>338</v>
      </c>
      <c r="B340" t="s">
        <v>683</v>
      </c>
      <c r="C340">
        <v>378</v>
      </c>
      <c r="D340" t="s">
        <v>658</v>
      </c>
      <c r="E340" t="str">
        <f t="shared" si="7"/>
        <v>Taxes. Foreign Triangulation Exchange Rate. Numeric</v>
      </c>
      <c r="F340" s="4" t="s">
        <v>1178</v>
      </c>
      <c r="H340" t="s">
        <v>621</v>
      </c>
      <c r="J340" t="s">
        <v>825</v>
      </c>
      <c r="M340" t="s">
        <v>694</v>
      </c>
      <c r="N340" t="s">
        <v>354</v>
      </c>
    </row>
    <row r="341" spans="1:14">
      <c r="A341">
        <v>339</v>
      </c>
      <c r="B341" t="s">
        <v>683</v>
      </c>
      <c r="C341">
        <v>379</v>
      </c>
      <c r="D341" t="s">
        <v>660</v>
      </c>
      <c r="E341" t="str">
        <f t="shared" si="7"/>
        <v>Taxes. Foreign Triangulation Exchange Rate Source</v>
      </c>
      <c r="F341" s="4" t="s">
        <v>1176</v>
      </c>
      <c r="H341" t="s">
        <v>621</v>
      </c>
      <c r="J341" t="s">
        <v>826</v>
      </c>
      <c r="L341" t="s">
        <v>692</v>
      </c>
      <c r="N341" t="s">
        <v>19</v>
      </c>
    </row>
    <row r="342" spans="1:14">
      <c r="A342">
        <v>340</v>
      </c>
      <c r="B342" t="s">
        <v>683</v>
      </c>
      <c r="C342">
        <v>380</v>
      </c>
      <c r="D342" t="s">
        <v>662</v>
      </c>
      <c r="E342" t="str">
        <f t="shared" si="7"/>
        <v>Taxes. Foreign Triangulation Exchange Rate Type</v>
      </c>
      <c r="F342" s="4" t="s">
        <v>1177</v>
      </c>
      <c r="H342" t="s">
        <v>621</v>
      </c>
      <c r="J342" t="s">
        <v>827</v>
      </c>
      <c r="L342" t="s">
        <v>692</v>
      </c>
      <c r="N342" t="s">
        <v>19</v>
      </c>
    </row>
    <row r="343" spans="1:14">
      <c r="A343">
        <v>341</v>
      </c>
      <c r="B343" t="s">
        <v>682</v>
      </c>
      <c r="C343">
        <v>384.5</v>
      </c>
      <c r="E343" t="str">
        <f t="shared" si="7"/>
        <v>Originating Document. Details</v>
      </c>
      <c r="F343" s="4" t="s">
        <v>1420</v>
      </c>
      <c r="H343" t="s">
        <v>828</v>
      </c>
    </row>
    <row r="344" spans="1:14">
      <c r="A344">
        <v>342</v>
      </c>
      <c r="B344" t="s">
        <v>683</v>
      </c>
      <c r="C344">
        <v>385</v>
      </c>
      <c r="D344" t="s">
        <v>672</v>
      </c>
      <c r="E344" t="str">
        <f t="shared" si="7"/>
        <v>Originating Document. Type. Code</v>
      </c>
      <c r="F344" s="4" t="s">
        <v>1181</v>
      </c>
      <c r="H344" t="s">
        <v>828</v>
      </c>
      <c r="J344" t="s">
        <v>135</v>
      </c>
      <c r="L344" t="s">
        <v>689</v>
      </c>
      <c r="N344" t="s">
        <v>16</v>
      </c>
    </row>
    <row r="345" spans="1:14">
      <c r="A345">
        <v>343</v>
      </c>
      <c r="B345" t="s">
        <v>683</v>
      </c>
      <c r="C345">
        <v>386</v>
      </c>
      <c r="D345" t="s">
        <v>673</v>
      </c>
      <c r="E345" t="str">
        <f t="shared" si="7"/>
        <v>Originating Document. Number</v>
      </c>
      <c r="F345" s="4" t="s">
        <v>1042</v>
      </c>
      <c r="H345" t="s">
        <v>828</v>
      </c>
      <c r="J345" t="s">
        <v>592</v>
      </c>
      <c r="L345" t="s">
        <v>692</v>
      </c>
      <c r="N345" t="s">
        <v>19</v>
      </c>
    </row>
    <row r="346" spans="1:14">
      <c r="A346">
        <v>344</v>
      </c>
      <c r="B346" t="s">
        <v>683</v>
      </c>
      <c r="C346">
        <v>387</v>
      </c>
      <c r="D346" t="s">
        <v>674</v>
      </c>
      <c r="E346" t="str">
        <f t="shared" si="7"/>
        <v>Originating Document. Date. Date</v>
      </c>
      <c r="F346" s="4" t="s">
        <v>1043</v>
      </c>
      <c r="H346" t="s">
        <v>828</v>
      </c>
      <c r="J346" t="s">
        <v>675</v>
      </c>
      <c r="L346" t="s">
        <v>691</v>
      </c>
      <c r="N346" t="s">
        <v>142</v>
      </c>
    </row>
    <row r="347" spans="1:14">
      <c r="A347">
        <v>345</v>
      </c>
      <c r="B347" t="s">
        <v>683</v>
      </c>
      <c r="C347">
        <v>388</v>
      </c>
      <c r="D347" t="s">
        <v>676</v>
      </c>
      <c r="E347" t="str">
        <f t="shared" si="7"/>
        <v>Originating Document. Identifier Type. Code</v>
      </c>
      <c r="F347" s="4" t="s">
        <v>1182</v>
      </c>
      <c r="H347" t="s">
        <v>828</v>
      </c>
      <c r="J347" t="s">
        <v>829</v>
      </c>
      <c r="L347" t="s">
        <v>689</v>
      </c>
      <c r="N347" t="s">
        <v>16</v>
      </c>
    </row>
    <row r="348" spans="1:14">
      <c r="A348">
        <v>346</v>
      </c>
      <c r="B348" t="s">
        <v>683</v>
      </c>
      <c r="C348">
        <v>389</v>
      </c>
      <c r="D348" t="s">
        <v>678</v>
      </c>
      <c r="E348" t="str">
        <f t="shared" si="7"/>
        <v>Originating Document. Identifier Code</v>
      </c>
      <c r="F348" s="4" t="s">
        <v>1044</v>
      </c>
      <c r="H348" t="s">
        <v>828</v>
      </c>
      <c r="J348" t="s">
        <v>754</v>
      </c>
      <c r="L348" t="s">
        <v>692</v>
      </c>
      <c r="N348" t="s">
        <v>19</v>
      </c>
    </row>
    <row r="349" spans="1:14">
      <c r="A349">
        <v>347</v>
      </c>
      <c r="B349" t="s">
        <v>683</v>
      </c>
      <c r="C349">
        <v>390</v>
      </c>
      <c r="D349" t="s">
        <v>680</v>
      </c>
      <c r="E349" t="str">
        <f t="shared" si="7"/>
        <v>Originating Document. Identifier Tax Code</v>
      </c>
      <c r="F349" s="4" t="s">
        <v>1045</v>
      </c>
      <c r="H349" t="s">
        <v>828</v>
      </c>
      <c r="J349" t="s">
        <v>830</v>
      </c>
      <c r="L349" t="s">
        <v>692</v>
      </c>
      <c r="N349" t="s">
        <v>19</v>
      </c>
    </row>
    <row r="350" spans="1:14" s="2" customFormat="1">
      <c r="F350" s="5"/>
      <c r="G350" s="5"/>
    </row>
  </sheetData>
  <autoFilter ref="A1:N349" xr:uid="{D3F8992A-5DF5-3E4E-A4FE-1876314FE084}"/>
  <sortState xmlns:xlrd2="http://schemas.microsoft.com/office/spreadsheetml/2017/richdata2" ref="A2:N355">
    <sortCondition ref="A2:A355"/>
  </sortState>
  <phoneticPr fontId="18"/>
  <conditionalFormatting sqref="A1:N400">
    <cfRule type="expression" dxfId="2" priority="1">
      <formula>$B1="RBIE"</formula>
    </cfRule>
    <cfRule type="expression" dxfId="1" priority="21">
      <formula>$B1="ASBIE"</formula>
    </cfRule>
    <cfRule type="expression" dxfId="0" priority="23">
      <formula>$B1="ABIE"</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1"/>
  <sheetViews>
    <sheetView topLeftCell="D338" workbookViewId="0">
      <selection activeCell="I354" sqref="I354"/>
    </sheetView>
  </sheetViews>
  <sheetFormatPr baseColWidth="10" defaultRowHeight="18"/>
  <cols>
    <col min="1" max="1" width="17.83203125" customWidth="1"/>
    <col min="4" max="4" width="32" customWidth="1"/>
    <col min="5" max="5" width="21.5" customWidth="1"/>
  </cols>
  <sheetData>
    <row r="1" spans="1:9">
      <c r="A1" t="s">
        <v>0</v>
      </c>
      <c r="B1" t="s">
        <v>1</v>
      </c>
      <c r="C1" t="s">
        <v>2</v>
      </c>
      <c r="D1" t="s">
        <v>3</v>
      </c>
      <c r="E1" t="s">
        <v>4</v>
      </c>
      <c r="F1" t="s">
        <v>5</v>
      </c>
      <c r="G1" t="s">
        <v>6</v>
      </c>
      <c r="H1" t="s">
        <v>7</v>
      </c>
      <c r="I1" t="s">
        <v>8</v>
      </c>
    </row>
    <row r="2" spans="1:9">
      <c r="A2">
        <v>1</v>
      </c>
      <c r="C2" t="s">
        <v>9</v>
      </c>
      <c r="D2" t="s">
        <v>10</v>
      </c>
      <c r="E2" t="s">
        <v>11</v>
      </c>
      <c r="G2" t="s">
        <v>831</v>
      </c>
      <c r="H2" t="b">
        <v>0</v>
      </c>
      <c r="I2" t="s">
        <v>832</v>
      </c>
    </row>
    <row r="3" spans="1:9">
      <c r="A3">
        <v>2</v>
      </c>
      <c r="C3" t="s">
        <v>11</v>
      </c>
      <c r="D3" t="s">
        <v>12</v>
      </c>
      <c r="E3" t="s">
        <v>13</v>
      </c>
      <c r="G3" t="b">
        <v>1</v>
      </c>
      <c r="H3" t="b">
        <v>0</v>
      </c>
      <c r="I3" t="s">
        <v>833</v>
      </c>
    </row>
    <row r="4" spans="1:9">
      <c r="A4">
        <v>3</v>
      </c>
      <c r="B4" t="s">
        <v>11</v>
      </c>
      <c r="C4" t="s">
        <v>13</v>
      </c>
      <c r="D4" t="s">
        <v>14</v>
      </c>
      <c r="E4" t="s">
        <v>15</v>
      </c>
      <c r="F4" t="s">
        <v>16</v>
      </c>
      <c r="G4" t="s">
        <v>831</v>
      </c>
      <c r="H4" t="b">
        <v>0</v>
      </c>
      <c r="I4" t="s">
        <v>1190</v>
      </c>
    </row>
    <row r="5" spans="1:9">
      <c r="A5">
        <v>4</v>
      </c>
      <c r="B5" t="s">
        <v>11</v>
      </c>
      <c r="C5" t="s">
        <v>13</v>
      </c>
      <c r="D5" t="s">
        <v>17</v>
      </c>
      <c r="E5" t="s">
        <v>18</v>
      </c>
      <c r="F5" t="s">
        <v>19</v>
      </c>
      <c r="G5" t="s">
        <v>831</v>
      </c>
      <c r="H5" t="b">
        <v>0</v>
      </c>
      <c r="I5" t="s">
        <v>834</v>
      </c>
    </row>
    <row r="6" spans="1:9">
      <c r="A6">
        <v>5</v>
      </c>
      <c r="B6" t="s">
        <v>11</v>
      </c>
      <c r="C6" t="s">
        <v>13</v>
      </c>
      <c r="D6" t="s">
        <v>20</v>
      </c>
      <c r="E6" t="s">
        <v>21</v>
      </c>
      <c r="F6" t="s">
        <v>19</v>
      </c>
      <c r="G6" t="s">
        <v>831</v>
      </c>
      <c r="H6" t="b">
        <v>0</v>
      </c>
      <c r="I6" t="s">
        <v>835</v>
      </c>
    </row>
    <row r="7" spans="1:9">
      <c r="A7">
        <v>6</v>
      </c>
      <c r="B7" t="s">
        <v>11</v>
      </c>
      <c r="C7" t="s">
        <v>13</v>
      </c>
      <c r="D7" t="s">
        <v>22</v>
      </c>
      <c r="E7" t="s">
        <v>23</v>
      </c>
      <c r="F7" t="s">
        <v>16</v>
      </c>
      <c r="G7" t="s">
        <v>831</v>
      </c>
      <c r="H7" t="b">
        <v>0</v>
      </c>
      <c r="I7" t="s">
        <v>836</v>
      </c>
    </row>
    <row r="8" spans="1:9">
      <c r="A8">
        <v>7</v>
      </c>
      <c r="B8" t="s">
        <v>11</v>
      </c>
      <c r="C8" t="s">
        <v>13</v>
      </c>
      <c r="D8" t="s">
        <v>24</v>
      </c>
      <c r="E8" t="s">
        <v>25</v>
      </c>
      <c r="F8" t="s">
        <v>26</v>
      </c>
      <c r="G8" t="s">
        <v>831</v>
      </c>
      <c r="H8" t="b">
        <v>0</v>
      </c>
      <c r="I8" t="s">
        <v>1046</v>
      </c>
    </row>
    <row r="9" spans="1:9">
      <c r="A9">
        <v>8</v>
      </c>
      <c r="B9" t="s">
        <v>11</v>
      </c>
      <c r="C9" t="s">
        <v>13</v>
      </c>
      <c r="D9" t="s">
        <v>27</v>
      </c>
      <c r="E9" t="s">
        <v>28</v>
      </c>
      <c r="F9" t="s">
        <v>29</v>
      </c>
      <c r="G9" t="s">
        <v>831</v>
      </c>
      <c r="H9" t="b">
        <v>0</v>
      </c>
      <c r="I9" t="s">
        <v>837</v>
      </c>
    </row>
    <row r="10" spans="1:9">
      <c r="A10">
        <v>9</v>
      </c>
      <c r="B10" t="s">
        <v>11</v>
      </c>
      <c r="C10" t="s">
        <v>13</v>
      </c>
      <c r="D10" t="s">
        <v>30</v>
      </c>
      <c r="E10" t="s">
        <v>31</v>
      </c>
      <c r="F10" t="s">
        <v>19</v>
      </c>
      <c r="G10" t="s">
        <v>831</v>
      </c>
      <c r="H10" t="b">
        <v>0</v>
      </c>
      <c r="I10" t="s">
        <v>741</v>
      </c>
    </row>
    <row r="11" spans="1:9">
      <c r="A11">
        <v>10</v>
      </c>
      <c r="B11" t="s">
        <v>11</v>
      </c>
      <c r="C11" t="s">
        <v>13</v>
      </c>
      <c r="D11" t="s">
        <v>32</v>
      </c>
      <c r="E11" t="s">
        <v>33</v>
      </c>
      <c r="F11" t="s">
        <v>19</v>
      </c>
      <c r="G11" t="s">
        <v>831</v>
      </c>
      <c r="H11" t="b">
        <v>0</v>
      </c>
      <c r="I11" t="s">
        <v>742</v>
      </c>
    </row>
    <row r="12" spans="1:9">
      <c r="A12">
        <v>11</v>
      </c>
      <c r="B12" t="s">
        <v>11</v>
      </c>
      <c r="C12" t="s">
        <v>13</v>
      </c>
      <c r="D12" t="s">
        <v>34</v>
      </c>
      <c r="E12" t="s">
        <v>35</v>
      </c>
      <c r="F12" t="s">
        <v>29</v>
      </c>
      <c r="G12" t="s">
        <v>831</v>
      </c>
      <c r="H12" t="b">
        <v>0</v>
      </c>
      <c r="I12" t="s">
        <v>1047</v>
      </c>
    </row>
    <row r="13" spans="1:9">
      <c r="A13">
        <v>12</v>
      </c>
      <c r="B13" t="s">
        <v>11</v>
      </c>
      <c r="C13" t="s">
        <v>13</v>
      </c>
      <c r="D13" t="s">
        <v>36</v>
      </c>
      <c r="E13" t="s">
        <v>37</v>
      </c>
      <c r="F13" t="s">
        <v>29</v>
      </c>
      <c r="G13" t="s">
        <v>831</v>
      </c>
      <c r="H13" t="b">
        <v>0</v>
      </c>
      <c r="I13" t="s">
        <v>1048</v>
      </c>
    </row>
    <row r="14" spans="1:9">
      <c r="A14">
        <v>13</v>
      </c>
      <c r="B14" t="s">
        <v>11</v>
      </c>
      <c r="C14" t="s">
        <v>13</v>
      </c>
      <c r="D14" t="s">
        <v>38</v>
      </c>
      <c r="E14" t="s">
        <v>39</v>
      </c>
      <c r="F14" t="s">
        <v>40</v>
      </c>
      <c r="G14" t="s">
        <v>831</v>
      </c>
      <c r="H14" t="b">
        <v>0</v>
      </c>
      <c r="I14" t="s">
        <v>1049</v>
      </c>
    </row>
    <row r="15" spans="1:9">
      <c r="A15">
        <v>14</v>
      </c>
      <c r="B15" t="s">
        <v>11</v>
      </c>
      <c r="C15" t="s">
        <v>13</v>
      </c>
      <c r="D15" t="s">
        <v>41</v>
      </c>
      <c r="E15" t="s">
        <v>42</v>
      </c>
      <c r="F15" t="s">
        <v>16</v>
      </c>
      <c r="G15" t="s">
        <v>831</v>
      </c>
      <c r="H15" t="b">
        <v>0</v>
      </c>
      <c r="I15" t="s">
        <v>1050</v>
      </c>
    </row>
    <row r="16" spans="1:9">
      <c r="A16">
        <v>15</v>
      </c>
      <c r="B16" t="s">
        <v>11</v>
      </c>
      <c r="C16" t="s">
        <v>13</v>
      </c>
      <c r="D16" t="s">
        <v>43</v>
      </c>
      <c r="E16" t="s">
        <v>44</v>
      </c>
      <c r="F16" t="s">
        <v>19</v>
      </c>
      <c r="G16" t="s">
        <v>831</v>
      </c>
      <c r="H16" t="b">
        <v>0</v>
      </c>
      <c r="I16" t="s">
        <v>743</v>
      </c>
    </row>
    <row r="17" spans="1:9">
      <c r="A17">
        <v>16</v>
      </c>
      <c r="B17" t="s">
        <v>11</v>
      </c>
      <c r="C17" t="s">
        <v>13</v>
      </c>
      <c r="D17" t="s">
        <v>45</v>
      </c>
      <c r="E17" t="s">
        <v>46</v>
      </c>
      <c r="F17" t="s">
        <v>19</v>
      </c>
      <c r="G17" t="s">
        <v>831</v>
      </c>
      <c r="H17" t="b">
        <v>0</v>
      </c>
      <c r="I17" t="s">
        <v>1051</v>
      </c>
    </row>
    <row r="18" spans="1:9">
      <c r="A18">
        <v>17</v>
      </c>
      <c r="B18" t="s">
        <v>11</v>
      </c>
      <c r="C18" t="s">
        <v>13</v>
      </c>
      <c r="D18" t="s">
        <v>47</v>
      </c>
      <c r="E18" t="s">
        <v>48</v>
      </c>
      <c r="F18" t="s">
        <v>19</v>
      </c>
      <c r="G18" t="s">
        <v>831</v>
      </c>
      <c r="H18" t="b">
        <v>0</v>
      </c>
      <c r="I18" t="s">
        <v>744</v>
      </c>
    </row>
    <row r="19" spans="1:9">
      <c r="A19">
        <v>18</v>
      </c>
      <c r="B19" t="s">
        <v>11</v>
      </c>
      <c r="C19" t="s">
        <v>13</v>
      </c>
      <c r="D19" t="s">
        <v>49</v>
      </c>
      <c r="E19" t="s">
        <v>50</v>
      </c>
      <c r="F19" t="s">
        <v>26</v>
      </c>
      <c r="G19" t="s">
        <v>831</v>
      </c>
      <c r="H19" t="b">
        <v>0</v>
      </c>
      <c r="I19" t="s">
        <v>1052</v>
      </c>
    </row>
    <row r="20" spans="1:9">
      <c r="A20">
        <v>19</v>
      </c>
      <c r="C20" t="s">
        <v>11</v>
      </c>
      <c r="D20" t="s">
        <v>51</v>
      </c>
      <c r="E20" t="s">
        <v>52</v>
      </c>
      <c r="G20" t="b">
        <v>1</v>
      </c>
      <c r="H20" t="b">
        <v>0</v>
      </c>
      <c r="I20" t="s">
        <v>838</v>
      </c>
    </row>
    <row r="21" spans="1:9">
      <c r="A21">
        <v>20</v>
      </c>
      <c r="B21" t="s">
        <v>11</v>
      </c>
      <c r="C21" t="s">
        <v>52</v>
      </c>
      <c r="D21" t="s">
        <v>53</v>
      </c>
      <c r="E21" t="s">
        <v>54</v>
      </c>
      <c r="G21" t="s">
        <v>831</v>
      </c>
      <c r="H21" t="b">
        <v>0</v>
      </c>
      <c r="I21" t="s">
        <v>745</v>
      </c>
    </row>
    <row r="22" spans="1:9">
      <c r="A22">
        <v>21</v>
      </c>
      <c r="B22" t="s">
        <v>55</v>
      </c>
      <c r="C22" t="s">
        <v>54</v>
      </c>
      <c r="D22" t="s">
        <v>56</v>
      </c>
      <c r="E22" t="s">
        <v>57</v>
      </c>
      <c r="F22" t="s">
        <v>16</v>
      </c>
      <c r="G22" t="s">
        <v>831</v>
      </c>
      <c r="H22" t="b">
        <v>0</v>
      </c>
      <c r="I22" t="s">
        <v>1053</v>
      </c>
    </row>
    <row r="23" spans="1:9">
      <c r="A23">
        <v>22</v>
      </c>
      <c r="B23" t="s">
        <v>55</v>
      </c>
      <c r="C23" t="s">
        <v>54</v>
      </c>
      <c r="D23" t="s">
        <v>58</v>
      </c>
      <c r="E23" t="s">
        <v>59</v>
      </c>
      <c r="F23" t="s">
        <v>19</v>
      </c>
      <c r="G23" t="s">
        <v>831</v>
      </c>
      <c r="H23" t="b">
        <v>0</v>
      </c>
      <c r="I23" t="s">
        <v>839</v>
      </c>
    </row>
    <row r="24" spans="1:9">
      <c r="A24">
        <v>23</v>
      </c>
      <c r="B24" t="s">
        <v>11</v>
      </c>
      <c r="C24" t="s">
        <v>52</v>
      </c>
      <c r="D24" t="s">
        <v>60</v>
      </c>
      <c r="E24" t="s">
        <v>61</v>
      </c>
      <c r="G24" t="b">
        <v>1</v>
      </c>
      <c r="H24" t="b">
        <v>0</v>
      </c>
      <c r="I24" t="s">
        <v>746</v>
      </c>
    </row>
    <row r="25" spans="1:9">
      <c r="A25">
        <v>24</v>
      </c>
      <c r="B25" t="s">
        <v>55</v>
      </c>
      <c r="C25" t="s">
        <v>61</v>
      </c>
      <c r="D25" t="s">
        <v>62</v>
      </c>
      <c r="E25" t="s">
        <v>63</v>
      </c>
      <c r="F25" t="s">
        <v>19</v>
      </c>
      <c r="G25" t="s">
        <v>831</v>
      </c>
      <c r="H25" t="b">
        <v>0</v>
      </c>
      <c r="I25" t="s">
        <v>1054</v>
      </c>
    </row>
    <row r="26" spans="1:9">
      <c r="A26">
        <v>25</v>
      </c>
      <c r="B26" t="s">
        <v>55</v>
      </c>
      <c r="C26" t="s">
        <v>61</v>
      </c>
      <c r="D26" t="s">
        <v>64</v>
      </c>
      <c r="E26" t="s">
        <v>65</v>
      </c>
      <c r="F26" t="s">
        <v>19</v>
      </c>
      <c r="G26" t="s">
        <v>831</v>
      </c>
      <c r="H26" t="b">
        <v>0</v>
      </c>
      <c r="I26" t="s">
        <v>840</v>
      </c>
    </row>
    <row r="27" spans="1:9">
      <c r="A27">
        <v>26</v>
      </c>
      <c r="B27" t="s">
        <v>11</v>
      </c>
      <c r="C27" t="s">
        <v>52</v>
      </c>
      <c r="D27" t="s">
        <v>66</v>
      </c>
      <c r="E27" t="s">
        <v>67</v>
      </c>
      <c r="G27" t="b">
        <v>1</v>
      </c>
      <c r="H27" t="b">
        <v>0</v>
      </c>
      <c r="I27" t="s">
        <v>747</v>
      </c>
    </row>
    <row r="28" spans="1:9">
      <c r="A28">
        <v>27</v>
      </c>
      <c r="B28" t="s">
        <v>55</v>
      </c>
      <c r="C28" t="s">
        <v>67</v>
      </c>
      <c r="D28" t="s">
        <v>68</v>
      </c>
      <c r="E28" t="s">
        <v>63</v>
      </c>
      <c r="F28" t="s">
        <v>19</v>
      </c>
      <c r="G28" t="s">
        <v>831</v>
      </c>
      <c r="H28" t="b">
        <v>0</v>
      </c>
      <c r="I28" t="s">
        <v>1055</v>
      </c>
    </row>
    <row r="29" spans="1:9">
      <c r="A29">
        <v>28</v>
      </c>
      <c r="B29" t="s">
        <v>55</v>
      </c>
      <c r="C29" t="s">
        <v>67</v>
      </c>
      <c r="D29" t="s">
        <v>69</v>
      </c>
      <c r="E29" t="s">
        <v>70</v>
      </c>
      <c r="F29" t="s">
        <v>19</v>
      </c>
      <c r="G29" t="s">
        <v>831</v>
      </c>
      <c r="H29" t="b">
        <v>0</v>
      </c>
      <c r="I29" t="s">
        <v>841</v>
      </c>
    </row>
    <row r="30" spans="1:9">
      <c r="A30">
        <v>29</v>
      </c>
      <c r="B30" t="s">
        <v>11</v>
      </c>
      <c r="C30" t="s">
        <v>52</v>
      </c>
      <c r="D30" t="s">
        <v>71</v>
      </c>
      <c r="F30" t="s">
        <v>16</v>
      </c>
      <c r="G30" t="s">
        <v>831</v>
      </c>
      <c r="H30" t="b">
        <v>0</v>
      </c>
      <c r="I30" t="s">
        <v>1056</v>
      </c>
    </row>
    <row r="31" spans="1:9">
      <c r="A31">
        <v>30</v>
      </c>
      <c r="B31" t="s">
        <v>11</v>
      </c>
      <c r="C31" t="s">
        <v>52</v>
      </c>
      <c r="D31" t="s">
        <v>72</v>
      </c>
      <c r="F31" t="s">
        <v>19</v>
      </c>
      <c r="G31" t="s">
        <v>831</v>
      </c>
      <c r="H31" t="b">
        <v>0</v>
      </c>
      <c r="I31" t="s">
        <v>748</v>
      </c>
    </row>
    <row r="32" spans="1:9">
      <c r="A32">
        <v>31</v>
      </c>
      <c r="B32" t="s">
        <v>11</v>
      </c>
      <c r="C32" t="s">
        <v>52</v>
      </c>
      <c r="D32" t="s">
        <v>73</v>
      </c>
      <c r="E32" t="s">
        <v>74</v>
      </c>
      <c r="G32" t="b">
        <v>1</v>
      </c>
      <c r="H32" t="b">
        <v>0</v>
      </c>
      <c r="I32" t="s">
        <v>749</v>
      </c>
    </row>
    <row r="33" spans="1:9">
      <c r="A33">
        <v>32</v>
      </c>
      <c r="B33" t="s">
        <v>55</v>
      </c>
      <c r="C33" t="s">
        <v>74</v>
      </c>
      <c r="D33" t="s">
        <v>75</v>
      </c>
      <c r="E33" t="s">
        <v>76</v>
      </c>
      <c r="F33" t="s">
        <v>19</v>
      </c>
      <c r="G33" t="s">
        <v>831</v>
      </c>
      <c r="H33" t="b">
        <v>0</v>
      </c>
      <c r="I33" t="s">
        <v>1057</v>
      </c>
    </row>
    <row r="34" spans="1:9">
      <c r="A34">
        <v>33</v>
      </c>
      <c r="B34" t="s">
        <v>55</v>
      </c>
      <c r="C34" t="s">
        <v>74</v>
      </c>
      <c r="D34" t="s">
        <v>77</v>
      </c>
      <c r="E34" t="s">
        <v>57</v>
      </c>
      <c r="F34" t="s">
        <v>19</v>
      </c>
      <c r="G34" t="s">
        <v>831</v>
      </c>
      <c r="H34" t="b">
        <v>0</v>
      </c>
      <c r="I34" t="s">
        <v>842</v>
      </c>
    </row>
    <row r="35" spans="1:9">
      <c r="A35">
        <v>34</v>
      </c>
      <c r="B35" t="s">
        <v>11</v>
      </c>
      <c r="C35" t="s">
        <v>52</v>
      </c>
      <c r="D35" t="s">
        <v>78</v>
      </c>
      <c r="E35" t="s">
        <v>79</v>
      </c>
      <c r="G35" t="b">
        <v>1</v>
      </c>
      <c r="H35" t="b">
        <v>0</v>
      </c>
      <c r="I35" t="s">
        <v>750</v>
      </c>
    </row>
    <row r="36" spans="1:9">
      <c r="A36">
        <v>35</v>
      </c>
      <c r="B36" t="s">
        <v>55</v>
      </c>
      <c r="C36" t="s">
        <v>79</v>
      </c>
      <c r="D36" t="s">
        <v>80</v>
      </c>
      <c r="E36" t="s">
        <v>81</v>
      </c>
      <c r="F36" t="s">
        <v>19</v>
      </c>
      <c r="G36" t="s">
        <v>831</v>
      </c>
      <c r="H36" t="b">
        <v>0</v>
      </c>
      <c r="I36" t="s">
        <v>843</v>
      </c>
    </row>
    <row r="37" spans="1:9">
      <c r="A37">
        <v>36</v>
      </c>
      <c r="B37" t="s">
        <v>55</v>
      </c>
      <c r="C37" t="s">
        <v>79</v>
      </c>
      <c r="D37" t="s">
        <v>82</v>
      </c>
      <c r="E37" t="s">
        <v>57</v>
      </c>
      <c r="F37" t="s">
        <v>19</v>
      </c>
      <c r="G37" t="s">
        <v>831</v>
      </c>
      <c r="H37" t="b">
        <v>0</v>
      </c>
      <c r="I37" t="s">
        <v>1058</v>
      </c>
    </row>
    <row r="38" spans="1:9">
      <c r="A38">
        <v>37</v>
      </c>
      <c r="B38" t="s">
        <v>55</v>
      </c>
      <c r="C38" t="s">
        <v>79</v>
      </c>
      <c r="D38" t="s">
        <v>83</v>
      </c>
      <c r="E38" t="s">
        <v>84</v>
      </c>
      <c r="F38" t="s">
        <v>19</v>
      </c>
      <c r="G38" t="s">
        <v>831</v>
      </c>
      <c r="H38" t="b">
        <v>0</v>
      </c>
      <c r="I38" t="s">
        <v>1059</v>
      </c>
    </row>
    <row r="39" spans="1:9">
      <c r="A39">
        <v>38</v>
      </c>
      <c r="B39" t="s">
        <v>55</v>
      </c>
      <c r="C39" t="s">
        <v>79</v>
      </c>
      <c r="D39" t="s">
        <v>85</v>
      </c>
      <c r="E39" t="s">
        <v>86</v>
      </c>
      <c r="F39" t="s">
        <v>19</v>
      </c>
      <c r="G39" t="s">
        <v>831</v>
      </c>
      <c r="H39" t="b">
        <v>0</v>
      </c>
      <c r="I39" t="s">
        <v>844</v>
      </c>
    </row>
    <row r="40" spans="1:9">
      <c r="A40">
        <v>39</v>
      </c>
      <c r="B40" t="s">
        <v>55</v>
      </c>
      <c r="C40" t="s">
        <v>79</v>
      </c>
      <c r="D40" t="s">
        <v>87</v>
      </c>
      <c r="E40" t="s">
        <v>88</v>
      </c>
      <c r="F40" t="s">
        <v>19</v>
      </c>
      <c r="G40" t="s">
        <v>831</v>
      </c>
      <c r="H40" t="b">
        <v>0</v>
      </c>
      <c r="I40" t="s">
        <v>845</v>
      </c>
    </row>
    <row r="41" spans="1:9">
      <c r="A41">
        <v>40</v>
      </c>
      <c r="B41" t="s">
        <v>55</v>
      </c>
      <c r="C41" t="s">
        <v>79</v>
      </c>
      <c r="D41" t="s">
        <v>89</v>
      </c>
      <c r="E41" t="s">
        <v>90</v>
      </c>
      <c r="F41" t="s">
        <v>19</v>
      </c>
      <c r="G41" t="s">
        <v>831</v>
      </c>
      <c r="H41" t="b">
        <v>0</v>
      </c>
      <c r="I41" t="s">
        <v>846</v>
      </c>
    </row>
    <row r="42" spans="1:9">
      <c r="A42">
        <v>41</v>
      </c>
      <c r="B42" t="s">
        <v>55</v>
      </c>
      <c r="C42" t="s">
        <v>79</v>
      </c>
      <c r="D42" t="s">
        <v>91</v>
      </c>
      <c r="E42" t="s">
        <v>92</v>
      </c>
      <c r="F42" t="s">
        <v>19</v>
      </c>
      <c r="G42" t="s">
        <v>831</v>
      </c>
      <c r="H42" t="b">
        <v>0</v>
      </c>
      <c r="I42" t="s">
        <v>847</v>
      </c>
    </row>
    <row r="43" spans="1:9">
      <c r="A43">
        <v>42</v>
      </c>
      <c r="B43" t="s">
        <v>55</v>
      </c>
      <c r="C43" t="s">
        <v>79</v>
      </c>
      <c r="D43" t="s">
        <v>93</v>
      </c>
      <c r="E43" t="s">
        <v>94</v>
      </c>
      <c r="F43" t="s">
        <v>19</v>
      </c>
      <c r="G43" t="s">
        <v>831</v>
      </c>
      <c r="H43" t="b">
        <v>0</v>
      </c>
      <c r="I43" t="s">
        <v>848</v>
      </c>
    </row>
    <row r="44" spans="1:9">
      <c r="A44">
        <v>43</v>
      </c>
      <c r="B44" t="s">
        <v>55</v>
      </c>
      <c r="C44" t="s">
        <v>79</v>
      </c>
      <c r="D44" t="s">
        <v>95</v>
      </c>
      <c r="E44" t="s">
        <v>96</v>
      </c>
      <c r="F44" t="s">
        <v>19</v>
      </c>
      <c r="G44" t="s">
        <v>831</v>
      </c>
      <c r="H44" t="b">
        <v>0</v>
      </c>
      <c r="I44" t="s">
        <v>1060</v>
      </c>
    </row>
    <row r="45" spans="1:9">
      <c r="A45">
        <v>44</v>
      </c>
      <c r="B45" t="s">
        <v>55</v>
      </c>
      <c r="C45" t="s">
        <v>79</v>
      </c>
      <c r="D45" t="s">
        <v>97</v>
      </c>
      <c r="E45" t="s">
        <v>98</v>
      </c>
      <c r="F45" t="s">
        <v>19</v>
      </c>
      <c r="G45" t="s">
        <v>831</v>
      </c>
      <c r="H45" t="b">
        <v>0</v>
      </c>
      <c r="I45" t="s">
        <v>849</v>
      </c>
    </row>
    <row r="46" spans="1:9">
      <c r="A46">
        <v>45</v>
      </c>
      <c r="B46" t="s">
        <v>55</v>
      </c>
      <c r="C46" t="s">
        <v>79</v>
      </c>
      <c r="D46" t="s">
        <v>99</v>
      </c>
      <c r="E46" t="s">
        <v>100</v>
      </c>
      <c r="F46" t="s">
        <v>19</v>
      </c>
      <c r="G46" t="s">
        <v>831</v>
      </c>
      <c r="H46" t="b">
        <v>0</v>
      </c>
      <c r="I46" t="s">
        <v>850</v>
      </c>
    </row>
    <row r="47" spans="1:9">
      <c r="A47">
        <v>46</v>
      </c>
      <c r="B47" t="s">
        <v>55</v>
      </c>
      <c r="C47" t="s">
        <v>79</v>
      </c>
      <c r="D47" t="s">
        <v>101</v>
      </c>
      <c r="E47" t="s">
        <v>102</v>
      </c>
      <c r="F47" t="s">
        <v>103</v>
      </c>
      <c r="G47" t="s">
        <v>831</v>
      </c>
      <c r="H47" t="b">
        <v>0</v>
      </c>
      <c r="I47" t="s">
        <v>1194</v>
      </c>
    </row>
    <row r="48" spans="1:9">
      <c r="A48">
        <v>47</v>
      </c>
      <c r="B48" t="s">
        <v>11</v>
      </c>
      <c r="C48" t="s">
        <v>52</v>
      </c>
      <c r="D48" t="s">
        <v>104</v>
      </c>
      <c r="E48" t="s">
        <v>105</v>
      </c>
      <c r="G48" t="b">
        <v>1</v>
      </c>
      <c r="H48" t="b">
        <v>0</v>
      </c>
      <c r="I48" t="s">
        <v>751</v>
      </c>
    </row>
    <row r="49" spans="1:9">
      <c r="A49">
        <v>48</v>
      </c>
      <c r="B49" t="s">
        <v>55</v>
      </c>
      <c r="C49" t="s">
        <v>105</v>
      </c>
      <c r="D49" t="s">
        <v>106</v>
      </c>
      <c r="E49" t="s">
        <v>57</v>
      </c>
      <c r="F49" t="s">
        <v>19</v>
      </c>
      <c r="G49" t="s">
        <v>831</v>
      </c>
      <c r="H49" t="b">
        <v>0</v>
      </c>
      <c r="I49" t="s">
        <v>851</v>
      </c>
    </row>
    <row r="50" spans="1:9">
      <c r="A50">
        <v>49</v>
      </c>
      <c r="B50" t="s">
        <v>55</v>
      </c>
      <c r="C50" t="s">
        <v>105</v>
      </c>
      <c r="D50" t="s">
        <v>107</v>
      </c>
      <c r="E50" t="s">
        <v>108</v>
      </c>
      <c r="F50" t="s">
        <v>109</v>
      </c>
      <c r="G50" t="s">
        <v>831</v>
      </c>
      <c r="H50" t="b">
        <v>0</v>
      </c>
      <c r="I50" t="s">
        <v>852</v>
      </c>
    </row>
    <row r="51" spans="1:9">
      <c r="A51">
        <v>50</v>
      </c>
      <c r="B51" t="s">
        <v>11</v>
      </c>
      <c r="C51" t="s">
        <v>52</v>
      </c>
      <c r="D51" t="s">
        <v>110</v>
      </c>
      <c r="E51" t="s">
        <v>111</v>
      </c>
      <c r="G51" t="b">
        <v>1</v>
      </c>
      <c r="H51" t="b">
        <v>0</v>
      </c>
      <c r="I51" t="s">
        <v>752</v>
      </c>
    </row>
    <row r="52" spans="1:9">
      <c r="A52">
        <v>51</v>
      </c>
      <c r="B52" t="s">
        <v>55</v>
      </c>
      <c r="C52" t="s">
        <v>111</v>
      </c>
      <c r="D52" t="s">
        <v>112</v>
      </c>
      <c r="E52" t="s">
        <v>113</v>
      </c>
      <c r="F52" t="s">
        <v>19</v>
      </c>
      <c r="G52" t="s">
        <v>831</v>
      </c>
      <c r="H52" t="b">
        <v>0</v>
      </c>
      <c r="I52" t="s">
        <v>1061</v>
      </c>
    </row>
    <row r="53" spans="1:9">
      <c r="A53">
        <v>52</v>
      </c>
      <c r="B53" t="s">
        <v>55</v>
      </c>
      <c r="C53" t="s">
        <v>111</v>
      </c>
      <c r="D53" t="s">
        <v>114</v>
      </c>
      <c r="E53" t="s">
        <v>115</v>
      </c>
      <c r="F53" t="s">
        <v>19</v>
      </c>
      <c r="G53" t="s">
        <v>831</v>
      </c>
      <c r="H53" t="b">
        <v>0</v>
      </c>
      <c r="I53" t="s">
        <v>853</v>
      </c>
    </row>
    <row r="54" spans="1:9">
      <c r="A54">
        <v>53</v>
      </c>
      <c r="B54" t="s">
        <v>55</v>
      </c>
      <c r="C54" t="s">
        <v>111</v>
      </c>
      <c r="D54" t="s">
        <v>116</v>
      </c>
      <c r="E54" t="s">
        <v>117</v>
      </c>
      <c r="F54" t="s">
        <v>19</v>
      </c>
      <c r="G54" t="s">
        <v>831</v>
      </c>
      <c r="H54" t="b">
        <v>0</v>
      </c>
      <c r="I54" t="s">
        <v>854</v>
      </c>
    </row>
    <row r="55" spans="1:9">
      <c r="A55">
        <v>54</v>
      </c>
      <c r="B55" t="s">
        <v>55</v>
      </c>
      <c r="C55" t="s">
        <v>111</v>
      </c>
      <c r="D55" t="s">
        <v>118</v>
      </c>
      <c r="E55" t="s">
        <v>119</v>
      </c>
      <c r="F55" t="s">
        <v>19</v>
      </c>
      <c r="G55" t="s">
        <v>831</v>
      </c>
      <c r="H55" t="b">
        <v>0</v>
      </c>
      <c r="I55" t="s">
        <v>1062</v>
      </c>
    </row>
    <row r="56" spans="1:9">
      <c r="A56">
        <v>55</v>
      </c>
      <c r="B56" t="s">
        <v>55</v>
      </c>
      <c r="C56" t="s">
        <v>111</v>
      </c>
      <c r="D56" t="s">
        <v>120</v>
      </c>
      <c r="E56" t="s">
        <v>121</v>
      </c>
      <c r="F56" t="s">
        <v>19</v>
      </c>
      <c r="G56" t="s">
        <v>831</v>
      </c>
      <c r="H56" t="b">
        <v>0</v>
      </c>
      <c r="I56" t="s">
        <v>855</v>
      </c>
    </row>
    <row r="57" spans="1:9">
      <c r="A57">
        <v>56</v>
      </c>
      <c r="B57" t="s">
        <v>55</v>
      </c>
      <c r="C57" t="s">
        <v>111</v>
      </c>
      <c r="D57" t="s">
        <v>122</v>
      </c>
      <c r="E57" t="s">
        <v>123</v>
      </c>
      <c r="F57" t="s">
        <v>19</v>
      </c>
      <c r="G57" t="s">
        <v>831</v>
      </c>
      <c r="H57" t="b">
        <v>0</v>
      </c>
      <c r="I57" t="s">
        <v>856</v>
      </c>
    </row>
    <row r="58" spans="1:9">
      <c r="A58">
        <v>57</v>
      </c>
      <c r="B58" t="s">
        <v>55</v>
      </c>
      <c r="C58" t="s">
        <v>111</v>
      </c>
      <c r="D58" t="s">
        <v>124</v>
      </c>
      <c r="E58" t="s">
        <v>54</v>
      </c>
      <c r="G58" t="b">
        <v>1</v>
      </c>
      <c r="H58" t="b">
        <v>0</v>
      </c>
      <c r="I58" t="s">
        <v>857</v>
      </c>
    </row>
    <row r="59" spans="1:9">
      <c r="A59">
        <v>58</v>
      </c>
      <c r="B59" t="s">
        <v>125</v>
      </c>
      <c r="C59" t="s">
        <v>54</v>
      </c>
      <c r="D59" t="s">
        <v>126</v>
      </c>
      <c r="E59" t="s">
        <v>57</v>
      </c>
      <c r="F59" t="s">
        <v>16</v>
      </c>
      <c r="G59" t="s">
        <v>831</v>
      </c>
      <c r="H59" t="b">
        <v>0</v>
      </c>
      <c r="I59" t="s">
        <v>1063</v>
      </c>
    </row>
    <row r="60" spans="1:9">
      <c r="A60">
        <v>59</v>
      </c>
      <c r="B60" t="s">
        <v>125</v>
      </c>
      <c r="C60" t="s">
        <v>54</v>
      </c>
      <c r="D60" t="s">
        <v>127</v>
      </c>
      <c r="E60" t="s">
        <v>59</v>
      </c>
      <c r="F60" t="s">
        <v>19</v>
      </c>
      <c r="G60" t="s">
        <v>831</v>
      </c>
      <c r="H60" t="b">
        <v>0</v>
      </c>
      <c r="I60" t="s">
        <v>858</v>
      </c>
    </row>
    <row r="61" spans="1:9">
      <c r="A61">
        <v>60</v>
      </c>
      <c r="B61" t="s">
        <v>55</v>
      </c>
      <c r="C61" t="s">
        <v>111</v>
      </c>
      <c r="D61" t="s">
        <v>128</v>
      </c>
      <c r="E61" t="s">
        <v>61</v>
      </c>
      <c r="G61" t="b">
        <v>1</v>
      </c>
      <c r="H61" t="b">
        <v>0</v>
      </c>
      <c r="I61" t="s">
        <v>859</v>
      </c>
    </row>
    <row r="62" spans="1:9">
      <c r="A62">
        <v>61</v>
      </c>
      <c r="B62" t="s">
        <v>125</v>
      </c>
      <c r="C62" t="s">
        <v>61</v>
      </c>
      <c r="D62" t="s">
        <v>129</v>
      </c>
      <c r="E62" t="s">
        <v>63</v>
      </c>
      <c r="F62" t="s">
        <v>19</v>
      </c>
      <c r="G62" t="s">
        <v>831</v>
      </c>
      <c r="H62" t="b">
        <v>0</v>
      </c>
      <c r="I62" t="s">
        <v>1064</v>
      </c>
    </row>
    <row r="63" spans="1:9">
      <c r="A63">
        <v>62</v>
      </c>
      <c r="B63" t="s">
        <v>125</v>
      </c>
      <c r="C63" t="s">
        <v>61</v>
      </c>
      <c r="D63" t="s">
        <v>130</v>
      </c>
      <c r="E63" t="s">
        <v>65</v>
      </c>
      <c r="F63" t="s">
        <v>19</v>
      </c>
      <c r="G63" t="s">
        <v>831</v>
      </c>
      <c r="H63" t="b">
        <v>0</v>
      </c>
      <c r="I63" t="s">
        <v>860</v>
      </c>
    </row>
    <row r="64" spans="1:9">
      <c r="A64">
        <v>63</v>
      </c>
      <c r="B64" t="s">
        <v>55</v>
      </c>
      <c r="C64" t="s">
        <v>111</v>
      </c>
      <c r="D64" t="s">
        <v>131</v>
      </c>
      <c r="E64" t="s">
        <v>67</v>
      </c>
      <c r="G64" t="b">
        <v>1</v>
      </c>
      <c r="H64" t="b">
        <v>0</v>
      </c>
      <c r="I64" t="s">
        <v>861</v>
      </c>
    </row>
    <row r="65" spans="1:9">
      <c r="A65">
        <v>64</v>
      </c>
      <c r="B65" t="s">
        <v>125</v>
      </c>
      <c r="C65" t="s">
        <v>67</v>
      </c>
      <c r="D65" t="s">
        <v>132</v>
      </c>
      <c r="E65" t="s">
        <v>63</v>
      </c>
      <c r="F65" t="s">
        <v>19</v>
      </c>
      <c r="G65" t="s">
        <v>831</v>
      </c>
      <c r="H65" t="b">
        <v>0</v>
      </c>
      <c r="I65" t="s">
        <v>1065</v>
      </c>
    </row>
    <row r="66" spans="1:9">
      <c r="A66">
        <v>65</v>
      </c>
      <c r="B66" t="s">
        <v>125</v>
      </c>
      <c r="C66" t="s">
        <v>67</v>
      </c>
      <c r="D66" t="s">
        <v>133</v>
      </c>
      <c r="E66" t="s">
        <v>70</v>
      </c>
      <c r="F66" t="s">
        <v>19</v>
      </c>
      <c r="G66" t="s">
        <v>831</v>
      </c>
      <c r="H66" t="b">
        <v>0</v>
      </c>
      <c r="I66" t="s">
        <v>862</v>
      </c>
    </row>
    <row r="67" spans="1:9">
      <c r="A67">
        <v>66</v>
      </c>
      <c r="B67" t="s">
        <v>55</v>
      </c>
      <c r="C67" t="s">
        <v>111</v>
      </c>
      <c r="D67" t="s">
        <v>134</v>
      </c>
      <c r="E67" t="s">
        <v>135</v>
      </c>
      <c r="F67" t="s">
        <v>19</v>
      </c>
      <c r="G67" t="s">
        <v>831</v>
      </c>
      <c r="H67" t="b">
        <v>0</v>
      </c>
      <c r="I67" t="s">
        <v>1066</v>
      </c>
    </row>
    <row r="68" spans="1:9">
      <c r="A68">
        <v>67</v>
      </c>
      <c r="B68" t="s">
        <v>55</v>
      </c>
      <c r="C68" t="s">
        <v>111</v>
      </c>
      <c r="D68" t="s">
        <v>136</v>
      </c>
      <c r="E68" t="s">
        <v>137</v>
      </c>
      <c r="F68" t="s">
        <v>19</v>
      </c>
      <c r="G68" t="s">
        <v>831</v>
      </c>
      <c r="H68" t="b">
        <v>0</v>
      </c>
      <c r="I68" t="s">
        <v>863</v>
      </c>
    </row>
    <row r="69" spans="1:9">
      <c r="A69">
        <v>68</v>
      </c>
      <c r="B69" t="s">
        <v>55</v>
      </c>
      <c r="C69" t="s">
        <v>111</v>
      </c>
      <c r="D69" t="s">
        <v>138</v>
      </c>
      <c r="E69" t="s">
        <v>102</v>
      </c>
      <c r="F69" t="s">
        <v>103</v>
      </c>
      <c r="G69" t="s">
        <v>831</v>
      </c>
      <c r="H69" t="b">
        <v>0</v>
      </c>
      <c r="I69" t="s">
        <v>1195</v>
      </c>
    </row>
    <row r="70" spans="1:9">
      <c r="A70">
        <v>69</v>
      </c>
      <c r="B70" t="s">
        <v>11</v>
      </c>
      <c r="C70" t="s">
        <v>52</v>
      </c>
      <c r="D70" t="s">
        <v>139</v>
      </c>
      <c r="E70" t="s">
        <v>57</v>
      </c>
      <c r="F70" t="s">
        <v>19</v>
      </c>
      <c r="G70" t="s">
        <v>831</v>
      </c>
      <c r="H70" t="b">
        <v>0</v>
      </c>
      <c r="I70" t="s">
        <v>753</v>
      </c>
    </row>
    <row r="71" spans="1:9">
      <c r="A71">
        <v>70</v>
      </c>
      <c r="B71" t="s">
        <v>11</v>
      </c>
      <c r="C71" t="s">
        <v>52</v>
      </c>
      <c r="D71" t="s">
        <v>140</v>
      </c>
      <c r="E71" t="s">
        <v>141</v>
      </c>
      <c r="F71" t="s">
        <v>142</v>
      </c>
      <c r="G71" t="s">
        <v>831</v>
      </c>
      <c r="H71" t="b">
        <v>0</v>
      </c>
      <c r="I71" t="s">
        <v>1067</v>
      </c>
    </row>
    <row r="72" spans="1:9">
      <c r="A72">
        <v>71</v>
      </c>
      <c r="B72" t="s">
        <v>11</v>
      </c>
      <c r="C72" t="s">
        <v>52</v>
      </c>
      <c r="D72" t="s">
        <v>143</v>
      </c>
      <c r="E72" t="s">
        <v>141</v>
      </c>
      <c r="F72" t="s">
        <v>142</v>
      </c>
      <c r="G72" t="s">
        <v>831</v>
      </c>
      <c r="H72" t="b">
        <v>0</v>
      </c>
      <c r="I72" t="s">
        <v>1068</v>
      </c>
    </row>
    <row r="73" spans="1:9">
      <c r="A73">
        <v>72</v>
      </c>
      <c r="B73" t="s">
        <v>11</v>
      </c>
      <c r="C73" t="s">
        <v>52</v>
      </c>
      <c r="D73" t="s">
        <v>144</v>
      </c>
      <c r="E73" t="s">
        <v>145</v>
      </c>
      <c r="G73" t="b">
        <v>1</v>
      </c>
      <c r="H73" t="b">
        <v>0</v>
      </c>
      <c r="I73" t="s">
        <v>864</v>
      </c>
    </row>
    <row r="74" spans="1:9">
      <c r="A74">
        <v>73</v>
      </c>
      <c r="B74" t="s">
        <v>55</v>
      </c>
      <c r="C74" t="s">
        <v>145</v>
      </c>
      <c r="D74" t="s">
        <v>146</v>
      </c>
      <c r="E74" t="s">
        <v>147</v>
      </c>
      <c r="F74" t="s">
        <v>16</v>
      </c>
      <c r="G74" t="s">
        <v>831</v>
      </c>
      <c r="H74" t="b">
        <v>0</v>
      </c>
      <c r="I74" t="s">
        <v>1069</v>
      </c>
    </row>
    <row r="75" spans="1:9">
      <c r="A75">
        <v>74</v>
      </c>
      <c r="B75" t="s">
        <v>55</v>
      </c>
      <c r="C75" t="s">
        <v>145</v>
      </c>
      <c r="D75" t="s">
        <v>148</v>
      </c>
      <c r="E75" t="s">
        <v>149</v>
      </c>
      <c r="F75" t="s">
        <v>19</v>
      </c>
      <c r="G75" t="s">
        <v>831</v>
      </c>
      <c r="H75" t="b">
        <v>0</v>
      </c>
      <c r="I75" t="s">
        <v>865</v>
      </c>
    </row>
    <row r="76" spans="1:9">
      <c r="A76">
        <v>75</v>
      </c>
      <c r="B76" t="s">
        <v>55</v>
      </c>
      <c r="C76" t="s">
        <v>145</v>
      </c>
      <c r="D76" t="s">
        <v>150</v>
      </c>
      <c r="E76" t="s">
        <v>84</v>
      </c>
      <c r="F76" t="s">
        <v>16</v>
      </c>
      <c r="G76" t="s">
        <v>831</v>
      </c>
      <c r="H76" t="b">
        <v>0</v>
      </c>
      <c r="I76" t="s">
        <v>1070</v>
      </c>
    </row>
    <row r="77" spans="1:9">
      <c r="A77">
        <v>76</v>
      </c>
      <c r="B77" t="s">
        <v>55</v>
      </c>
      <c r="C77" t="s">
        <v>145</v>
      </c>
      <c r="D77" t="s">
        <v>151</v>
      </c>
      <c r="E77" t="s">
        <v>152</v>
      </c>
      <c r="F77" t="s">
        <v>19</v>
      </c>
      <c r="G77" t="s">
        <v>831</v>
      </c>
      <c r="H77" t="b">
        <v>0</v>
      </c>
      <c r="I77" t="s">
        <v>866</v>
      </c>
    </row>
    <row r="78" spans="1:9">
      <c r="A78">
        <v>77</v>
      </c>
      <c r="B78" t="s">
        <v>55</v>
      </c>
      <c r="C78" t="s">
        <v>145</v>
      </c>
      <c r="D78" t="s">
        <v>153</v>
      </c>
      <c r="E78" t="s">
        <v>154</v>
      </c>
      <c r="F78" t="s">
        <v>29</v>
      </c>
      <c r="G78" t="s">
        <v>831</v>
      </c>
      <c r="H78" t="b">
        <v>0</v>
      </c>
      <c r="I78" t="s">
        <v>867</v>
      </c>
    </row>
    <row r="79" spans="1:9">
      <c r="A79">
        <v>78</v>
      </c>
      <c r="B79" t="s">
        <v>55</v>
      </c>
      <c r="C79" t="s">
        <v>145</v>
      </c>
      <c r="D79" t="s">
        <v>155</v>
      </c>
      <c r="E79" t="s">
        <v>156</v>
      </c>
      <c r="F79" t="s">
        <v>29</v>
      </c>
      <c r="G79" t="s">
        <v>831</v>
      </c>
      <c r="H79" t="b">
        <v>0</v>
      </c>
      <c r="I79" t="s">
        <v>868</v>
      </c>
    </row>
    <row r="80" spans="1:9">
      <c r="A80">
        <v>79</v>
      </c>
      <c r="B80" t="s">
        <v>11</v>
      </c>
      <c r="C80" t="s">
        <v>52</v>
      </c>
      <c r="D80" t="s">
        <v>157</v>
      </c>
      <c r="E80" t="s">
        <v>158</v>
      </c>
      <c r="G80" t="b">
        <v>1</v>
      </c>
      <c r="H80" t="b">
        <v>0</v>
      </c>
      <c r="I80" t="s">
        <v>869</v>
      </c>
    </row>
    <row r="81" spans="1:9">
      <c r="A81">
        <v>80</v>
      </c>
      <c r="B81" t="s">
        <v>55</v>
      </c>
      <c r="C81" t="s">
        <v>158</v>
      </c>
      <c r="D81" t="s">
        <v>159</v>
      </c>
      <c r="E81" t="s">
        <v>81</v>
      </c>
      <c r="F81" t="s">
        <v>19</v>
      </c>
      <c r="G81" t="s">
        <v>831</v>
      </c>
      <c r="H81" t="b">
        <v>0</v>
      </c>
      <c r="I81" t="s">
        <v>870</v>
      </c>
    </row>
    <row r="82" spans="1:9">
      <c r="A82">
        <v>81</v>
      </c>
      <c r="B82" t="s">
        <v>55</v>
      </c>
      <c r="C82" t="s">
        <v>158</v>
      </c>
      <c r="D82" t="s">
        <v>160</v>
      </c>
      <c r="E82" t="s">
        <v>79</v>
      </c>
      <c r="G82" t="b">
        <v>1</v>
      </c>
      <c r="H82" t="b">
        <v>0</v>
      </c>
      <c r="I82" t="s">
        <v>871</v>
      </c>
    </row>
    <row r="83" spans="1:9">
      <c r="A83">
        <v>82</v>
      </c>
      <c r="B83" t="s">
        <v>161</v>
      </c>
      <c r="C83" t="s">
        <v>79</v>
      </c>
      <c r="D83" t="s">
        <v>162</v>
      </c>
      <c r="E83" t="s">
        <v>81</v>
      </c>
      <c r="F83" t="s">
        <v>19</v>
      </c>
      <c r="G83" t="s">
        <v>831</v>
      </c>
      <c r="H83" t="b">
        <v>0</v>
      </c>
      <c r="I83" t="s">
        <v>872</v>
      </c>
    </row>
    <row r="84" spans="1:9">
      <c r="A84">
        <v>83</v>
      </c>
      <c r="B84" t="s">
        <v>161</v>
      </c>
      <c r="C84" t="s">
        <v>79</v>
      </c>
      <c r="D84" t="s">
        <v>163</v>
      </c>
      <c r="E84" t="s">
        <v>57</v>
      </c>
      <c r="F84" t="s">
        <v>19</v>
      </c>
      <c r="G84" t="s">
        <v>831</v>
      </c>
      <c r="H84" t="b">
        <v>0</v>
      </c>
      <c r="I84" t="s">
        <v>873</v>
      </c>
    </row>
    <row r="85" spans="1:9">
      <c r="A85">
        <v>84</v>
      </c>
      <c r="B85" t="s">
        <v>161</v>
      </c>
      <c r="C85" t="s">
        <v>79</v>
      </c>
      <c r="D85" t="s">
        <v>164</v>
      </c>
      <c r="E85" t="s">
        <v>84</v>
      </c>
      <c r="F85" t="s">
        <v>19</v>
      </c>
      <c r="G85" t="s">
        <v>831</v>
      </c>
      <c r="H85" t="b">
        <v>0</v>
      </c>
      <c r="I85" t="s">
        <v>874</v>
      </c>
    </row>
    <row r="86" spans="1:9">
      <c r="A86">
        <v>85</v>
      </c>
      <c r="B86" t="s">
        <v>161</v>
      </c>
      <c r="C86" t="s">
        <v>79</v>
      </c>
      <c r="D86" t="s">
        <v>165</v>
      </c>
      <c r="E86" t="s">
        <v>86</v>
      </c>
      <c r="F86" t="s">
        <v>19</v>
      </c>
      <c r="G86" t="s">
        <v>831</v>
      </c>
      <c r="H86" t="b">
        <v>0</v>
      </c>
      <c r="I86" t="s">
        <v>875</v>
      </c>
    </row>
    <row r="87" spans="1:9">
      <c r="A87">
        <v>86</v>
      </c>
      <c r="B87" t="s">
        <v>161</v>
      </c>
      <c r="C87" t="s">
        <v>79</v>
      </c>
      <c r="D87" t="s">
        <v>166</v>
      </c>
      <c r="E87" t="s">
        <v>88</v>
      </c>
      <c r="F87" t="s">
        <v>19</v>
      </c>
      <c r="G87" t="s">
        <v>831</v>
      </c>
      <c r="H87" t="b">
        <v>0</v>
      </c>
      <c r="I87" t="s">
        <v>876</v>
      </c>
    </row>
    <row r="88" spans="1:9">
      <c r="A88">
        <v>87</v>
      </c>
      <c r="B88" t="s">
        <v>161</v>
      </c>
      <c r="C88" t="s">
        <v>79</v>
      </c>
      <c r="D88" t="s">
        <v>167</v>
      </c>
      <c r="E88" t="s">
        <v>90</v>
      </c>
      <c r="F88" t="s">
        <v>19</v>
      </c>
      <c r="G88" t="s">
        <v>831</v>
      </c>
      <c r="H88" t="b">
        <v>0</v>
      </c>
      <c r="I88" t="s">
        <v>877</v>
      </c>
    </row>
    <row r="89" spans="1:9">
      <c r="A89">
        <v>88</v>
      </c>
      <c r="B89" t="s">
        <v>161</v>
      </c>
      <c r="C89" t="s">
        <v>79</v>
      </c>
      <c r="D89" t="s">
        <v>168</v>
      </c>
      <c r="E89" t="s">
        <v>92</v>
      </c>
      <c r="F89" t="s">
        <v>19</v>
      </c>
      <c r="G89" t="s">
        <v>831</v>
      </c>
      <c r="H89" t="b">
        <v>0</v>
      </c>
      <c r="I89" t="s">
        <v>878</v>
      </c>
    </row>
    <row r="90" spans="1:9">
      <c r="A90">
        <v>89</v>
      </c>
      <c r="B90" t="s">
        <v>161</v>
      </c>
      <c r="C90" t="s">
        <v>79</v>
      </c>
      <c r="D90" t="s">
        <v>169</v>
      </c>
      <c r="E90" t="s">
        <v>94</v>
      </c>
      <c r="F90" t="s">
        <v>19</v>
      </c>
      <c r="G90" t="s">
        <v>831</v>
      </c>
      <c r="H90" t="b">
        <v>0</v>
      </c>
      <c r="I90" t="s">
        <v>879</v>
      </c>
    </row>
    <row r="91" spans="1:9">
      <c r="A91">
        <v>90</v>
      </c>
      <c r="B91" t="s">
        <v>161</v>
      </c>
      <c r="C91" t="s">
        <v>79</v>
      </c>
      <c r="D91" t="s">
        <v>170</v>
      </c>
      <c r="E91" t="s">
        <v>96</v>
      </c>
      <c r="F91" t="s">
        <v>19</v>
      </c>
      <c r="G91" t="s">
        <v>831</v>
      </c>
      <c r="H91" t="b">
        <v>0</v>
      </c>
      <c r="I91" t="s">
        <v>1071</v>
      </c>
    </row>
    <row r="92" spans="1:9">
      <c r="A92">
        <v>91</v>
      </c>
      <c r="B92" t="s">
        <v>161</v>
      </c>
      <c r="C92" t="s">
        <v>79</v>
      </c>
      <c r="D92" t="s">
        <v>171</v>
      </c>
      <c r="E92" t="s">
        <v>98</v>
      </c>
      <c r="F92" t="s">
        <v>19</v>
      </c>
      <c r="G92" t="s">
        <v>831</v>
      </c>
      <c r="H92" t="b">
        <v>0</v>
      </c>
      <c r="I92" t="s">
        <v>880</v>
      </c>
    </row>
    <row r="93" spans="1:9">
      <c r="A93">
        <v>92</v>
      </c>
      <c r="B93" t="s">
        <v>161</v>
      </c>
      <c r="C93" t="s">
        <v>79</v>
      </c>
      <c r="D93" t="s">
        <v>172</v>
      </c>
      <c r="E93" t="s">
        <v>100</v>
      </c>
      <c r="F93" t="s">
        <v>19</v>
      </c>
      <c r="G93" t="s">
        <v>831</v>
      </c>
      <c r="H93" t="b">
        <v>0</v>
      </c>
      <c r="I93" t="s">
        <v>881</v>
      </c>
    </row>
    <row r="94" spans="1:9">
      <c r="A94">
        <v>93</v>
      </c>
      <c r="B94" t="s">
        <v>161</v>
      </c>
      <c r="C94" t="s">
        <v>79</v>
      </c>
      <c r="D94" t="s">
        <v>173</v>
      </c>
      <c r="E94" t="s">
        <v>102</v>
      </c>
      <c r="F94" t="s">
        <v>103</v>
      </c>
      <c r="G94" t="s">
        <v>831</v>
      </c>
      <c r="H94" t="b">
        <v>0</v>
      </c>
      <c r="I94" t="s">
        <v>1194</v>
      </c>
    </row>
    <row r="95" spans="1:9">
      <c r="A95">
        <v>94</v>
      </c>
      <c r="B95" t="s">
        <v>55</v>
      </c>
      <c r="C95" t="s">
        <v>158</v>
      </c>
      <c r="D95" t="s">
        <v>174</v>
      </c>
      <c r="E95" t="s">
        <v>135</v>
      </c>
      <c r="F95" t="s">
        <v>16</v>
      </c>
      <c r="G95" t="s">
        <v>831</v>
      </c>
      <c r="H95" t="b">
        <v>0</v>
      </c>
      <c r="I95" t="s">
        <v>1072</v>
      </c>
    </row>
    <row r="96" spans="1:9">
      <c r="A96">
        <v>95</v>
      </c>
      <c r="B96" t="s">
        <v>55</v>
      </c>
      <c r="C96" t="s">
        <v>158</v>
      </c>
      <c r="D96" t="s">
        <v>175</v>
      </c>
      <c r="E96" t="s">
        <v>57</v>
      </c>
      <c r="F96" t="s">
        <v>19</v>
      </c>
      <c r="G96" t="s">
        <v>831</v>
      </c>
      <c r="H96" t="b">
        <v>0</v>
      </c>
      <c r="I96" t="s">
        <v>882</v>
      </c>
    </row>
    <row r="97" spans="1:9">
      <c r="A97">
        <v>96</v>
      </c>
      <c r="B97" t="s">
        <v>55</v>
      </c>
      <c r="C97" t="s">
        <v>158</v>
      </c>
      <c r="D97" t="s">
        <v>176</v>
      </c>
      <c r="E97" t="s">
        <v>111</v>
      </c>
      <c r="G97" t="b">
        <v>1</v>
      </c>
      <c r="H97" t="b">
        <v>0</v>
      </c>
      <c r="I97" t="s">
        <v>883</v>
      </c>
    </row>
    <row r="98" spans="1:9">
      <c r="A98">
        <v>97</v>
      </c>
      <c r="B98" t="s">
        <v>161</v>
      </c>
      <c r="C98" t="s">
        <v>111</v>
      </c>
      <c r="D98" t="s">
        <v>177</v>
      </c>
      <c r="E98" t="s">
        <v>113</v>
      </c>
      <c r="F98" t="s">
        <v>19</v>
      </c>
      <c r="G98" t="s">
        <v>831</v>
      </c>
      <c r="H98" t="b">
        <v>0</v>
      </c>
      <c r="I98" t="s">
        <v>1073</v>
      </c>
    </row>
    <row r="99" spans="1:9">
      <c r="A99">
        <v>98</v>
      </c>
      <c r="B99" t="s">
        <v>161</v>
      </c>
      <c r="C99" t="s">
        <v>111</v>
      </c>
      <c r="D99" t="s">
        <v>178</v>
      </c>
      <c r="E99" t="s">
        <v>115</v>
      </c>
      <c r="F99" t="s">
        <v>19</v>
      </c>
      <c r="G99" t="s">
        <v>831</v>
      </c>
      <c r="H99" t="b">
        <v>0</v>
      </c>
      <c r="I99" t="s">
        <v>884</v>
      </c>
    </row>
    <row r="100" spans="1:9">
      <c r="A100">
        <v>99</v>
      </c>
      <c r="B100" t="s">
        <v>161</v>
      </c>
      <c r="C100" t="s">
        <v>111</v>
      </c>
      <c r="D100" t="s">
        <v>179</v>
      </c>
      <c r="E100" t="s">
        <v>117</v>
      </c>
      <c r="F100" t="s">
        <v>19</v>
      </c>
      <c r="G100" t="s">
        <v>831</v>
      </c>
      <c r="H100" t="b">
        <v>0</v>
      </c>
      <c r="I100" t="s">
        <v>885</v>
      </c>
    </row>
    <row r="101" spans="1:9">
      <c r="A101">
        <v>100</v>
      </c>
      <c r="B101" t="s">
        <v>161</v>
      </c>
      <c r="C101" t="s">
        <v>111</v>
      </c>
      <c r="D101" t="s">
        <v>180</v>
      </c>
      <c r="E101" t="s">
        <v>119</v>
      </c>
      <c r="F101" t="s">
        <v>19</v>
      </c>
      <c r="G101" t="s">
        <v>831</v>
      </c>
      <c r="H101" t="b">
        <v>0</v>
      </c>
      <c r="I101" t="s">
        <v>1074</v>
      </c>
    </row>
    <row r="102" spans="1:9">
      <c r="A102">
        <v>101</v>
      </c>
      <c r="B102" t="s">
        <v>161</v>
      </c>
      <c r="C102" t="s">
        <v>111</v>
      </c>
      <c r="D102" t="s">
        <v>181</v>
      </c>
      <c r="E102" t="s">
        <v>121</v>
      </c>
      <c r="F102" t="s">
        <v>19</v>
      </c>
      <c r="G102" t="s">
        <v>831</v>
      </c>
      <c r="H102" t="b">
        <v>0</v>
      </c>
      <c r="I102" t="s">
        <v>886</v>
      </c>
    </row>
    <row r="103" spans="1:9">
      <c r="A103">
        <v>102</v>
      </c>
      <c r="B103" t="s">
        <v>161</v>
      </c>
      <c r="C103" t="s">
        <v>111</v>
      </c>
      <c r="D103" t="s">
        <v>182</v>
      </c>
      <c r="E103" t="s">
        <v>123</v>
      </c>
      <c r="F103" t="s">
        <v>19</v>
      </c>
      <c r="G103" t="s">
        <v>831</v>
      </c>
      <c r="H103" t="b">
        <v>0</v>
      </c>
      <c r="I103" t="s">
        <v>887</v>
      </c>
    </row>
    <row r="104" spans="1:9">
      <c r="A104">
        <v>103</v>
      </c>
      <c r="B104" t="s">
        <v>161</v>
      </c>
      <c r="C104" t="s">
        <v>111</v>
      </c>
      <c r="D104" t="s">
        <v>183</v>
      </c>
      <c r="E104" t="s">
        <v>54</v>
      </c>
      <c r="G104" t="b">
        <v>1</v>
      </c>
      <c r="H104" t="b">
        <v>0</v>
      </c>
      <c r="I104" t="s">
        <v>888</v>
      </c>
    </row>
    <row r="105" spans="1:9">
      <c r="A105">
        <v>104</v>
      </c>
      <c r="B105" t="s">
        <v>184</v>
      </c>
      <c r="C105" t="s">
        <v>54</v>
      </c>
      <c r="D105" t="s">
        <v>185</v>
      </c>
      <c r="E105" t="s">
        <v>57</v>
      </c>
      <c r="F105" t="s">
        <v>16</v>
      </c>
      <c r="G105" t="s">
        <v>831</v>
      </c>
      <c r="H105" t="b">
        <v>0</v>
      </c>
      <c r="I105" t="s">
        <v>1075</v>
      </c>
    </row>
    <row r="106" spans="1:9">
      <c r="A106">
        <v>105</v>
      </c>
      <c r="B106" t="s">
        <v>184</v>
      </c>
      <c r="C106" t="s">
        <v>54</v>
      </c>
      <c r="D106" t="s">
        <v>186</v>
      </c>
      <c r="E106" t="s">
        <v>59</v>
      </c>
      <c r="F106" t="s">
        <v>19</v>
      </c>
      <c r="G106" t="s">
        <v>831</v>
      </c>
      <c r="H106" t="b">
        <v>0</v>
      </c>
      <c r="I106" t="s">
        <v>889</v>
      </c>
    </row>
    <row r="107" spans="1:9">
      <c r="A107">
        <v>106</v>
      </c>
      <c r="B107" t="s">
        <v>161</v>
      </c>
      <c r="C107" t="s">
        <v>111</v>
      </c>
      <c r="D107" t="s">
        <v>187</v>
      </c>
      <c r="E107" t="s">
        <v>61</v>
      </c>
      <c r="G107" t="b">
        <v>1</v>
      </c>
      <c r="H107" t="b">
        <v>0</v>
      </c>
      <c r="I107" t="s">
        <v>890</v>
      </c>
    </row>
    <row r="108" spans="1:9">
      <c r="A108">
        <v>107</v>
      </c>
      <c r="B108" t="s">
        <v>184</v>
      </c>
      <c r="C108" t="s">
        <v>61</v>
      </c>
      <c r="D108" t="s">
        <v>188</v>
      </c>
      <c r="E108" t="s">
        <v>63</v>
      </c>
      <c r="F108" t="s">
        <v>19</v>
      </c>
      <c r="G108" t="s">
        <v>831</v>
      </c>
      <c r="H108" t="b">
        <v>0</v>
      </c>
      <c r="I108" t="s">
        <v>891</v>
      </c>
    </row>
    <row r="109" spans="1:9">
      <c r="A109">
        <v>108</v>
      </c>
      <c r="B109" t="s">
        <v>184</v>
      </c>
      <c r="C109" t="s">
        <v>61</v>
      </c>
      <c r="D109" t="s">
        <v>189</v>
      </c>
      <c r="E109" t="s">
        <v>65</v>
      </c>
      <c r="F109" t="s">
        <v>19</v>
      </c>
      <c r="G109" t="s">
        <v>831</v>
      </c>
      <c r="H109" t="b">
        <v>0</v>
      </c>
      <c r="I109" t="s">
        <v>1076</v>
      </c>
    </row>
    <row r="110" spans="1:9">
      <c r="A110">
        <v>109</v>
      </c>
      <c r="B110" t="s">
        <v>161</v>
      </c>
      <c r="C110" t="s">
        <v>111</v>
      </c>
      <c r="D110" t="s">
        <v>190</v>
      </c>
      <c r="E110" t="s">
        <v>67</v>
      </c>
      <c r="G110" t="b">
        <v>1</v>
      </c>
      <c r="H110" t="b">
        <v>0</v>
      </c>
      <c r="I110" t="s">
        <v>892</v>
      </c>
    </row>
    <row r="111" spans="1:9">
      <c r="A111">
        <v>110</v>
      </c>
      <c r="B111" t="s">
        <v>184</v>
      </c>
      <c r="C111" t="s">
        <v>67</v>
      </c>
      <c r="D111" t="s">
        <v>191</v>
      </c>
      <c r="E111" t="s">
        <v>63</v>
      </c>
      <c r="F111" t="s">
        <v>19</v>
      </c>
      <c r="G111" t="s">
        <v>831</v>
      </c>
      <c r="H111" t="b">
        <v>0</v>
      </c>
      <c r="I111" t="s">
        <v>1077</v>
      </c>
    </row>
    <row r="112" spans="1:9">
      <c r="A112">
        <v>111</v>
      </c>
      <c r="B112" t="s">
        <v>184</v>
      </c>
      <c r="C112" t="s">
        <v>67</v>
      </c>
      <c r="D112" t="s">
        <v>192</v>
      </c>
      <c r="E112" t="s">
        <v>70</v>
      </c>
      <c r="F112" t="s">
        <v>19</v>
      </c>
      <c r="G112" t="s">
        <v>831</v>
      </c>
      <c r="H112" t="b">
        <v>0</v>
      </c>
      <c r="I112" t="s">
        <v>893</v>
      </c>
    </row>
    <row r="113" spans="1:9">
      <c r="A113">
        <v>112</v>
      </c>
      <c r="B113" t="s">
        <v>161</v>
      </c>
      <c r="C113" t="s">
        <v>111</v>
      </c>
      <c r="D113" t="s">
        <v>193</v>
      </c>
      <c r="E113" t="s">
        <v>135</v>
      </c>
      <c r="F113" t="s">
        <v>19</v>
      </c>
      <c r="G113" t="s">
        <v>831</v>
      </c>
      <c r="H113" t="b">
        <v>0</v>
      </c>
      <c r="I113" t="s">
        <v>894</v>
      </c>
    </row>
    <row r="114" spans="1:9">
      <c r="A114">
        <v>113</v>
      </c>
      <c r="B114" t="s">
        <v>161</v>
      </c>
      <c r="C114" t="s">
        <v>111</v>
      </c>
      <c r="D114" t="s">
        <v>194</v>
      </c>
      <c r="E114" t="s">
        <v>137</v>
      </c>
      <c r="F114" t="s">
        <v>19</v>
      </c>
      <c r="G114" t="s">
        <v>831</v>
      </c>
      <c r="H114" t="b">
        <v>0</v>
      </c>
      <c r="I114" t="s">
        <v>895</v>
      </c>
    </row>
    <row r="115" spans="1:9">
      <c r="A115">
        <v>114</v>
      </c>
      <c r="B115" t="s">
        <v>161</v>
      </c>
      <c r="C115" t="s">
        <v>111</v>
      </c>
      <c r="D115" t="s">
        <v>195</v>
      </c>
      <c r="E115" t="s">
        <v>102</v>
      </c>
      <c r="F115" t="s">
        <v>103</v>
      </c>
      <c r="G115" t="s">
        <v>831</v>
      </c>
      <c r="H115" t="b">
        <v>0</v>
      </c>
      <c r="I115" t="s">
        <v>1195</v>
      </c>
    </row>
    <row r="116" spans="1:9">
      <c r="A116">
        <v>115</v>
      </c>
      <c r="B116" t="s">
        <v>11</v>
      </c>
      <c r="C116" t="s">
        <v>52</v>
      </c>
      <c r="D116" t="s">
        <v>196</v>
      </c>
      <c r="E116" t="s">
        <v>197</v>
      </c>
      <c r="G116" t="b">
        <v>1</v>
      </c>
      <c r="H116" t="b">
        <v>0</v>
      </c>
      <c r="I116" t="s">
        <v>896</v>
      </c>
    </row>
    <row r="117" spans="1:9">
      <c r="A117">
        <v>116</v>
      </c>
      <c r="B117" t="s">
        <v>55</v>
      </c>
      <c r="C117" t="s">
        <v>197</v>
      </c>
      <c r="D117" t="s">
        <v>198</v>
      </c>
      <c r="E117" t="s">
        <v>199</v>
      </c>
      <c r="F117" t="s">
        <v>19</v>
      </c>
      <c r="G117" t="s">
        <v>831</v>
      </c>
      <c r="H117" t="b">
        <v>0</v>
      </c>
      <c r="I117" t="s">
        <v>1078</v>
      </c>
    </row>
    <row r="118" spans="1:9">
      <c r="A118">
        <v>117</v>
      </c>
      <c r="B118" t="s">
        <v>55</v>
      </c>
      <c r="C118" t="s">
        <v>197</v>
      </c>
      <c r="D118" t="s">
        <v>200</v>
      </c>
      <c r="E118" t="s">
        <v>201</v>
      </c>
      <c r="F118" t="s">
        <v>19</v>
      </c>
      <c r="G118" t="s">
        <v>831</v>
      </c>
      <c r="H118" t="b">
        <v>0</v>
      </c>
      <c r="I118" t="s">
        <v>897</v>
      </c>
    </row>
    <row r="119" spans="1:9">
      <c r="A119">
        <v>118</v>
      </c>
      <c r="B119" t="s">
        <v>55</v>
      </c>
      <c r="C119" t="s">
        <v>197</v>
      </c>
      <c r="D119" t="s">
        <v>202</v>
      </c>
      <c r="E119" t="s">
        <v>203</v>
      </c>
      <c r="F119" t="s">
        <v>19</v>
      </c>
      <c r="G119" t="s">
        <v>831</v>
      </c>
      <c r="H119" t="b">
        <v>0</v>
      </c>
      <c r="I119" t="s">
        <v>898</v>
      </c>
    </row>
    <row r="120" spans="1:9">
      <c r="A120">
        <v>119</v>
      </c>
      <c r="B120" t="s">
        <v>55</v>
      </c>
      <c r="C120" t="s">
        <v>197</v>
      </c>
      <c r="D120" t="s">
        <v>204</v>
      </c>
      <c r="E120" t="s">
        <v>135</v>
      </c>
      <c r="F120" t="s">
        <v>16</v>
      </c>
      <c r="G120" t="s">
        <v>831</v>
      </c>
      <c r="H120" t="b">
        <v>0</v>
      </c>
      <c r="I120" t="s">
        <v>899</v>
      </c>
    </row>
    <row r="121" spans="1:9">
      <c r="A121">
        <v>120</v>
      </c>
      <c r="B121" t="s">
        <v>55</v>
      </c>
      <c r="C121" t="s">
        <v>197</v>
      </c>
      <c r="D121" t="s">
        <v>205</v>
      </c>
      <c r="E121" t="s">
        <v>206</v>
      </c>
      <c r="F121" t="s">
        <v>19</v>
      </c>
      <c r="G121" t="s">
        <v>831</v>
      </c>
      <c r="H121" t="b">
        <v>0</v>
      </c>
      <c r="I121" t="s">
        <v>900</v>
      </c>
    </row>
    <row r="122" spans="1:9">
      <c r="A122">
        <v>121</v>
      </c>
      <c r="B122" t="s">
        <v>55</v>
      </c>
      <c r="C122" t="s">
        <v>197</v>
      </c>
      <c r="D122" t="s">
        <v>207</v>
      </c>
      <c r="E122" t="s">
        <v>208</v>
      </c>
      <c r="F122" t="s">
        <v>16</v>
      </c>
      <c r="G122" t="s">
        <v>831</v>
      </c>
      <c r="H122" t="b">
        <v>0</v>
      </c>
      <c r="I122" t="s">
        <v>1183</v>
      </c>
    </row>
    <row r="123" spans="1:9">
      <c r="A123">
        <v>122</v>
      </c>
      <c r="B123" t="s">
        <v>55</v>
      </c>
      <c r="C123" t="s">
        <v>197</v>
      </c>
      <c r="D123" t="s">
        <v>209</v>
      </c>
      <c r="E123" t="s">
        <v>84</v>
      </c>
      <c r="F123" t="s">
        <v>16</v>
      </c>
      <c r="G123" t="s">
        <v>831</v>
      </c>
      <c r="H123" t="b">
        <v>0</v>
      </c>
      <c r="I123" t="s">
        <v>901</v>
      </c>
    </row>
    <row r="124" spans="1:9">
      <c r="A124">
        <v>123</v>
      </c>
      <c r="B124" t="s">
        <v>55</v>
      </c>
      <c r="C124" t="s">
        <v>197</v>
      </c>
      <c r="D124" t="s">
        <v>210</v>
      </c>
      <c r="E124" t="s">
        <v>152</v>
      </c>
      <c r="F124" t="s">
        <v>19</v>
      </c>
      <c r="G124" t="s">
        <v>831</v>
      </c>
      <c r="H124" t="b">
        <v>0</v>
      </c>
      <c r="I124" t="s">
        <v>902</v>
      </c>
    </row>
    <row r="125" spans="1:9">
      <c r="A125">
        <v>124</v>
      </c>
      <c r="B125" t="s">
        <v>55</v>
      </c>
      <c r="C125" t="s">
        <v>197</v>
      </c>
      <c r="D125" t="s">
        <v>211</v>
      </c>
      <c r="E125" t="s">
        <v>212</v>
      </c>
      <c r="G125" t="b">
        <v>1</v>
      </c>
      <c r="H125" t="b">
        <v>0</v>
      </c>
      <c r="I125" t="s">
        <v>1079</v>
      </c>
    </row>
    <row r="126" spans="1:9">
      <c r="A126">
        <v>125</v>
      </c>
      <c r="B126" t="s">
        <v>213</v>
      </c>
      <c r="C126" t="s">
        <v>212</v>
      </c>
      <c r="D126" t="s">
        <v>214</v>
      </c>
      <c r="E126" t="s">
        <v>76</v>
      </c>
      <c r="F126" t="s">
        <v>19</v>
      </c>
      <c r="G126" t="s">
        <v>831</v>
      </c>
      <c r="H126" t="b">
        <v>0</v>
      </c>
      <c r="I126" t="s">
        <v>903</v>
      </c>
    </row>
    <row r="127" spans="1:9">
      <c r="A127">
        <v>126</v>
      </c>
      <c r="B127" t="s">
        <v>213</v>
      </c>
      <c r="C127" t="s">
        <v>212</v>
      </c>
      <c r="D127" t="s">
        <v>215</v>
      </c>
      <c r="E127" t="s">
        <v>57</v>
      </c>
      <c r="F127" t="s">
        <v>19</v>
      </c>
      <c r="G127" t="s">
        <v>831</v>
      </c>
      <c r="H127" t="b">
        <v>0</v>
      </c>
      <c r="I127" t="s">
        <v>904</v>
      </c>
    </row>
    <row r="128" spans="1:9">
      <c r="A128">
        <v>127</v>
      </c>
      <c r="B128" t="s">
        <v>213</v>
      </c>
      <c r="C128" t="s">
        <v>212</v>
      </c>
      <c r="D128" t="s">
        <v>216</v>
      </c>
      <c r="E128" t="s">
        <v>217</v>
      </c>
      <c r="F128" t="s">
        <v>29</v>
      </c>
      <c r="G128" t="s">
        <v>831</v>
      </c>
      <c r="H128" t="b">
        <v>0</v>
      </c>
      <c r="I128" t="s">
        <v>905</v>
      </c>
    </row>
    <row r="129" spans="1:9">
      <c r="A129">
        <v>128</v>
      </c>
      <c r="B129" t="s">
        <v>213</v>
      </c>
      <c r="C129" t="s">
        <v>212</v>
      </c>
      <c r="D129" t="s">
        <v>218</v>
      </c>
      <c r="E129" t="s">
        <v>219</v>
      </c>
      <c r="F129" t="s">
        <v>29</v>
      </c>
      <c r="G129" t="s">
        <v>831</v>
      </c>
      <c r="H129" t="b">
        <v>0</v>
      </c>
      <c r="I129" t="s">
        <v>906</v>
      </c>
    </row>
    <row r="130" spans="1:9">
      <c r="A130">
        <v>129</v>
      </c>
      <c r="B130" t="s">
        <v>213</v>
      </c>
      <c r="C130" t="s">
        <v>212</v>
      </c>
      <c r="D130" t="s">
        <v>220</v>
      </c>
      <c r="E130" t="s">
        <v>221</v>
      </c>
      <c r="F130" t="s">
        <v>29</v>
      </c>
      <c r="G130" t="s">
        <v>831</v>
      </c>
      <c r="H130" t="b">
        <v>0</v>
      </c>
      <c r="I130" t="s">
        <v>1184</v>
      </c>
    </row>
    <row r="131" spans="1:9">
      <c r="A131">
        <v>130</v>
      </c>
      <c r="C131" t="s">
        <v>11</v>
      </c>
      <c r="D131" t="s">
        <v>222</v>
      </c>
      <c r="E131" t="s">
        <v>223</v>
      </c>
      <c r="G131" t="b">
        <v>1</v>
      </c>
      <c r="H131" t="b">
        <v>0</v>
      </c>
      <c r="I131" t="s">
        <v>907</v>
      </c>
    </row>
    <row r="132" spans="1:9">
      <c r="A132">
        <v>131</v>
      </c>
      <c r="B132" t="s">
        <v>11</v>
      </c>
      <c r="C132" t="s">
        <v>223</v>
      </c>
      <c r="D132" t="s">
        <v>224</v>
      </c>
      <c r="E132" t="s">
        <v>225</v>
      </c>
      <c r="F132" t="s">
        <v>29</v>
      </c>
      <c r="G132" t="s">
        <v>831</v>
      </c>
      <c r="H132" t="b">
        <v>0</v>
      </c>
      <c r="I132" t="s">
        <v>908</v>
      </c>
    </row>
    <row r="133" spans="1:9">
      <c r="A133">
        <v>132</v>
      </c>
      <c r="B133" t="s">
        <v>11</v>
      </c>
      <c r="C133" t="s">
        <v>223</v>
      </c>
      <c r="D133" t="s">
        <v>226</v>
      </c>
      <c r="E133" t="s">
        <v>227</v>
      </c>
      <c r="F133" t="s">
        <v>19</v>
      </c>
      <c r="G133" t="s">
        <v>831</v>
      </c>
      <c r="H133" t="b">
        <v>0</v>
      </c>
      <c r="I133" t="s">
        <v>909</v>
      </c>
    </row>
    <row r="134" spans="1:9">
      <c r="A134">
        <v>133</v>
      </c>
      <c r="B134" t="s">
        <v>11</v>
      </c>
      <c r="C134" t="s">
        <v>223</v>
      </c>
      <c r="D134" t="s">
        <v>228</v>
      </c>
      <c r="E134" t="s">
        <v>229</v>
      </c>
      <c r="F134" t="s">
        <v>19</v>
      </c>
      <c r="G134" t="s">
        <v>831</v>
      </c>
      <c r="H134" t="b">
        <v>0</v>
      </c>
      <c r="I134" t="s">
        <v>910</v>
      </c>
    </row>
    <row r="135" spans="1:9">
      <c r="A135">
        <v>134</v>
      </c>
      <c r="B135" t="s">
        <v>11</v>
      </c>
      <c r="C135" t="s">
        <v>223</v>
      </c>
      <c r="D135" t="s">
        <v>230</v>
      </c>
      <c r="E135" t="s">
        <v>231</v>
      </c>
      <c r="F135" t="s">
        <v>29</v>
      </c>
      <c r="G135" t="s">
        <v>831</v>
      </c>
      <c r="H135" t="b">
        <v>0</v>
      </c>
      <c r="I135" t="s">
        <v>1080</v>
      </c>
    </row>
    <row r="136" spans="1:9">
      <c r="A136">
        <v>135</v>
      </c>
      <c r="B136" t="s">
        <v>11</v>
      </c>
      <c r="C136" t="s">
        <v>223</v>
      </c>
      <c r="D136" t="s">
        <v>232</v>
      </c>
      <c r="E136" t="s">
        <v>233</v>
      </c>
      <c r="F136" t="s">
        <v>19</v>
      </c>
      <c r="G136" t="s">
        <v>831</v>
      </c>
      <c r="H136" t="b">
        <v>0</v>
      </c>
      <c r="I136" t="s">
        <v>911</v>
      </c>
    </row>
    <row r="137" spans="1:9">
      <c r="A137">
        <v>136</v>
      </c>
      <c r="B137" t="s">
        <v>11</v>
      </c>
      <c r="C137" t="s">
        <v>223</v>
      </c>
      <c r="D137" t="s">
        <v>234</v>
      </c>
      <c r="E137" t="s">
        <v>235</v>
      </c>
      <c r="F137" t="s">
        <v>16</v>
      </c>
      <c r="G137" t="s">
        <v>831</v>
      </c>
      <c r="H137" t="b">
        <v>0</v>
      </c>
      <c r="I137" t="s">
        <v>912</v>
      </c>
    </row>
    <row r="138" spans="1:9">
      <c r="A138">
        <v>137</v>
      </c>
      <c r="B138" t="s">
        <v>11</v>
      </c>
      <c r="C138" t="s">
        <v>223</v>
      </c>
      <c r="D138" t="s">
        <v>236</v>
      </c>
      <c r="E138" t="s">
        <v>237</v>
      </c>
      <c r="F138" t="s">
        <v>19</v>
      </c>
      <c r="G138" t="s">
        <v>831</v>
      </c>
      <c r="H138" t="b">
        <v>0</v>
      </c>
      <c r="I138" t="s">
        <v>1081</v>
      </c>
    </row>
    <row r="139" spans="1:9">
      <c r="A139">
        <v>138</v>
      </c>
      <c r="B139" t="s">
        <v>11</v>
      </c>
      <c r="C139" t="s">
        <v>223</v>
      </c>
      <c r="D139" t="s">
        <v>238</v>
      </c>
      <c r="E139" t="s">
        <v>239</v>
      </c>
      <c r="F139" t="s">
        <v>16</v>
      </c>
      <c r="G139" t="s">
        <v>831</v>
      </c>
      <c r="H139" t="b">
        <v>0</v>
      </c>
      <c r="I139" t="s">
        <v>1082</v>
      </c>
    </row>
    <row r="140" spans="1:9">
      <c r="A140">
        <v>139</v>
      </c>
      <c r="B140" t="s">
        <v>11</v>
      </c>
      <c r="C140" t="s">
        <v>223</v>
      </c>
      <c r="D140" t="s">
        <v>240</v>
      </c>
      <c r="E140" t="s">
        <v>241</v>
      </c>
      <c r="F140" t="s">
        <v>19</v>
      </c>
      <c r="G140" t="s">
        <v>831</v>
      </c>
      <c r="H140" t="b">
        <v>0</v>
      </c>
      <c r="I140" t="s">
        <v>1083</v>
      </c>
    </row>
    <row r="141" spans="1:9">
      <c r="A141">
        <v>140</v>
      </c>
      <c r="B141" t="s">
        <v>11</v>
      </c>
      <c r="C141" t="s">
        <v>223</v>
      </c>
      <c r="D141" t="s">
        <v>242</v>
      </c>
      <c r="E141" t="s">
        <v>243</v>
      </c>
      <c r="F141" t="s">
        <v>19</v>
      </c>
      <c r="G141" t="s">
        <v>831</v>
      </c>
      <c r="H141" t="b">
        <v>0</v>
      </c>
      <c r="I141" t="s">
        <v>913</v>
      </c>
    </row>
    <row r="142" spans="1:9">
      <c r="A142">
        <v>141</v>
      </c>
      <c r="B142" t="s">
        <v>11</v>
      </c>
      <c r="C142" t="s">
        <v>223</v>
      </c>
      <c r="D142" t="s">
        <v>244</v>
      </c>
      <c r="E142" t="s">
        <v>245</v>
      </c>
      <c r="F142" t="s">
        <v>19</v>
      </c>
      <c r="G142" t="s">
        <v>831</v>
      </c>
      <c r="H142" t="b">
        <v>0</v>
      </c>
      <c r="I142" t="s">
        <v>914</v>
      </c>
    </row>
    <row r="143" spans="1:9">
      <c r="A143">
        <v>142</v>
      </c>
      <c r="B143" t="s">
        <v>11</v>
      </c>
      <c r="C143" t="s">
        <v>223</v>
      </c>
      <c r="D143" t="s">
        <v>246</v>
      </c>
      <c r="E143" t="s">
        <v>247</v>
      </c>
      <c r="F143" t="s">
        <v>16</v>
      </c>
      <c r="G143" t="s">
        <v>831</v>
      </c>
      <c r="H143" t="b">
        <v>0</v>
      </c>
      <c r="I143" t="s">
        <v>1084</v>
      </c>
    </row>
    <row r="144" spans="1:9">
      <c r="A144">
        <v>143</v>
      </c>
      <c r="B144" t="s">
        <v>11</v>
      </c>
      <c r="C144" t="s">
        <v>223</v>
      </c>
      <c r="D144" t="s">
        <v>248</v>
      </c>
      <c r="E144" t="s">
        <v>249</v>
      </c>
      <c r="F144" t="s">
        <v>19</v>
      </c>
      <c r="G144" t="s">
        <v>831</v>
      </c>
      <c r="H144" t="b">
        <v>0</v>
      </c>
      <c r="I144" t="s">
        <v>915</v>
      </c>
    </row>
    <row r="145" spans="1:9">
      <c r="A145">
        <v>144</v>
      </c>
      <c r="B145" t="s">
        <v>11</v>
      </c>
      <c r="C145" t="s">
        <v>223</v>
      </c>
      <c r="D145" t="s">
        <v>250</v>
      </c>
      <c r="E145" t="s">
        <v>251</v>
      </c>
      <c r="F145" t="s">
        <v>19</v>
      </c>
      <c r="G145" t="s">
        <v>831</v>
      </c>
      <c r="H145" t="b">
        <v>0</v>
      </c>
      <c r="I145" t="s">
        <v>1085</v>
      </c>
    </row>
    <row r="146" spans="1:9">
      <c r="A146">
        <v>145</v>
      </c>
      <c r="B146" t="s">
        <v>11</v>
      </c>
      <c r="C146" t="s">
        <v>223</v>
      </c>
      <c r="D146" t="s">
        <v>252</v>
      </c>
      <c r="E146" t="s">
        <v>253</v>
      </c>
      <c r="F146" t="s">
        <v>19</v>
      </c>
      <c r="G146" t="s">
        <v>831</v>
      </c>
      <c r="H146" t="b">
        <v>0</v>
      </c>
      <c r="I146" t="s">
        <v>916</v>
      </c>
    </row>
    <row r="147" spans="1:9">
      <c r="A147">
        <v>146</v>
      </c>
      <c r="B147" t="s">
        <v>11</v>
      </c>
      <c r="C147" t="s">
        <v>223</v>
      </c>
      <c r="D147" t="s">
        <v>254</v>
      </c>
      <c r="E147" t="s">
        <v>255</v>
      </c>
      <c r="F147" t="s">
        <v>19</v>
      </c>
      <c r="G147" t="s">
        <v>831</v>
      </c>
      <c r="H147" t="b">
        <v>0</v>
      </c>
      <c r="I147" t="s">
        <v>917</v>
      </c>
    </row>
    <row r="148" spans="1:9">
      <c r="A148">
        <v>147</v>
      </c>
      <c r="B148" t="s">
        <v>11</v>
      </c>
      <c r="C148" t="s">
        <v>223</v>
      </c>
      <c r="D148" t="s">
        <v>256</v>
      </c>
      <c r="E148" t="s">
        <v>257</v>
      </c>
      <c r="F148" t="s">
        <v>258</v>
      </c>
      <c r="G148" t="s">
        <v>831</v>
      </c>
      <c r="H148" t="b">
        <v>0</v>
      </c>
      <c r="I148" t="s">
        <v>918</v>
      </c>
    </row>
    <row r="149" spans="1:9">
      <c r="A149">
        <v>148</v>
      </c>
      <c r="B149" t="s">
        <v>11</v>
      </c>
      <c r="C149" t="s">
        <v>223</v>
      </c>
      <c r="D149" t="s">
        <v>259</v>
      </c>
      <c r="E149" t="s">
        <v>260</v>
      </c>
      <c r="F149" t="s">
        <v>261</v>
      </c>
      <c r="G149" t="s">
        <v>831</v>
      </c>
      <c r="H149" t="b">
        <v>0</v>
      </c>
      <c r="I149" t="s">
        <v>919</v>
      </c>
    </row>
    <row r="150" spans="1:9">
      <c r="A150">
        <v>149</v>
      </c>
      <c r="B150" t="s">
        <v>11</v>
      </c>
      <c r="C150" t="s">
        <v>223</v>
      </c>
      <c r="D150" t="s">
        <v>262</v>
      </c>
      <c r="E150" t="s">
        <v>263</v>
      </c>
      <c r="F150" t="s">
        <v>261</v>
      </c>
      <c r="G150" t="s">
        <v>831</v>
      </c>
      <c r="H150" t="b">
        <v>0</v>
      </c>
      <c r="I150" t="s">
        <v>920</v>
      </c>
    </row>
    <row r="151" spans="1:9">
      <c r="A151">
        <v>150</v>
      </c>
      <c r="B151" t="s">
        <v>11</v>
      </c>
      <c r="C151" t="s">
        <v>223</v>
      </c>
      <c r="D151" t="s">
        <v>264</v>
      </c>
      <c r="E151" t="s">
        <v>265</v>
      </c>
      <c r="F151" t="s">
        <v>16</v>
      </c>
      <c r="G151" t="s">
        <v>831</v>
      </c>
      <c r="H151" t="b">
        <v>0</v>
      </c>
      <c r="I151" t="s">
        <v>1185</v>
      </c>
    </row>
    <row r="152" spans="1:9">
      <c r="A152">
        <v>151</v>
      </c>
      <c r="B152" t="s">
        <v>11</v>
      </c>
      <c r="C152" t="s">
        <v>223</v>
      </c>
      <c r="D152" t="s">
        <v>266</v>
      </c>
      <c r="E152" t="s">
        <v>267</v>
      </c>
      <c r="F152" t="s">
        <v>19</v>
      </c>
      <c r="G152" t="s">
        <v>831</v>
      </c>
      <c r="H152" t="b">
        <v>0</v>
      </c>
      <c r="I152" t="s">
        <v>921</v>
      </c>
    </row>
    <row r="153" spans="1:9">
      <c r="A153">
        <v>152</v>
      </c>
      <c r="B153" t="s">
        <v>11</v>
      </c>
      <c r="C153" t="s">
        <v>223</v>
      </c>
      <c r="D153" t="s">
        <v>268</v>
      </c>
      <c r="E153" t="s">
        <v>269</v>
      </c>
      <c r="F153" t="s">
        <v>29</v>
      </c>
      <c r="G153" t="s">
        <v>831</v>
      </c>
      <c r="H153" t="b">
        <v>0</v>
      </c>
      <c r="I153" t="s">
        <v>922</v>
      </c>
    </row>
    <row r="154" spans="1:9">
      <c r="A154">
        <v>153</v>
      </c>
      <c r="B154" t="s">
        <v>11</v>
      </c>
      <c r="C154" t="s">
        <v>223</v>
      </c>
      <c r="D154" t="s">
        <v>270</v>
      </c>
      <c r="E154" t="s">
        <v>271</v>
      </c>
      <c r="F154" t="s">
        <v>29</v>
      </c>
      <c r="G154" t="s">
        <v>831</v>
      </c>
      <c r="H154" t="b">
        <v>0</v>
      </c>
      <c r="I154" t="s">
        <v>923</v>
      </c>
    </row>
    <row r="155" spans="1:9">
      <c r="A155">
        <v>154</v>
      </c>
      <c r="B155" t="s">
        <v>11</v>
      </c>
      <c r="C155" t="s">
        <v>223</v>
      </c>
      <c r="D155" t="s">
        <v>272</v>
      </c>
      <c r="E155" t="s">
        <v>273</v>
      </c>
      <c r="F155" t="s">
        <v>19</v>
      </c>
      <c r="G155" t="s">
        <v>831</v>
      </c>
      <c r="H155" t="b">
        <v>0</v>
      </c>
      <c r="I155" t="s">
        <v>924</v>
      </c>
    </row>
    <row r="156" spans="1:9">
      <c r="A156">
        <v>155</v>
      </c>
      <c r="B156" t="s">
        <v>11</v>
      </c>
      <c r="C156" t="s">
        <v>223</v>
      </c>
      <c r="D156" t="s">
        <v>274</v>
      </c>
      <c r="E156" t="s">
        <v>275</v>
      </c>
      <c r="F156" t="s">
        <v>19</v>
      </c>
      <c r="G156" t="s">
        <v>831</v>
      </c>
      <c r="H156" t="b">
        <v>0</v>
      </c>
      <c r="I156" t="s">
        <v>1086</v>
      </c>
    </row>
    <row r="157" spans="1:9">
      <c r="A157">
        <v>156</v>
      </c>
      <c r="B157" t="s">
        <v>11</v>
      </c>
      <c r="C157" t="s">
        <v>223</v>
      </c>
      <c r="D157" t="s">
        <v>276</v>
      </c>
      <c r="E157" t="s">
        <v>277</v>
      </c>
      <c r="F157" t="s">
        <v>16</v>
      </c>
      <c r="G157" t="s">
        <v>831</v>
      </c>
      <c r="H157" t="b">
        <v>0</v>
      </c>
      <c r="I157" t="s">
        <v>1087</v>
      </c>
    </row>
    <row r="158" spans="1:9">
      <c r="A158">
        <v>157</v>
      </c>
      <c r="B158" t="s">
        <v>11</v>
      </c>
      <c r="C158" t="s">
        <v>223</v>
      </c>
      <c r="D158" t="s">
        <v>278</v>
      </c>
      <c r="E158" t="s">
        <v>279</v>
      </c>
      <c r="F158" t="s">
        <v>19</v>
      </c>
      <c r="G158" t="s">
        <v>831</v>
      </c>
      <c r="H158" t="b">
        <v>0</v>
      </c>
      <c r="I158" t="s">
        <v>1088</v>
      </c>
    </row>
    <row r="159" spans="1:9">
      <c r="A159">
        <v>158</v>
      </c>
      <c r="B159" t="s">
        <v>11</v>
      </c>
      <c r="C159" t="s">
        <v>223</v>
      </c>
      <c r="D159" t="s">
        <v>280</v>
      </c>
      <c r="E159" t="s">
        <v>281</v>
      </c>
      <c r="F159" t="s">
        <v>19</v>
      </c>
      <c r="G159" t="s">
        <v>831</v>
      </c>
      <c r="H159" t="b">
        <v>0</v>
      </c>
      <c r="I159" t="s">
        <v>925</v>
      </c>
    </row>
    <row r="160" spans="1:9">
      <c r="A160">
        <v>159</v>
      </c>
      <c r="B160" t="s">
        <v>11</v>
      </c>
      <c r="C160" t="s">
        <v>223</v>
      </c>
      <c r="D160" t="s">
        <v>282</v>
      </c>
      <c r="E160" t="s">
        <v>283</v>
      </c>
      <c r="F160" t="s">
        <v>40</v>
      </c>
      <c r="G160" t="s">
        <v>831</v>
      </c>
      <c r="H160" t="b">
        <v>0</v>
      </c>
      <c r="I160" t="s">
        <v>1089</v>
      </c>
    </row>
    <row r="161" spans="1:9">
      <c r="A161">
        <v>160</v>
      </c>
      <c r="B161" t="s">
        <v>11</v>
      </c>
      <c r="C161" t="s">
        <v>223</v>
      </c>
      <c r="D161" t="s">
        <v>284</v>
      </c>
      <c r="E161" t="s">
        <v>285</v>
      </c>
      <c r="F161" t="s">
        <v>19</v>
      </c>
      <c r="G161" t="s">
        <v>831</v>
      </c>
      <c r="H161" t="b">
        <v>0</v>
      </c>
      <c r="I161" t="s">
        <v>1090</v>
      </c>
    </row>
    <row r="162" spans="1:9">
      <c r="A162">
        <v>161</v>
      </c>
      <c r="B162" t="s">
        <v>11</v>
      </c>
      <c r="C162" t="s">
        <v>223</v>
      </c>
      <c r="D162" t="s">
        <v>286</v>
      </c>
      <c r="E162" t="s">
        <v>287</v>
      </c>
      <c r="F162" t="s">
        <v>258</v>
      </c>
      <c r="G162" t="s">
        <v>831</v>
      </c>
      <c r="H162" t="b">
        <v>0</v>
      </c>
      <c r="I162" t="s">
        <v>926</v>
      </c>
    </row>
    <row r="163" spans="1:9">
      <c r="A163">
        <v>162</v>
      </c>
      <c r="B163" t="s">
        <v>11</v>
      </c>
      <c r="C163" t="s">
        <v>223</v>
      </c>
      <c r="D163" t="s">
        <v>288</v>
      </c>
      <c r="E163" t="s">
        <v>289</v>
      </c>
      <c r="F163" t="s">
        <v>29</v>
      </c>
      <c r="G163" t="s">
        <v>831</v>
      </c>
      <c r="H163" t="b">
        <v>0</v>
      </c>
      <c r="I163" t="s">
        <v>927</v>
      </c>
    </row>
    <row r="164" spans="1:9">
      <c r="A164">
        <v>163</v>
      </c>
      <c r="B164" t="s">
        <v>11</v>
      </c>
      <c r="C164" t="s">
        <v>223</v>
      </c>
      <c r="D164" t="s">
        <v>290</v>
      </c>
      <c r="E164" t="s">
        <v>291</v>
      </c>
      <c r="F164" t="s">
        <v>29</v>
      </c>
      <c r="G164" t="s">
        <v>831</v>
      </c>
      <c r="H164" t="b">
        <v>0</v>
      </c>
      <c r="I164" t="s">
        <v>928</v>
      </c>
    </row>
    <row r="165" spans="1:9">
      <c r="A165">
        <v>164</v>
      </c>
      <c r="B165" t="s">
        <v>11</v>
      </c>
      <c r="C165" t="s">
        <v>223</v>
      </c>
      <c r="D165" t="s">
        <v>292</v>
      </c>
      <c r="E165" t="s">
        <v>293</v>
      </c>
      <c r="F165" t="s">
        <v>29</v>
      </c>
      <c r="G165" t="s">
        <v>831</v>
      </c>
      <c r="H165" t="b">
        <v>0</v>
      </c>
      <c r="I165" t="s">
        <v>1091</v>
      </c>
    </row>
    <row r="166" spans="1:9">
      <c r="A166">
        <v>165</v>
      </c>
      <c r="B166" t="s">
        <v>11</v>
      </c>
      <c r="C166" t="s">
        <v>223</v>
      </c>
      <c r="D166" t="s">
        <v>294</v>
      </c>
      <c r="E166" t="s">
        <v>295</v>
      </c>
      <c r="F166" t="s">
        <v>103</v>
      </c>
      <c r="G166" t="s">
        <v>831</v>
      </c>
      <c r="H166" t="b">
        <v>0</v>
      </c>
      <c r="I166" t="s">
        <v>929</v>
      </c>
    </row>
    <row r="167" spans="1:9">
      <c r="A167">
        <v>166</v>
      </c>
      <c r="B167" t="s">
        <v>11</v>
      </c>
      <c r="C167" t="s">
        <v>223</v>
      </c>
      <c r="D167" t="s">
        <v>296</v>
      </c>
      <c r="E167" t="s">
        <v>297</v>
      </c>
      <c r="F167" t="s">
        <v>29</v>
      </c>
      <c r="G167" t="s">
        <v>831</v>
      </c>
      <c r="H167" t="b">
        <v>0</v>
      </c>
      <c r="I167" t="s">
        <v>930</v>
      </c>
    </row>
    <row r="168" spans="1:9">
      <c r="A168">
        <v>167</v>
      </c>
      <c r="B168" t="s">
        <v>11</v>
      </c>
      <c r="C168" t="s">
        <v>223</v>
      </c>
      <c r="D168" t="s">
        <v>298</v>
      </c>
      <c r="E168" t="s">
        <v>299</v>
      </c>
      <c r="F168" t="s">
        <v>40</v>
      </c>
      <c r="G168" t="s">
        <v>831</v>
      </c>
      <c r="H168" t="b">
        <v>0</v>
      </c>
      <c r="I168" t="s">
        <v>931</v>
      </c>
    </row>
    <row r="169" spans="1:9">
      <c r="A169">
        <v>168</v>
      </c>
      <c r="B169" t="s">
        <v>11</v>
      </c>
      <c r="C169" t="s">
        <v>223</v>
      </c>
      <c r="D169" t="s">
        <v>300</v>
      </c>
      <c r="E169" t="s">
        <v>301</v>
      </c>
      <c r="G169" t="b">
        <v>1</v>
      </c>
      <c r="H169" t="b">
        <v>0</v>
      </c>
      <c r="I169" t="s">
        <v>932</v>
      </c>
    </row>
    <row r="170" spans="1:9">
      <c r="A170">
        <v>169</v>
      </c>
      <c r="B170" t="s">
        <v>302</v>
      </c>
      <c r="C170" t="s">
        <v>301</v>
      </c>
      <c r="D170" t="s">
        <v>303</v>
      </c>
      <c r="E170" t="s">
        <v>304</v>
      </c>
      <c r="F170" t="s">
        <v>19</v>
      </c>
      <c r="G170" t="s">
        <v>831</v>
      </c>
      <c r="H170" t="b">
        <v>0</v>
      </c>
      <c r="I170" t="s">
        <v>933</v>
      </c>
    </row>
    <row r="171" spans="1:9">
      <c r="A171">
        <v>170</v>
      </c>
      <c r="B171" t="s">
        <v>302</v>
      </c>
      <c r="C171" t="s">
        <v>301</v>
      </c>
      <c r="D171" t="s">
        <v>305</v>
      </c>
      <c r="E171" t="s">
        <v>306</v>
      </c>
      <c r="F171" t="s">
        <v>40</v>
      </c>
      <c r="G171" t="s">
        <v>831</v>
      </c>
      <c r="H171" t="b">
        <v>0</v>
      </c>
      <c r="I171" t="s">
        <v>934</v>
      </c>
    </row>
    <row r="172" spans="1:9">
      <c r="A172">
        <v>171</v>
      </c>
      <c r="B172" t="s">
        <v>302</v>
      </c>
      <c r="C172" t="s">
        <v>301</v>
      </c>
      <c r="D172" t="s">
        <v>307</v>
      </c>
      <c r="E172" t="s">
        <v>308</v>
      </c>
      <c r="G172" t="b">
        <v>1</v>
      </c>
      <c r="H172" t="b">
        <v>0</v>
      </c>
      <c r="I172" t="s">
        <v>1092</v>
      </c>
    </row>
    <row r="173" spans="1:9">
      <c r="A173">
        <v>172</v>
      </c>
      <c r="B173" t="s">
        <v>309</v>
      </c>
      <c r="C173" t="s">
        <v>308</v>
      </c>
      <c r="D173" t="s">
        <v>310</v>
      </c>
      <c r="E173" t="s">
        <v>311</v>
      </c>
      <c r="F173" t="s">
        <v>19</v>
      </c>
      <c r="G173" t="s">
        <v>831</v>
      </c>
      <c r="H173" t="b">
        <v>0</v>
      </c>
      <c r="I173" t="s">
        <v>1093</v>
      </c>
    </row>
    <row r="174" spans="1:9">
      <c r="A174">
        <v>173</v>
      </c>
      <c r="B174" t="s">
        <v>309</v>
      </c>
      <c r="C174" t="s">
        <v>308</v>
      </c>
      <c r="D174" t="s">
        <v>312</v>
      </c>
      <c r="E174" t="s">
        <v>313</v>
      </c>
      <c r="F174" t="s">
        <v>19</v>
      </c>
      <c r="G174" t="s">
        <v>831</v>
      </c>
      <c r="H174" t="b">
        <v>0</v>
      </c>
      <c r="I174" t="s">
        <v>935</v>
      </c>
    </row>
    <row r="175" spans="1:9">
      <c r="A175">
        <v>174</v>
      </c>
      <c r="B175" t="s">
        <v>309</v>
      </c>
      <c r="C175" t="s">
        <v>308</v>
      </c>
      <c r="D175" t="s">
        <v>314</v>
      </c>
      <c r="E175" t="s">
        <v>315</v>
      </c>
      <c r="F175" t="s">
        <v>16</v>
      </c>
      <c r="G175" t="s">
        <v>831</v>
      </c>
      <c r="H175" t="b">
        <v>0</v>
      </c>
      <c r="I175" t="s">
        <v>1094</v>
      </c>
    </row>
    <row r="176" spans="1:9">
      <c r="A176">
        <v>175</v>
      </c>
      <c r="B176" t="s">
        <v>309</v>
      </c>
      <c r="C176" t="s">
        <v>308</v>
      </c>
      <c r="D176" t="s">
        <v>316</v>
      </c>
      <c r="E176" t="s">
        <v>317</v>
      </c>
      <c r="F176" t="s">
        <v>19</v>
      </c>
      <c r="G176" t="s">
        <v>831</v>
      </c>
      <c r="H176" t="b">
        <v>0</v>
      </c>
      <c r="I176" t="s">
        <v>936</v>
      </c>
    </row>
    <row r="177" spans="1:9">
      <c r="A177">
        <v>176</v>
      </c>
      <c r="B177" t="s">
        <v>309</v>
      </c>
      <c r="C177" t="s">
        <v>308</v>
      </c>
      <c r="D177" t="s">
        <v>318</v>
      </c>
      <c r="E177" t="s">
        <v>319</v>
      </c>
      <c r="F177" t="s">
        <v>19</v>
      </c>
      <c r="G177" t="s">
        <v>831</v>
      </c>
      <c r="H177" t="b">
        <v>0</v>
      </c>
      <c r="I177" t="s">
        <v>937</v>
      </c>
    </row>
    <row r="178" spans="1:9">
      <c r="A178">
        <v>177</v>
      </c>
      <c r="B178" t="s">
        <v>309</v>
      </c>
      <c r="C178" t="s">
        <v>308</v>
      </c>
      <c r="D178" t="s">
        <v>320</v>
      </c>
      <c r="E178" t="s">
        <v>321</v>
      </c>
      <c r="F178" t="s">
        <v>16</v>
      </c>
      <c r="G178" t="s">
        <v>831</v>
      </c>
      <c r="H178" t="b">
        <v>0</v>
      </c>
      <c r="I178" t="s">
        <v>1095</v>
      </c>
    </row>
    <row r="179" spans="1:9">
      <c r="A179">
        <v>178</v>
      </c>
      <c r="B179" t="s">
        <v>309</v>
      </c>
      <c r="C179" t="s">
        <v>308</v>
      </c>
      <c r="D179" t="s">
        <v>322</v>
      </c>
      <c r="E179" t="s">
        <v>323</v>
      </c>
      <c r="F179" t="s">
        <v>19</v>
      </c>
      <c r="G179" t="s">
        <v>831</v>
      </c>
      <c r="H179" t="b">
        <v>0</v>
      </c>
      <c r="I179" t="s">
        <v>938</v>
      </c>
    </row>
    <row r="180" spans="1:9">
      <c r="A180">
        <v>179</v>
      </c>
      <c r="B180" t="s">
        <v>309</v>
      </c>
      <c r="C180" t="s">
        <v>308</v>
      </c>
      <c r="D180" t="s">
        <v>324</v>
      </c>
      <c r="E180" t="s">
        <v>325</v>
      </c>
      <c r="F180" t="s">
        <v>16</v>
      </c>
      <c r="G180" t="s">
        <v>831</v>
      </c>
      <c r="H180" t="b">
        <v>0</v>
      </c>
      <c r="I180" t="s">
        <v>1096</v>
      </c>
    </row>
    <row r="181" spans="1:9">
      <c r="A181">
        <v>180</v>
      </c>
      <c r="B181" t="s">
        <v>309</v>
      </c>
      <c r="C181" t="s">
        <v>308</v>
      </c>
      <c r="D181" t="s">
        <v>326</v>
      </c>
      <c r="E181" t="s">
        <v>327</v>
      </c>
      <c r="F181" t="s">
        <v>19</v>
      </c>
      <c r="G181" t="s">
        <v>831</v>
      </c>
      <c r="H181" t="b">
        <v>0</v>
      </c>
      <c r="I181" t="s">
        <v>939</v>
      </c>
    </row>
    <row r="182" spans="1:9">
      <c r="A182">
        <v>181</v>
      </c>
      <c r="B182" t="s">
        <v>309</v>
      </c>
      <c r="C182" t="s">
        <v>308</v>
      </c>
      <c r="D182" t="s">
        <v>328</v>
      </c>
      <c r="E182" t="s">
        <v>329</v>
      </c>
      <c r="F182" t="s">
        <v>16</v>
      </c>
      <c r="G182" t="s">
        <v>831</v>
      </c>
      <c r="H182" t="b">
        <v>0</v>
      </c>
      <c r="I182" t="s">
        <v>1097</v>
      </c>
    </row>
    <row r="183" spans="1:9">
      <c r="A183">
        <v>182</v>
      </c>
      <c r="B183" t="s">
        <v>309</v>
      </c>
      <c r="C183" t="s">
        <v>308</v>
      </c>
      <c r="D183" t="s">
        <v>330</v>
      </c>
      <c r="E183" t="s">
        <v>331</v>
      </c>
      <c r="F183" t="s">
        <v>19</v>
      </c>
      <c r="G183" t="s">
        <v>831</v>
      </c>
      <c r="H183" t="b">
        <v>0</v>
      </c>
      <c r="I183" t="s">
        <v>940</v>
      </c>
    </row>
    <row r="184" spans="1:9">
      <c r="A184">
        <v>183</v>
      </c>
      <c r="B184" t="s">
        <v>309</v>
      </c>
      <c r="C184" t="s">
        <v>308</v>
      </c>
      <c r="D184" t="s">
        <v>332</v>
      </c>
      <c r="E184" t="s">
        <v>333</v>
      </c>
      <c r="F184" t="s">
        <v>16</v>
      </c>
      <c r="G184" t="s">
        <v>831</v>
      </c>
      <c r="H184" t="b">
        <v>0</v>
      </c>
      <c r="I184" t="s">
        <v>1098</v>
      </c>
    </row>
    <row r="185" spans="1:9">
      <c r="A185">
        <v>184</v>
      </c>
      <c r="B185" t="s">
        <v>309</v>
      </c>
      <c r="C185" t="s">
        <v>308</v>
      </c>
      <c r="D185" t="s">
        <v>334</v>
      </c>
      <c r="E185" t="s">
        <v>335</v>
      </c>
      <c r="F185" t="s">
        <v>19</v>
      </c>
      <c r="G185" t="s">
        <v>831</v>
      </c>
      <c r="H185" t="b">
        <v>0</v>
      </c>
      <c r="I185" t="s">
        <v>941</v>
      </c>
    </row>
    <row r="186" spans="1:9">
      <c r="A186">
        <v>185</v>
      </c>
      <c r="B186" t="s">
        <v>309</v>
      </c>
      <c r="C186" t="s">
        <v>308</v>
      </c>
      <c r="D186" t="s">
        <v>336</v>
      </c>
      <c r="E186" t="s">
        <v>337</v>
      </c>
      <c r="G186" t="b">
        <v>1</v>
      </c>
      <c r="H186" t="b">
        <v>0</v>
      </c>
      <c r="I186" t="s">
        <v>942</v>
      </c>
    </row>
    <row r="187" spans="1:9">
      <c r="A187">
        <v>186</v>
      </c>
      <c r="B187" t="s">
        <v>338</v>
      </c>
      <c r="C187" t="s">
        <v>337</v>
      </c>
      <c r="D187" t="s">
        <v>339</v>
      </c>
      <c r="E187" t="s">
        <v>340</v>
      </c>
      <c r="F187" t="s">
        <v>19</v>
      </c>
      <c r="G187" t="s">
        <v>831</v>
      </c>
      <c r="H187" t="b">
        <v>0</v>
      </c>
      <c r="I187" t="s">
        <v>943</v>
      </c>
    </row>
    <row r="188" spans="1:9">
      <c r="A188">
        <v>187</v>
      </c>
      <c r="B188" t="s">
        <v>338</v>
      </c>
      <c r="C188" t="s">
        <v>337</v>
      </c>
      <c r="D188" t="s">
        <v>341</v>
      </c>
      <c r="E188" t="s">
        <v>342</v>
      </c>
      <c r="F188" t="s">
        <v>19</v>
      </c>
      <c r="G188" t="s">
        <v>831</v>
      </c>
      <c r="H188" t="b">
        <v>0</v>
      </c>
      <c r="I188" t="s">
        <v>1099</v>
      </c>
    </row>
    <row r="189" spans="1:9">
      <c r="A189">
        <v>188</v>
      </c>
      <c r="B189" t="s">
        <v>338</v>
      </c>
      <c r="C189" t="s">
        <v>337</v>
      </c>
      <c r="D189" t="s">
        <v>343</v>
      </c>
      <c r="E189" t="s">
        <v>344</v>
      </c>
      <c r="F189" t="s">
        <v>16</v>
      </c>
      <c r="G189" t="s">
        <v>831</v>
      </c>
      <c r="H189" t="b">
        <v>0</v>
      </c>
      <c r="I189" t="s">
        <v>1100</v>
      </c>
    </row>
    <row r="190" spans="1:9">
      <c r="A190">
        <v>189</v>
      </c>
      <c r="B190" t="s">
        <v>338</v>
      </c>
      <c r="C190" t="s">
        <v>337</v>
      </c>
      <c r="D190" t="s">
        <v>345</v>
      </c>
      <c r="E190" t="s">
        <v>346</v>
      </c>
      <c r="G190" t="b">
        <v>1</v>
      </c>
      <c r="H190" t="b">
        <v>0</v>
      </c>
      <c r="I190" t="s">
        <v>944</v>
      </c>
    </row>
    <row r="191" spans="1:9">
      <c r="A191">
        <v>190</v>
      </c>
      <c r="B191" t="s">
        <v>338</v>
      </c>
      <c r="C191" t="s">
        <v>346</v>
      </c>
      <c r="D191" t="s">
        <v>347</v>
      </c>
      <c r="E191" t="s">
        <v>199</v>
      </c>
      <c r="F191" t="s">
        <v>19</v>
      </c>
      <c r="G191" t="s">
        <v>831</v>
      </c>
      <c r="H191" t="b">
        <v>0</v>
      </c>
      <c r="I191" t="s">
        <v>945</v>
      </c>
    </row>
    <row r="192" spans="1:9">
      <c r="A192">
        <v>191</v>
      </c>
      <c r="B192" t="s">
        <v>348</v>
      </c>
      <c r="C192" t="s">
        <v>346</v>
      </c>
      <c r="D192" t="s">
        <v>349</v>
      </c>
      <c r="E192" t="s">
        <v>135</v>
      </c>
      <c r="F192" t="s">
        <v>19</v>
      </c>
      <c r="G192" t="s">
        <v>831</v>
      </c>
      <c r="H192" t="b">
        <v>0</v>
      </c>
      <c r="I192" t="s">
        <v>946</v>
      </c>
    </row>
    <row r="193" spans="1:9">
      <c r="A193">
        <v>192</v>
      </c>
      <c r="B193" t="s">
        <v>348</v>
      </c>
      <c r="C193" t="s">
        <v>346</v>
      </c>
      <c r="D193" t="s">
        <v>350</v>
      </c>
      <c r="E193" t="s">
        <v>351</v>
      </c>
      <c r="F193" t="s">
        <v>19</v>
      </c>
      <c r="G193" t="s">
        <v>831</v>
      </c>
      <c r="H193" t="b">
        <v>0</v>
      </c>
      <c r="I193" t="s">
        <v>947</v>
      </c>
    </row>
    <row r="194" spans="1:9">
      <c r="A194">
        <v>193</v>
      </c>
      <c r="B194" t="s">
        <v>348</v>
      </c>
      <c r="C194" t="s">
        <v>346</v>
      </c>
      <c r="D194" t="s">
        <v>352</v>
      </c>
      <c r="E194" t="s">
        <v>353</v>
      </c>
      <c r="F194" t="s">
        <v>354</v>
      </c>
      <c r="G194" t="s">
        <v>831</v>
      </c>
      <c r="H194" t="b">
        <v>0</v>
      </c>
      <c r="I194" t="s">
        <v>1101</v>
      </c>
    </row>
    <row r="195" spans="1:9">
      <c r="A195">
        <v>194</v>
      </c>
      <c r="B195" t="s">
        <v>309</v>
      </c>
      <c r="C195" t="s">
        <v>308</v>
      </c>
      <c r="D195" t="s">
        <v>355</v>
      </c>
      <c r="E195" t="s">
        <v>102</v>
      </c>
      <c r="F195" t="s">
        <v>103</v>
      </c>
      <c r="G195" t="s">
        <v>831</v>
      </c>
      <c r="H195" t="b">
        <v>0</v>
      </c>
      <c r="I195" t="s">
        <v>1196</v>
      </c>
    </row>
    <row r="196" spans="1:9">
      <c r="A196">
        <v>195</v>
      </c>
      <c r="B196" t="s">
        <v>302</v>
      </c>
      <c r="C196" t="s">
        <v>301</v>
      </c>
      <c r="D196" t="s">
        <v>356</v>
      </c>
      <c r="E196" t="s">
        <v>357</v>
      </c>
      <c r="F196" t="s">
        <v>261</v>
      </c>
      <c r="G196" t="s">
        <v>831</v>
      </c>
      <c r="H196" t="b">
        <v>0</v>
      </c>
      <c r="I196" t="s">
        <v>1102</v>
      </c>
    </row>
    <row r="197" spans="1:9">
      <c r="A197">
        <v>196</v>
      </c>
      <c r="B197" t="s">
        <v>302</v>
      </c>
      <c r="C197" t="s">
        <v>301</v>
      </c>
      <c r="D197" t="s">
        <v>358</v>
      </c>
      <c r="E197" t="s">
        <v>359</v>
      </c>
      <c r="F197" t="s">
        <v>26</v>
      </c>
      <c r="G197" t="s">
        <v>831</v>
      </c>
      <c r="H197" t="b">
        <v>0</v>
      </c>
      <c r="I197" t="s">
        <v>1103</v>
      </c>
    </row>
    <row r="198" spans="1:9">
      <c r="A198">
        <v>197</v>
      </c>
      <c r="B198" t="s">
        <v>302</v>
      </c>
      <c r="C198" t="s">
        <v>301</v>
      </c>
      <c r="D198" t="s">
        <v>360</v>
      </c>
      <c r="E198" t="s">
        <v>361</v>
      </c>
      <c r="F198" t="s">
        <v>261</v>
      </c>
      <c r="G198" t="s">
        <v>831</v>
      </c>
      <c r="H198" t="b">
        <v>0</v>
      </c>
      <c r="I198" t="s">
        <v>1104</v>
      </c>
    </row>
    <row r="199" spans="1:9">
      <c r="A199">
        <v>198</v>
      </c>
      <c r="B199" t="s">
        <v>302</v>
      </c>
      <c r="C199" t="s">
        <v>301</v>
      </c>
      <c r="D199" t="s">
        <v>362</v>
      </c>
      <c r="E199" t="s">
        <v>363</v>
      </c>
      <c r="F199" t="s">
        <v>26</v>
      </c>
      <c r="G199" t="s">
        <v>831</v>
      </c>
      <c r="H199" t="b">
        <v>0</v>
      </c>
      <c r="I199" t="s">
        <v>1105</v>
      </c>
    </row>
    <row r="200" spans="1:9">
      <c r="A200">
        <v>199</v>
      </c>
      <c r="B200" t="s">
        <v>302</v>
      </c>
      <c r="C200" t="s">
        <v>301</v>
      </c>
      <c r="D200" t="s">
        <v>364</v>
      </c>
      <c r="E200" t="s">
        <v>365</v>
      </c>
      <c r="F200" t="s">
        <v>354</v>
      </c>
      <c r="G200" t="s">
        <v>831</v>
      </c>
      <c r="H200" t="b">
        <v>0</v>
      </c>
      <c r="I200" t="s">
        <v>948</v>
      </c>
    </row>
    <row r="201" spans="1:9">
      <c r="A201">
        <v>200</v>
      </c>
      <c r="B201" t="s">
        <v>302</v>
      </c>
      <c r="C201" t="s">
        <v>301</v>
      </c>
      <c r="D201" t="s">
        <v>366</v>
      </c>
      <c r="E201" t="s">
        <v>367</v>
      </c>
      <c r="F201" t="s">
        <v>29</v>
      </c>
      <c r="G201" t="s">
        <v>831</v>
      </c>
      <c r="H201" t="b">
        <v>0</v>
      </c>
      <c r="I201" t="s">
        <v>949</v>
      </c>
    </row>
    <row r="202" spans="1:9">
      <c r="A202">
        <v>201</v>
      </c>
      <c r="B202" t="s">
        <v>302</v>
      </c>
      <c r="C202" t="s">
        <v>301</v>
      </c>
      <c r="D202" t="s">
        <v>368</v>
      </c>
      <c r="E202" t="s">
        <v>369</v>
      </c>
      <c r="F202" t="s">
        <v>19</v>
      </c>
      <c r="G202" t="s">
        <v>831</v>
      </c>
      <c r="H202" t="b">
        <v>0</v>
      </c>
      <c r="I202" t="s">
        <v>1106</v>
      </c>
    </row>
    <row r="203" spans="1:9">
      <c r="A203">
        <v>202</v>
      </c>
      <c r="B203" t="s">
        <v>302</v>
      </c>
      <c r="C203" t="s">
        <v>301</v>
      </c>
      <c r="D203" t="s">
        <v>370</v>
      </c>
      <c r="E203" t="s">
        <v>371</v>
      </c>
      <c r="F203" t="s">
        <v>19</v>
      </c>
      <c r="G203" t="s">
        <v>831</v>
      </c>
      <c r="H203" t="b">
        <v>0</v>
      </c>
      <c r="I203" t="s">
        <v>950</v>
      </c>
    </row>
    <row r="204" spans="1:9">
      <c r="A204">
        <v>203</v>
      </c>
      <c r="B204" t="s">
        <v>302</v>
      </c>
      <c r="C204" t="s">
        <v>301</v>
      </c>
      <c r="D204" t="s">
        <v>372</v>
      </c>
      <c r="E204" t="s">
        <v>373</v>
      </c>
      <c r="F204" t="s">
        <v>261</v>
      </c>
      <c r="G204" t="s">
        <v>831</v>
      </c>
      <c r="H204" t="b">
        <v>0</v>
      </c>
      <c r="I204" t="s">
        <v>1107</v>
      </c>
    </row>
    <row r="205" spans="1:9">
      <c r="A205">
        <v>204</v>
      </c>
      <c r="B205" t="s">
        <v>302</v>
      </c>
      <c r="C205" t="s">
        <v>301</v>
      </c>
      <c r="D205" t="s">
        <v>374</v>
      </c>
      <c r="E205" t="s">
        <v>375</v>
      </c>
      <c r="F205" t="s">
        <v>26</v>
      </c>
      <c r="G205" t="s">
        <v>831</v>
      </c>
      <c r="H205" t="b">
        <v>0</v>
      </c>
      <c r="I205" t="s">
        <v>1108</v>
      </c>
    </row>
    <row r="206" spans="1:9">
      <c r="A206">
        <v>205</v>
      </c>
      <c r="B206" t="s">
        <v>302</v>
      </c>
      <c r="C206" t="s">
        <v>301</v>
      </c>
      <c r="D206" t="s">
        <v>376</v>
      </c>
      <c r="E206" t="s">
        <v>377</v>
      </c>
      <c r="F206" t="s">
        <v>354</v>
      </c>
      <c r="G206" t="s">
        <v>831</v>
      </c>
      <c r="H206" t="b">
        <v>0</v>
      </c>
      <c r="I206" t="s">
        <v>951</v>
      </c>
    </row>
    <row r="207" spans="1:9">
      <c r="A207">
        <v>206</v>
      </c>
      <c r="B207" t="s">
        <v>302</v>
      </c>
      <c r="C207" t="s">
        <v>301</v>
      </c>
      <c r="D207" t="s">
        <v>378</v>
      </c>
      <c r="E207" t="s">
        <v>379</v>
      </c>
      <c r="F207" t="s">
        <v>19</v>
      </c>
      <c r="G207" t="s">
        <v>831</v>
      </c>
      <c r="H207" t="b">
        <v>0</v>
      </c>
      <c r="I207" t="s">
        <v>1109</v>
      </c>
    </row>
    <row r="208" spans="1:9">
      <c r="A208">
        <v>207</v>
      </c>
      <c r="B208" t="s">
        <v>302</v>
      </c>
      <c r="C208" t="s">
        <v>301</v>
      </c>
      <c r="D208" t="s">
        <v>380</v>
      </c>
      <c r="E208" t="s">
        <v>381</v>
      </c>
      <c r="F208" t="s">
        <v>19</v>
      </c>
      <c r="G208" t="s">
        <v>831</v>
      </c>
      <c r="H208" t="b">
        <v>0</v>
      </c>
      <c r="I208" t="s">
        <v>1110</v>
      </c>
    </row>
    <row r="209" spans="1:9">
      <c r="A209">
        <v>208</v>
      </c>
      <c r="B209" t="s">
        <v>302</v>
      </c>
      <c r="C209" t="s">
        <v>301</v>
      </c>
      <c r="D209" t="s">
        <v>382</v>
      </c>
      <c r="E209" t="s">
        <v>383</v>
      </c>
      <c r="F209" t="s">
        <v>354</v>
      </c>
      <c r="G209" t="s">
        <v>831</v>
      </c>
      <c r="H209" t="b">
        <v>0</v>
      </c>
      <c r="I209" t="s">
        <v>952</v>
      </c>
    </row>
    <row r="210" spans="1:9">
      <c r="A210">
        <v>209</v>
      </c>
      <c r="B210" t="s">
        <v>302</v>
      </c>
      <c r="C210" t="s">
        <v>301</v>
      </c>
      <c r="D210" t="s">
        <v>384</v>
      </c>
      <c r="E210" t="s">
        <v>385</v>
      </c>
      <c r="F210" t="s">
        <v>19</v>
      </c>
      <c r="G210" t="s">
        <v>831</v>
      </c>
      <c r="H210" t="b">
        <v>0</v>
      </c>
      <c r="I210" t="s">
        <v>1111</v>
      </c>
    </row>
    <row r="211" spans="1:9">
      <c r="A211">
        <v>210</v>
      </c>
      <c r="B211" t="s">
        <v>302</v>
      </c>
      <c r="C211" t="s">
        <v>301</v>
      </c>
      <c r="D211" t="s">
        <v>386</v>
      </c>
      <c r="E211" t="s">
        <v>387</v>
      </c>
      <c r="F211" t="s">
        <v>19</v>
      </c>
      <c r="G211" t="s">
        <v>831</v>
      </c>
      <c r="H211" t="b">
        <v>0</v>
      </c>
      <c r="I211" t="s">
        <v>1112</v>
      </c>
    </row>
    <row r="212" spans="1:9">
      <c r="A212">
        <v>211</v>
      </c>
      <c r="B212" t="s">
        <v>302</v>
      </c>
      <c r="C212" t="s">
        <v>301</v>
      </c>
      <c r="D212" t="s">
        <v>388</v>
      </c>
      <c r="E212" t="s">
        <v>389</v>
      </c>
      <c r="F212" t="s">
        <v>16</v>
      </c>
      <c r="G212" t="s">
        <v>831</v>
      </c>
      <c r="H212" t="b">
        <v>0</v>
      </c>
      <c r="I212" t="s">
        <v>953</v>
      </c>
    </row>
    <row r="213" spans="1:9">
      <c r="A213">
        <v>212</v>
      </c>
      <c r="B213" t="s">
        <v>302</v>
      </c>
      <c r="C213" t="s">
        <v>301</v>
      </c>
      <c r="D213" t="s">
        <v>390</v>
      </c>
      <c r="E213" t="s">
        <v>391</v>
      </c>
      <c r="F213" t="s">
        <v>16</v>
      </c>
      <c r="G213" t="s">
        <v>831</v>
      </c>
      <c r="H213" t="b">
        <v>0</v>
      </c>
      <c r="I213" t="s">
        <v>1113</v>
      </c>
    </row>
    <row r="214" spans="1:9">
      <c r="A214">
        <v>213</v>
      </c>
      <c r="B214" t="s">
        <v>302</v>
      </c>
      <c r="C214" t="s">
        <v>301</v>
      </c>
      <c r="D214" t="s">
        <v>392</v>
      </c>
      <c r="E214" t="s">
        <v>393</v>
      </c>
      <c r="F214" t="s">
        <v>29</v>
      </c>
      <c r="G214" t="s">
        <v>831</v>
      </c>
      <c r="H214" t="b">
        <v>0</v>
      </c>
      <c r="I214" t="s">
        <v>1114</v>
      </c>
    </row>
    <row r="215" spans="1:9">
      <c r="A215">
        <v>214</v>
      </c>
      <c r="B215" t="s">
        <v>302</v>
      </c>
      <c r="C215" t="s">
        <v>301</v>
      </c>
      <c r="D215" t="s">
        <v>394</v>
      </c>
      <c r="E215" t="s">
        <v>395</v>
      </c>
      <c r="F215" t="s">
        <v>103</v>
      </c>
      <c r="G215" t="s">
        <v>831</v>
      </c>
      <c r="H215" t="b">
        <v>0</v>
      </c>
      <c r="I215" t="s">
        <v>954</v>
      </c>
    </row>
    <row r="216" spans="1:9">
      <c r="A216">
        <v>215</v>
      </c>
      <c r="B216" t="s">
        <v>302</v>
      </c>
      <c r="C216" t="s">
        <v>301</v>
      </c>
      <c r="D216" t="s">
        <v>396</v>
      </c>
      <c r="E216" t="s">
        <v>397</v>
      </c>
      <c r="F216" t="s">
        <v>19</v>
      </c>
      <c r="G216" t="s">
        <v>831</v>
      </c>
      <c r="H216" t="b">
        <v>0</v>
      </c>
      <c r="I216" t="s">
        <v>955</v>
      </c>
    </row>
    <row r="217" spans="1:9">
      <c r="A217">
        <v>216</v>
      </c>
      <c r="B217" t="s">
        <v>302</v>
      </c>
      <c r="C217" t="s">
        <v>301</v>
      </c>
      <c r="D217" t="s">
        <v>398</v>
      </c>
      <c r="E217" t="s">
        <v>399</v>
      </c>
      <c r="G217" t="b">
        <v>1</v>
      </c>
      <c r="H217" t="b">
        <v>0</v>
      </c>
      <c r="I217" t="s">
        <v>956</v>
      </c>
    </row>
    <row r="218" spans="1:9">
      <c r="A218">
        <v>217</v>
      </c>
      <c r="B218" t="s">
        <v>309</v>
      </c>
      <c r="C218" t="s">
        <v>399</v>
      </c>
      <c r="D218" t="s">
        <v>400</v>
      </c>
      <c r="E218" t="s">
        <v>401</v>
      </c>
      <c r="F218" t="s">
        <v>29</v>
      </c>
      <c r="G218" t="s">
        <v>831</v>
      </c>
      <c r="H218" t="b">
        <v>0</v>
      </c>
      <c r="I218" t="s">
        <v>957</v>
      </c>
    </row>
    <row r="219" spans="1:9">
      <c r="A219">
        <v>218</v>
      </c>
      <c r="B219" t="s">
        <v>309</v>
      </c>
      <c r="C219" t="s">
        <v>399</v>
      </c>
      <c r="D219" t="s">
        <v>402</v>
      </c>
      <c r="E219" t="s">
        <v>403</v>
      </c>
      <c r="F219" t="s">
        <v>261</v>
      </c>
      <c r="G219" t="s">
        <v>831</v>
      </c>
      <c r="H219" t="b">
        <v>0</v>
      </c>
      <c r="I219" t="s">
        <v>958</v>
      </c>
    </row>
    <row r="220" spans="1:9">
      <c r="A220">
        <v>219</v>
      </c>
      <c r="B220" t="s">
        <v>309</v>
      </c>
      <c r="C220" t="s">
        <v>399</v>
      </c>
      <c r="D220" t="s">
        <v>404</v>
      </c>
      <c r="E220" t="s">
        <v>405</v>
      </c>
      <c r="F220" t="s">
        <v>26</v>
      </c>
      <c r="G220" t="s">
        <v>831</v>
      </c>
      <c r="H220" t="b">
        <v>0</v>
      </c>
      <c r="I220" t="s">
        <v>959</v>
      </c>
    </row>
    <row r="221" spans="1:9">
      <c r="A221">
        <v>220</v>
      </c>
      <c r="B221" t="s">
        <v>309</v>
      </c>
      <c r="C221" t="s">
        <v>399</v>
      </c>
      <c r="D221" t="s">
        <v>406</v>
      </c>
      <c r="E221" t="s">
        <v>407</v>
      </c>
      <c r="F221" t="s">
        <v>354</v>
      </c>
      <c r="G221" t="s">
        <v>831</v>
      </c>
      <c r="H221" t="b">
        <v>0</v>
      </c>
      <c r="I221" t="s">
        <v>960</v>
      </c>
    </row>
    <row r="222" spans="1:9">
      <c r="A222">
        <v>221</v>
      </c>
      <c r="B222" t="s">
        <v>309</v>
      </c>
      <c r="C222" t="s">
        <v>399</v>
      </c>
      <c r="D222" t="s">
        <v>408</v>
      </c>
      <c r="E222" t="s">
        <v>409</v>
      </c>
      <c r="F222" t="s">
        <v>19</v>
      </c>
      <c r="G222" t="s">
        <v>831</v>
      </c>
      <c r="H222" t="b">
        <v>0</v>
      </c>
      <c r="I222" t="s">
        <v>1115</v>
      </c>
    </row>
    <row r="223" spans="1:9">
      <c r="A223">
        <v>222</v>
      </c>
      <c r="B223" t="s">
        <v>309</v>
      </c>
      <c r="C223" t="s">
        <v>399</v>
      </c>
      <c r="D223" t="s">
        <v>410</v>
      </c>
      <c r="E223" t="s">
        <v>411</v>
      </c>
      <c r="F223" t="s">
        <v>19</v>
      </c>
      <c r="G223" t="s">
        <v>831</v>
      </c>
      <c r="H223" t="b">
        <v>0</v>
      </c>
      <c r="I223" t="s">
        <v>1116</v>
      </c>
    </row>
    <row r="224" spans="1:9">
      <c r="A224">
        <v>223</v>
      </c>
      <c r="B224" t="s">
        <v>309</v>
      </c>
      <c r="C224" t="s">
        <v>399</v>
      </c>
      <c r="D224" t="s">
        <v>412</v>
      </c>
      <c r="E224" t="s">
        <v>413</v>
      </c>
      <c r="F224" t="s">
        <v>261</v>
      </c>
      <c r="G224" t="s">
        <v>831</v>
      </c>
      <c r="H224" t="b">
        <v>0</v>
      </c>
      <c r="I224" t="s">
        <v>961</v>
      </c>
    </row>
    <row r="225" spans="1:9">
      <c r="A225">
        <v>224</v>
      </c>
      <c r="B225" t="s">
        <v>309</v>
      </c>
      <c r="C225" t="s">
        <v>399</v>
      </c>
      <c r="D225" t="s">
        <v>414</v>
      </c>
      <c r="E225" t="s">
        <v>415</v>
      </c>
      <c r="F225" t="s">
        <v>26</v>
      </c>
      <c r="G225" t="s">
        <v>831</v>
      </c>
      <c r="H225" t="b">
        <v>0</v>
      </c>
      <c r="I225" t="s">
        <v>962</v>
      </c>
    </row>
    <row r="226" spans="1:9">
      <c r="A226">
        <v>225</v>
      </c>
      <c r="B226" t="s">
        <v>309</v>
      </c>
      <c r="C226" t="s">
        <v>399</v>
      </c>
      <c r="D226" t="s">
        <v>416</v>
      </c>
      <c r="E226" t="s">
        <v>417</v>
      </c>
      <c r="F226" t="s">
        <v>354</v>
      </c>
      <c r="G226" t="s">
        <v>831</v>
      </c>
      <c r="H226" t="b">
        <v>0</v>
      </c>
      <c r="I226" t="s">
        <v>963</v>
      </c>
    </row>
    <row r="227" spans="1:9">
      <c r="A227">
        <v>226</v>
      </c>
      <c r="B227" t="s">
        <v>309</v>
      </c>
      <c r="C227" t="s">
        <v>399</v>
      </c>
      <c r="D227" t="s">
        <v>418</v>
      </c>
      <c r="E227" t="s">
        <v>419</v>
      </c>
      <c r="F227" t="s">
        <v>19</v>
      </c>
      <c r="G227" t="s">
        <v>831</v>
      </c>
      <c r="H227" t="b">
        <v>0</v>
      </c>
      <c r="I227" t="s">
        <v>1117</v>
      </c>
    </row>
    <row r="228" spans="1:9">
      <c r="A228">
        <v>227</v>
      </c>
      <c r="B228" t="s">
        <v>309</v>
      </c>
      <c r="C228" t="s">
        <v>399</v>
      </c>
      <c r="D228" t="s">
        <v>420</v>
      </c>
      <c r="E228" t="s">
        <v>421</v>
      </c>
      <c r="F228" t="s">
        <v>19</v>
      </c>
      <c r="G228" t="s">
        <v>831</v>
      </c>
      <c r="H228" t="b">
        <v>0</v>
      </c>
      <c r="I228" t="s">
        <v>1118</v>
      </c>
    </row>
    <row r="229" spans="1:9">
      <c r="A229">
        <v>228</v>
      </c>
      <c r="B229" t="s">
        <v>309</v>
      </c>
      <c r="C229" t="s">
        <v>399</v>
      </c>
      <c r="D229" t="s">
        <v>422</v>
      </c>
      <c r="E229" t="s">
        <v>423</v>
      </c>
      <c r="F229" t="s">
        <v>354</v>
      </c>
      <c r="G229" t="s">
        <v>831</v>
      </c>
      <c r="H229" t="b">
        <v>0</v>
      </c>
      <c r="I229" t="s">
        <v>964</v>
      </c>
    </row>
    <row r="230" spans="1:9">
      <c r="A230">
        <v>229</v>
      </c>
      <c r="B230" t="s">
        <v>309</v>
      </c>
      <c r="C230" t="s">
        <v>399</v>
      </c>
      <c r="D230" t="s">
        <v>424</v>
      </c>
      <c r="E230" t="s">
        <v>425</v>
      </c>
      <c r="F230" t="s">
        <v>19</v>
      </c>
      <c r="G230" t="s">
        <v>831</v>
      </c>
      <c r="H230" t="b">
        <v>0</v>
      </c>
      <c r="I230" t="s">
        <v>1119</v>
      </c>
    </row>
    <row r="231" spans="1:9">
      <c r="A231">
        <v>230</v>
      </c>
      <c r="B231" t="s">
        <v>309</v>
      </c>
      <c r="C231" t="s">
        <v>399</v>
      </c>
      <c r="D231" t="s">
        <v>426</v>
      </c>
      <c r="E231" t="s">
        <v>427</v>
      </c>
      <c r="F231" t="s">
        <v>19</v>
      </c>
      <c r="G231" t="s">
        <v>831</v>
      </c>
      <c r="H231" t="b">
        <v>0</v>
      </c>
      <c r="I231" t="s">
        <v>1120</v>
      </c>
    </row>
    <row r="232" spans="1:9">
      <c r="A232">
        <v>231</v>
      </c>
      <c r="B232" t="s">
        <v>309</v>
      </c>
      <c r="C232" t="s">
        <v>399</v>
      </c>
      <c r="D232" t="s">
        <v>428</v>
      </c>
      <c r="E232" t="s">
        <v>429</v>
      </c>
      <c r="F232" t="s">
        <v>19</v>
      </c>
      <c r="G232" t="s">
        <v>831</v>
      </c>
      <c r="H232" t="b">
        <v>0</v>
      </c>
      <c r="I232" t="s">
        <v>965</v>
      </c>
    </row>
    <row r="233" spans="1:9">
      <c r="A233">
        <v>232</v>
      </c>
      <c r="B233" t="s">
        <v>302</v>
      </c>
      <c r="C233" t="s">
        <v>301</v>
      </c>
      <c r="D233" t="s">
        <v>430</v>
      </c>
      <c r="E233" t="s">
        <v>74</v>
      </c>
      <c r="G233" t="b">
        <v>1</v>
      </c>
      <c r="H233" t="b">
        <v>0</v>
      </c>
      <c r="I233" t="s">
        <v>1121</v>
      </c>
    </row>
    <row r="234" spans="1:9">
      <c r="A234">
        <v>233</v>
      </c>
      <c r="B234" t="s">
        <v>309</v>
      </c>
      <c r="C234" t="s">
        <v>74</v>
      </c>
      <c r="D234" t="s">
        <v>431</v>
      </c>
      <c r="E234" t="s">
        <v>199</v>
      </c>
      <c r="F234" t="s">
        <v>19</v>
      </c>
      <c r="G234" t="s">
        <v>831</v>
      </c>
      <c r="H234" t="b">
        <v>0</v>
      </c>
      <c r="I234" t="s">
        <v>966</v>
      </c>
    </row>
    <row r="235" spans="1:9">
      <c r="A235">
        <v>234</v>
      </c>
      <c r="B235" t="s">
        <v>309</v>
      </c>
      <c r="C235" t="s">
        <v>74</v>
      </c>
      <c r="D235" t="s">
        <v>432</v>
      </c>
      <c r="E235" t="s">
        <v>433</v>
      </c>
      <c r="G235" t="b">
        <v>1</v>
      </c>
      <c r="H235" t="b">
        <v>0</v>
      </c>
      <c r="I235" t="s">
        <v>967</v>
      </c>
    </row>
    <row r="236" spans="1:9">
      <c r="A236">
        <v>235</v>
      </c>
      <c r="B236" t="s">
        <v>434</v>
      </c>
      <c r="C236" t="s">
        <v>433</v>
      </c>
      <c r="D236" t="s">
        <v>435</v>
      </c>
      <c r="E236" t="s">
        <v>199</v>
      </c>
      <c r="F236" t="s">
        <v>19</v>
      </c>
      <c r="G236" t="s">
        <v>831</v>
      </c>
      <c r="H236" t="b">
        <v>0</v>
      </c>
      <c r="I236" t="s">
        <v>1122</v>
      </c>
    </row>
    <row r="237" spans="1:9">
      <c r="A237">
        <v>236</v>
      </c>
      <c r="B237" t="s">
        <v>434</v>
      </c>
      <c r="C237" t="s">
        <v>433</v>
      </c>
      <c r="D237" t="s">
        <v>436</v>
      </c>
      <c r="E237" t="s">
        <v>81</v>
      </c>
      <c r="F237" t="s">
        <v>19</v>
      </c>
      <c r="G237" t="s">
        <v>831</v>
      </c>
      <c r="H237" t="b">
        <v>0</v>
      </c>
      <c r="I237" t="s">
        <v>968</v>
      </c>
    </row>
    <row r="238" spans="1:9">
      <c r="A238">
        <v>237</v>
      </c>
      <c r="B238" t="s">
        <v>434</v>
      </c>
      <c r="C238" t="s">
        <v>433</v>
      </c>
      <c r="D238" t="s">
        <v>437</v>
      </c>
      <c r="E238" t="s">
        <v>438</v>
      </c>
      <c r="F238" t="s">
        <v>29</v>
      </c>
      <c r="G238" t="s">
        <v>831</v>
      </c>
      <c r="H238" t="b">
        <v>0</v>
      </c>
      <c r="I238" t="s">
        <v>969</v>
      </c>
    </row>
    <row r="239" spans="1:9">
      <c r="A239">
        <v>238</v>
      </c>
      <c r="B239" t="s">
        <v>309</v>
      </c>
      <c r="C239" t="s">
        <v>74</v>
      </c>
      <c r="D239" t="s">
        <v>439</v>
      </c>
      <c r="E239" t="s">
        <v>440</v>
      </c>
      <c r="F239" t="s">
        <v>16</v>
      </c>
      <c r="G239" t="s">
        <v>831</v>
      </c>
      <c r="H239" t="b">
        <v>0</v>
      </c>
      <c r="I239" t="s">
        <v>1123</v>
      </c>
    </row>
    <row r="240" spans="1:9">
      <c r="A240">
        <v>239</v>
      </c>
      <c r="B240" t="s">
        <v>309</v>
      </c>
      <c r="C240" t="s">
        <v>74</v>
      </c>
      <c r="D240" t="s">
        <v>441</v>
      </c>
      <c r="E240" t="s">
        <v>442</v>
      </c>
      <c r="F240" t="s">
        <v>19</v>
      </c>
      <c r="G240" t="s">
        <v>831</v>
      </c>
      <c r="H240" t="b">
        <v>0</v>
      </c>
      <c r="I240" t="s">
        <v>970</v>
      </c>
    </row>
    <row r="241" spans="1:9">
      <c r="A241">
        <v>240</v>
      </c>
      <c r="B241" t="s">
        <v>309</v>
      </c>
      <c r="C241" t="s">
        <v>74</v>
      </c>
      <c r="D241" t="s">
        <v>443</v>
      </c>
      <c r="E241" t="s">
        <v>57</v>
      </c>
      <c r="F241" t="s">
        <v>19</v>
      </c>
      <c r="G241" t="s">
        <v>831</v>
      </c>
      <c r="H241" t="b">
        <v>0</v>
      </c>
      <c r="I241" t="s">
        <v>971</v>
      </c>
    </row>
    <row r="242" spans="1:9">
      <c r="A242">
        <v>241</v>
      </c>
      <c r="B242" t="s">
        <v>309</v>
      </c>
      <c r="C242" t="s">
        <v>74</v>
      </c>
      <c r="D242" t="s">
        <v>444</v>
      </c>
      <c r="E242" t="s">
        <v>135</v>
      </c>
      <c r="F242" t="s">
        <v>16</v>
      </c>
      <c r="G242" t="s">
        <v>831</v>
      </c>
      <c r="H242" t="b">
        <v>0</v>
      </c>
      <c r="I242" t="s">
        <v>1124</v>
      </c>
    </row>
    <row r="243" spans="1:9">
      <c r="A243">
        <v>242</v>
      </c>
      <c r="B243" t="s">
        <v>309</v>
      </c>
      <c r="C243" t="s">
        <v>74</v>
      </c>
      <c r="D243" t="s">
        <v>445</v>
      </c>
      <c r="E243" t="s">
        <v>446</v>
      </c>
      <c r="F243" t="s">
        <v>19</v>
      </c>
      <c r="G243" t="s">
        <v>831</v>
      </c>
      <c r="H243" t="b">
        <v>0</v>
      </c>
      <c r="I243" t="s">
        <v>1125</v>
      </c>
    </row>
    <row r="244" spans="1:9">
      <c r="A244">
        <v>243</v>
      </c>
      <c r="B244" t="s">
        <v>309</v>
      </c>
      <c r="C244" t="s">
        <v>74</v>
      </c>
      <c r="D244" t="s">
        <v>447</v>
      </c>
      <c r="E244" t="s">
        <v>67</v>
      </c>
      <c r="G244" t="b">
        <v>1</v>
      </c>
      <c r="H244" t="b">
        <v>0</v>
      </c>
      <c r="I244" t="s">
        <v>972</v>
      </c>
    </row>
    <row r="245" spans="1:9">
      <c r="A245">
        <v>244</v>
      </c>
      <c r="B245" t="s">
        <v>434</v>
      </c>
      <c r="C245" t="s">
        <v>67</v>
      </c>
      <c r="D245" t="s">
        <v>448</v>
      </c>
      <c r="E245" t="s">
        <v>63</v>
      </c>
      <c r="F245" t="s">
        <v>19</v>
      </c>
      <c r="G245" t="s">
        <v>831</v>
      </c>
      <c r="H245" t="b">
        <v>0</v>
      </c>
      <c r="I245" t="s">
        <v>1126</v>
      </c>
    </row>
    <row r="246" spans="1:9">
      <c r="A246">
        <v>245</v>
      </c>
      <c r="B246" t="s">
        <v>434</v>
      </c>
      <c r="C246" t="s">
        <v>67</v>
      </c>
      <c r="D246" t="s">
        <v>449</v>
      </c>
      <c r="E246" t="s">
        <v>70</v>
      </c>
      <c r="F246" t="s">
        <v>19</v>
      </c>
      <c r="G246" t="s">
        <v>831</v>
      </c>
      <c r="H246" t="b">
        <v>0</v>
      </c>
      <c r="I246" t="s">
        <v>973</v>
      </c>
    </row>
    <row r="247" spans="1:9">
      <c r="A247">
        <v>246</v>
      </c>
      <c r="B247" t="s">
        <v>309</v>
      </c>
      <c r="C247" t="s">
        <v>74</v>
      </c>
      <c r="D247" t="s">
        <v>450</v>
      </c>
      <c r="E247" t="s">
        <v>54</v>
      </c>
      <c r="G247" t="b">
        <v>1</v>
      </c>
      <c r="H247" t="b">
        <v>0</v>
      </c>
      <c r="I247" t="s">
        <v>974</v>
      </c>
    </row>
    <row r="248" spans="1:9">
      <c r="A248">
        <v>247</v>
      </c>
      <c r="B248" t="s">
        <v>434</v>
      </c>
      <c r="C248" t="s">
        <v>54</v>
      </c>
      <c r="D248" t="s">
        <v>451</v>
      </c>
      <c r="E248" t="s">
        <v>57</v>
      </c>
      <c r="F248" t="s">
        <v>16</v>
      </c>
      <c r="G248" t="s">
        <v>831</v>
      </c>
      <c r="H248" t="b">
        <v>0</v>
      </c>
      <c r="I248" t="s">
        <v>1127</v>
      </c>
    </row>
    <row r="249" spans="1:9">
      <c r="A249">
        <v>248</v>
      </c>
      <c r="B249" t="s">
        <v>434</v>
      </c>
      <c r="C249" t="s">
        <v>54</v>
      </c>
      <c r="D249" t="s">
        <v>452</v>
      </c>
      <c r="E249" t="s">
        <v>59</v>
      </c>
      <c r="F249" t="s">
        <v>19</v>
      </c>
      <c r="G249" t="s">
        <v>831</v>
      </c>
      <c r="H249" t="b">
        <v>0</v>
      </c>
      <c r="I249" t="s">
        <v>975</v>
      </c>
    </row>
    <row r="250" spans="1:9">
      <c r="A250">
        <v>249</v>
      </c>
      <c r="B250" t="s">
        <v>309</v>
      </c>
      <c r="C250" t="s">
        <v>74</v>
      </c>
      <c r="D250" t="s">
        <v>453</v>
      </c>
      <c r="E250" t="s">
        <v>61</v>
      </c>
      <c r="G250" t="b">
        <v>1</v>
      </c>
      <c r="H250" t="b">
        <v>0</v>
      </c>
      <c r="I250" t="s">
        <v>976</v>
      </c>
    </row>
    <row r="251" spans="1:9">
      <c r="A251">
        <v>250</v>
      </c>
      <c r="B251" t="s">
        <v>434</v>
      </c>
      <c r="C251" t="s">
        <v>61</v>
      </c>
      <c r="D251" t="s">
        <v>454</v>
      </c>
      <c r="E251" t="s">
        <v>63</v>
      </c>
      <c r="F251" t="s">
        <v>19</v>
      </c>
      <c r="G251" t="s">
        <v>831</v>
      </c>
      <c r="H251" t="b">
        <v>0</v>
      </c>
      <c r="I251" t="s">
        <v>1128</v>
      </c>
    </row>
    <row r="252" spans="1:9">
      <c r="A252">
        <v>251</v>
      </c>
      <c r="B252" t="s">
        <v>434</v>
      </c>
      <c r="C252" t="s">
        <v>61</v>
      </c>
      <c r="D252" t="s">
        <v>455</v>
      </c>
      <c r="E252" t="s">
        <v>65</v>
      </c>
      <c r="F252" t="s">
        <v>19</v>
      </c>
      <c r="G252" t="s">
        <v>831</v>
      </c>
      <c r="H252" t="b">
        <v>0</v>
      </c>
      <c r="I252" t="s">
        <v>977</v>
      </c>
    </row>
    <row r="253" spans="1:9">
      <c r="A253">
        <v>252</v>
      </c>
      <c r="B253" t="s">
        <v>309</v>
      </c>
      <c r="C253" t="s">
        <v>74</v>
      </c>
      <c r="D253" t="s">
        <v>456</v>
      </c>
      <c r="E253" t="s">
        <v>84</v>
      </c>
      <c r="F253" t="s">
        <v>19</v>
      </c>
      <c r="G253" t="s">
        <v>831</v>
      </c>
      <c r="H253" t="b">
        <v>0</v>
      </c>
      <c r="I253" t="s">
        <v>1129</v>
      </c>
    </row>
    <row r="254" spans="1:9">
      <c r="A254">
        <v>253</v>
      </c>
      <c r="B254" t="s">
        <v>309</v>
      </c>
      <c r="C254" t="s">
        <v>74</v>
      </c>
      <c r="D254" t="s">
        <v>457</v>
      </c>
      <c r="E254" t="s">
        <v>79</v>
      </c>
      <c r="G254" t="b">
        <v>1</v>
      </c>
      <c r="H254" t="b">
        <v>0</v>
      </c>
      <c r="I254" t="s">
        <v>1130</v>
      </c>
    </row>
    <row r="255" spans="1:9">
      <c r="A255">
        <v>254</v>
      </c>
      <c r="B255" t="s">
        <v>434</v>
      </c>
      <c r="C255" t="s">
        <v>79</v>
      </c>
      <c r="D255" t="s">
        <v>458</v>
      </c>
      <c r="E255" t="s">
        <v>57</v>
      </c>
      <c r="F255" t="s">
        <v>19</v>
      </c>
      <c r="G255" t="s">
        <v>831</v>
      </c>
      <c r="H255" t="b">
        <v>0</v>
      </c>
      <c r="I255" t="s">
        <v>978</v>
      </c>
    </row>
    <row r="256" spans="1:9">
      <c r="A256">
        <v>255</v>
      </c>
      <c r="B256" t="s">
        <v>434</v>
      </c>
      <c r="C256" t="s">
        <v>79</v>
      </c>
      <c r="D256" t="s">
        <v>459</v>
      </c>
      <c r="E256" t="s">
        <v>84</v>
      </c>
      <c r="F256" t="s">
        <v>19</v>
      </c>
      <c r="G256" t="s">
        <v>831</v>
      </c>
      <c r="H256" t="b">
        <v>0</v>
      </c>
      <c r="I256" t="s">
        <v>1131</v>
      </c>
    </row>
    <row r="257" spans="1:9">
      <c r="A257">
        <v>256</v>
      </c>
      <c r="B257" t="s">
        <v>434</v>
      </c>
      <c r="C257" t="s">
        <v>79</v>
      </c>
      <c r="D257" t="s">
        <v>460</v>
      </c>
      <c r="E257" t="s">
        <v>88</v>
      </c>
      <c r="F257" t="s">
        <v>19</v>
      </c>
      <c r="G257" t="s">
        <v>831</v>
      </c>
      <c r="H257" t="b">
        <v>0</v>
      </c>
      <c r="I257" t="s">
        <v>979</v>
      </c>
    </row>
    <row r="258" spans="1:9">
      <c r="A258">
        <v>257</v>
      </c>
      <c r="B258" t="s">
        <v>434</v>
      </c>
      <c r="C258" t="s">
        <v>79</v>
      </c>
      <c r="D258" t="s">
        <v>461</v>
      </c>
      <c r="E258" t="s">
        <v>90</v>
      </c>
      <c r="F258" t="s">
        <v>19</v>
      </c>
      <c r="G258" t="s">
        <v>831</v>
      </c>
      <c r="H258" t="b">
        <v>0</v>
      </c>
      <c r="I258" t="s">
        <v>980</v>
      </c>
    </row>
    <row r="259" spans="1:9">
      <c r="A259">
        <v>258</v>
      </c>
      <c r="B259" t="s">
        <v>434</v>
      </c>
      <c r="C259" t="s">
        <v>79</v>
      </c>
      <c r="D259" t="s">
        <v>462</v>
      </c>
      <c r="E259" t="s">
        <v>92</v>
      </c>
      <c r="F259" t="s">
        <v>19</v>
      </c>
      <c r="G259" t="s">
        <v>831</v>
      </c>
      <c r="H259" t="b">
        <v>0</v>
      </c>
      <c r="I259" t="s">
        <v>981</v>
      </c>
    </row>
    <row r="260" spans="1:9">
      <c r="A260">
        <v>259</v>
      </c>
      <c r="B260" t="s">
        <v>434</v>
      </c>
      <c r="C260" t="s">
        <v>79</v>
      </c>
      <c r="D260" t="s">
        <v>463</v>
      </c>
      <c r="E260" t="s">
        <v>94</v>
      </c>
      <c r="F260" t="s">
        <v>19</v>
      </c>
      <c r="G260" t="s">
        <v>831</v>
      </c>
      <c r="H260" t="b">
        <v>0</v>
      </c>
      <c r="I260" t="s">
        <v>94</v>
      </c>
    </row>
    <row r="261" spans="1:9">
      <c r="A261">
        <v>260</v>
      </c>
      <c r="B261" t="s">
        <v>434</v>
      </c>
      <c r="C261" t="s">
        <v>79</v>
      </c>
      <c r="D261" t="s">
        <v>464</v>
      </c>
      <c r="E261" t="s">
        <v>96</v>
      </c>
      <c r="F261" t="s">
        <v>19</v>
      </c>
      <c r="G261" t="s">
        <v>831</v>
      </c>
      <c r="H261" t="b">
        <v>0</v>
      </c>
      <c r="I261" t="s">
        <v>982</v>
      </c>
    </row>
    <row r="262" spans="1:9">
      <c r="A262">
        <v>261</v>
      </c>
      <c r="B262" t="s">
        <v>434</v>
      </c>
      <c r="C262" t="s">
        <v>79</v>
      </c>
      <c r="D262" t="s">
        <v>465</v>
      </c>
      <c r="E262" t="s">
        <v>100</v>
      </c>
      <c r="F262" t="s">
        <v>19</v>
      </c>
      <c r="G262" t="s">
        <v>831</v>
      </c>
      <c r="H262" t="b">
        <v>0</v>
      </c>
      <c r="I262" t="s">
        <v>100</v>
      </c>
    </row>
    <row r="263" spans="1:9">
      <c r="A263">
        <v>262</v>
      </c>
      <c r="B263" t="s">
        <v>434</v>
      </c>
      <c r="C263" t="s">
        <v>79</v>
      </c>
      <c r="D263" t="s">
        <v>466</v>
      </c>
      <c r="E263" t="s">
        <v>98</v>
      </c>
      <c r="F263" t="s">
        <v>19</v>
      </c>
      <c r="G263" t="s">
        <v>831</v>
      </c>
      <c r="H263" t="b">
        <v>0</v>
      </c>
      <c r="I263" t="s">
        <v>983</v>
      </c>
    </row>
    <row r="264" spans="1:9">
      <c r="A264">
        <v>263</v>
      </c>
      <c r="B264" t="s">
        <v>434</v>
      </c>
      <c r="C264" t="s">
        <v>79</v>
      </c>
      <c r="D264" t="s">
        <v>467</v>
      </c>
      <c r="E264" t="s">
        <v>86</v>
      </c>
      <c r="F264" t="s">
        <v>19</v>
      </c>
      <c r="G264" t="s">
        <v>831</v>
      </c>
      <c r="H264" t="b">
        <v>0</v>
      </c>
      <c r="I264" t="s">
        <v>984</v>
      </c>
    </row>
    <row r="265" spans="1:9">
      <c r="A265">
        <v>264</v>
      </c>
      <c r="B265" t="s">
        <v>309</v>
      </c>
      <c r="C265" t="s">
        <v>74</v>
      </c>
      <c r="D265" t="s">
        <v>468</v>
      </c>
      <c r="E265" t="s">
        <v>111</v>
      </c>
      <c r="G265" t="b">
        <v>1</v>
      </c>
      <c r="H265" t="b">
        <v>0</v>
      </c>
      <c r="I265" t="s">
        <v>985</v>
      </c>
    </row>
    <row r="266" spans="1:9">
      <c r="A266">
        <v>265</v>
      </c>
      <c r="B266" t="s">
        <v>434</v>
      </c>
      <c r="C266" t="s">
        <v>111</v>
      </c>
      <c r="D266" t="s">
        <v>469</v>
      </c>
      <c r="E266" t="s">
        <v>113</v>
      </c>
      <c r="F266" t="s">
        <v>19</v>
      </c>
      <c r="G266" t="s">
        <v>831</v>
      </c>
      <c r="H266" t="b">
        <v>0</v>
      </c>
      <c r="I266" t="s">
        <v>1061</v>
      </c>
    </row>
    <row r="267" spans="1:9">
      <c r="A267">
        <v>266</v>
      </c>
      <c r="B267" t="s">
        <v>434</v>
      </c>
      <c r="C267" t="s">
        <v>111</v>
      </c>
      <c r="D267" t="s">
        <v>470</v>
      </c>
      <c r="E267" t="s">
        <v>115</v>
      </c>
      <c r="F267" t="s">
        <v>19</v>
      </c>
      <c r="G267" t="s">
        <v>831</v>
      </c>
      <c r="H267" t="b">
        <v>0</v>
      </c>
      <c r="I267" t="s">
        <v>986</v>
      </c>
    </row>
    <row r="268" spans="1:9">
      <c r="A268">
        <v>267</v>
      </c>
      <c r="B268" t="s">
        <v>434</v>
      </c>
      <c r="C268" t="s">
        <v>111</v>
      </c>
      <c r="D268" t="s">
        <v>471</v>
      </c>
      <c r="E268" t="s">
        <v>117</v>
      </c>
      <c r="F268" t="s">
        <v>19</v>
      </c>
      <c r="G268" t="s">
        <v>831</v>
      </c>
      <c r="H268" t="b">
        <v>0</v>
      </c>
      <c r="I268" t="s">
        <v>854</v>
      </c>
    </row>
    <row r="269" spans="1:9">
      <c r="A269">
        <v>268</v>
      </c>
      <c r="B269" t="s">
        <v>434</v>
      </c>
      <c r="C269" t="s">
        <v>111</v>
      </c>
      <c r="D269" t="s">
        <v>472</v>
      </c>
      <c r="E269" t="s">
        <v>119</v>
      </c>
      <c r="F269" t="s">
        <v>19</v>
      </c>
      <c r="G269" t="s">
        <v>831</v>
      </c>
      <c r="H269" t="b">
        <v>0</v>
      </c>
      <c r="I269" t="s">
        <v>1062</v>
      </c>
    </row>
    <row r="270" spans="1:9">
      <c r="A270">
        <v>269</v>
      </c>
      <c r="B270" t="s">
        <v>434</v>
      </c>
      <c r="C270" t="s">
        <v>111</v>
      </c>
      <c r="D270" t="s">
        <v>473</v>
      </c>
      <c r="E270" t="s">
        <v>121</v>
      </c>
      <c r="F270" t="s">
        <v>19</v>
      </c>
      <c r="G270" t="s">
        <v>831</v>
      </c>
      <c r="H270" t="b">
        <v>0</v>
      </c>
      <c r="I270" t="s">
        <v>855</v>
      </c>
    </row>
    <row r="271" spans="1:9">
      <c r="A271">
        <v>270</v>
      </c>
      <c r="B271" t="s">
        <v>434</v>
      </c>
      <c r="C271" t="s">
        <v>111</v>
      </c>
      <c r="D271" t="s">
        <v>474</v>
      </c>
      <c r="E271" t="s">
        <v>123</v>
      </c>
      <c r="F271" t="s">
        <v>19</v>
      </c>
      <c r="G271" t="s">
        <v>831</v>
      </c>
      <c r="H271" t="b">
        <v>0</v>
      </c>
      <c r="I271" t="s">
        <v>987</v>
      </c>
    </row>
    <row r="272" spans="1:9">
      <c r="A272">
        <v>271</v>
      </c>
      <c r="B272" t="s">
        <v>434</v>
      </c>
      <c r="C272" t="s">
        <v>111</v>
      </c>
      <c r="D272" t="s">
        <v>475</v>
      </c>
      <c r="E272" t="s">
        <v>54</v>
      </c>
      <c r="G272" t="b">
        <v>1</v>
      </c>
      <c r="H272" t="b">
        <v>0</v>
      </c>
      <c r="I272" t="s">
        <v>988</v>
      </c>
    </row>
    <row r="273" spans="1:9">
      <c r="A273">
        <v>272</v>
      </c>
      <c r="B273" t="s">
        <v>476</v>
      </c>
      <c r="C273" t="s">
        <v>54</v>
      </c>
      <c r="D273" t="s">
        <v>477</v>
      </c>
      <c r="E273" t="s">
        <v>57</v>
      </c>
      <c r="F273" t="s">
        <v>16</v>
      </c>
      <c r="G273" t="s">
        <v>831</v>
      </c>
      <c r="H273" t="b">
        <v>0</v>
      </c>
      <c r="I273" t="s">
        <v>1132</v>
      </c>
    </row>
    <row r="274" spans="1:9">
      <c r="A274">
        <v>273</v>
      </c>
      <c r="B274" t="s">
        <v>476</v>
      </c>
      <c r="C274" t="s">
        <v>54</v>
      </c>
      <c r="D274" t="s">
        <v>478</v>
      </c>
      <c r="E274" t="s">
        <v>59</v>
      </c>
      <c r="F274" t="s">
        <v>19</v>
      </c>
      <c r="G274" t="s">
        <v>831</v>
      </c>
      <c r="H274" t="b">
        <v>0</v>
      </c>
      <c r="I274" t="s">
        <v>989</v>
      </c>
    </row>
    <row r="275" spans="1:9">
      <c r="A275">
        <v>274</v>
      </c>
      <c r="B275" t="s">
        <v>434</v>
      </c>
      <c r="C275" t="s">
        <v>111</v>
      </c>
      <c r="D275" t="s">
        <v>479</v>
      </c>
      <c r="E275" t="s">
        <v>61</v>
      </c>
      <c r="G275" t="b">
        <v>1</v>
      </c>
      <c r="H275" t="b">
        <v>0</v>
      </c>
      <c r="I275" t="s">
        <v>990</v>
      </c>
    </row>
    <row r="276" spans="1:9">
      <c r="A276">
        <v>275</v>
      </c>
      <c r="B276" t="s">
        <v>476</v>
      </c>
      <c r="C276" t="s">
        <v>61</v>
      </c>
      <c r="D276" t="s">
        <v>480</v>
      </c>
      <c r="E276" t="s">
        <v>63</v>
      </c>
      <c r="F276" t="s">
        <v>19</v>
      </c>
      <c r="G276" t="s">
        <v>831</v>
      </c>
      <c r="H276" t="b">
        <v>0</v>
      </c>
      <c r="I276" t="s">
        <v>1133</v>
      </c>
    </row>
    <row r="277" spans="1:9">
      <c r="A277">
        <v>276</v>
      </c>
      <c r="B277" t="s">
        <v>476</v>
      </c>
      <c r="C277" t="s">
        <v>61</v>
      </c>
      <c r="D277" t="s">
        <v>481</v>
      </c>
      <c r="E277" t="s">
        <v>65</v>
      </c>
      <c r="F277" t="s">
        <v>19</v>
      </c>
      <c r="G277" t="s">
        <v>831</v>
      </c>
      <c r="H277" t="b">
        <v>0</v>
      </c>
      <c r="I277" t="s">
        <v>991</v>
      </c>
    </row>
    <row r="278" spans="1:9">
      <c r="A278">
        <v>277</v>
      </c>
      <c r="B278" t="s">
        <v>434</v>
      </c>
      <c r="C278" t="s">
        <v>111</v>
      </c>
      <c r="D278" t="s">
        <v>482</v>
      </c>
      <c r="E278" t="s">
        <v>67</v>
      </c>
      <c r="G278" t="b">
        <v>1</v>
      </c>
      <c r="H278" t="b">
        <v>0</v>
      </c>
      <c r="I278" t="s">
        <v>992</v>
      </c>
    </row>
    <row r="279" spans="1:9">
      <c r="A279">
        <v>278</v>
      </c>
      <c r="B279" t="s">
        <v>476</v>
      </c>
      <c r="C279" t="s">
        <v>67</v>
      </c>
      <c r="D279" t="s">
        <v>483</v>
      </c>
      <c r="E279" t="s">
        <v>63</v>
      </c>
      <c r="F279" t="s">
        <v>19</v>
      </c>
      <c r="G279" t="s">
        <v>831</v>
      </c>
      <c r="H279" t="b">
        <v>0</v>
      </c>
      <c r="I279" t="s">
        <v>1134</v>
      </c>
    </row>
    <row r="280" spans="1:9">
      <c r="A280">
        <v>279</v>
      </c>
      <c r="B280" t="s">
        <v>476</v>
      </c>
      <c r="C280" t="s">
        <v>67</v>
      </c>
      <c r="D280" t="s">
        <v>484</v>
      </c>
      <c r="E280" t="s">
        <v>70</v>
      </c>
      <c r="F280" t="s">
        <v>19</v>
      </c>
      <c r="G280" t="s">
        <v>831</v>
      </c>
      <c r="H280" t="b">
        <v>0</v>
      </c>
      <c r="I280" t="s">
        <v>993</v>
      </c>
    </row>
    <row r="281" spans="1:9">
      <c r="A281">
        <v>280</v>
      </c>
      <c r="B281" t="s">
        <v>434</v>
      </c>
      <c r="C281" t="s">
        <v>111</v>
      </c>
      <c r="D281" t="s">
        <v>485</v>
      </c>
      <c r="E281" t="s">
        <v>135</v>
      </c>
      <c r="F281" t="s">
        <v>19</v>
      </c>
      <c r="G281" t="s">
        <v>831</v>
      </c>
      <c r="H281" t="b">
        <v>0</v>
      </c>
      <c r="I281" t="s">
        <v>994</v>
      </c>
    </row>
    <row r="282" spans="1:9">
      <c r="A282">
        <v>281</v>
      </c>
      <c r="B282" t="s">
        <v>434</v>
      </c>
      <c r="C282" t="s">
        <v>111</v>
      </c>
      <c r="D282" t="s">
        <v>486</v>
      </c>
      <c r="E282" t="s">
        <v>137</v>
      </c>
      <c r="F282" t="s">
        <v>19</v>
      </c>
      <c r="G282" t="s">
        <v>831</v>
      </c>
      <c r="H282" t="b">
        <v>0</v>
      </c>
      <c r="I282" t="s">
        <v>995</v>
      </c>
    </row>
    <row r="283" spans="1:9">
      <c r="A283">
        <v>282</v>
      </c>
      <c r="B283" t="s">
        <v>309</v>
      </c>
      <c r="C283" t="s">
        <v>74</v>
      </c>
      <c r="D283" t="s">
        <v>487</v>
      </c>
      <c r="E283" t="s">
        <v>102</v>
      </c>
      <c r="F283" t="s">
        <v>103</v>
      </c>
      <c r="G283" t="s">
        <v>831</v>
      </c>
      <c r="H283" t="b">
        <v>0</v>
      </c>
      <c r="I283" t="s">
        <v>1191</v>
      </c>
    </row>
    <row r="284" spans="1:9">
      <c r="A284">
        <v>283</v>
      </c>
      <c r="B284" t="s">
        <v>302</v>
      </c>
      <c r="C284" t="s">
        <v>301</v>
      </c>
      <c r="D284" t="s">
        <v>488</v>
      </c>
      <c r="E284" t="s">
        <v>489</v>
      </c>
      <c r="F284" t="s">
        <v>16</v>
      </c>
      <c r="G284" t="s">
        <v>831</v>
      </c>
      <c r="H284" t="b">
        <v>0</v>
      </c>
      <c r="I284" t="s">
        <v>1135</v>
      </c>
    </row>
    <row r="285" spans="1:9">
      <c r="A285">
        <v>284</v>
      </c>
      <c r="B285" t="s">
        <v>302</v>
      </c>
      <c r="C285" t="s">
        <v>301</v>
      </c>
      <c r="D285" t="s">
        <v>490</v>
      </c>
      <c r="E285" t="s">
        <v>491</v>
      </c>
      <c r="F285" t="s">
        <v>19</v>
      </c>
      <c r="G285" t="s">
        <v>831</v>
      </c>
      <c r="H285" t="b">
        <v>0</v>
      </c>
      <c r="I285" t="s">
        <v>996</v>
      </c>
    </row>
    <row r="286" spans="1:9">
      <c r="A286">
        <v>285</v>
      </c>
      <c r="B286" t="s">
        <v>302</v>
      </c>
      <c r="C286" t="s">
        <v>301</v>
      </c>
      <c r="D286" t="s">
        <v>492</v>
      </c>
      <c r="E286" t="s">
        <v>493</v>
      </c>
      <c r="F286" t="s">
        <v>16</v>
      </c>
      <c r="G286" t="s">
        <v>831</v>
      </c>
      <c r="H286" t="b">
        <v>0</v>
      </c>
      <c r="I286" t="s">
        <v>1136</v>
      </c>
    </row>
    <row r="287" spans="1:9">
      <c r="A287">
        <v>286</v>
      </c>
      <c r="B287" t="s">
        <v>302</v>
      </c>
      <c r="C287" t="s">
        <v>301</v>
      </c>
      <c r="D287" t="s">
        <v>494</v>
      </c>
      <c r="E287" t="s">
        <v>495</v>
      </c>
      <c r="F287" t="s">
        <v>19</v>
      </c>
      <c r="G287" t="s">
        <v>831</v>
      </c>
      <c r="H287" t="b">
        <v>0</v>
      </c>
      <c r="I287" t="s">
        <v>1137</v>
      </c>
    </row>
    <row r="288" spans="1:9">
      <c r="A288">
        <v>287</v>
      </c>
      <c r="B288" t="s">
        <v>302</v>
      </c>
      <c r="C288" t="s">
        <v>301</v>
      </c>
      <c r="D288" t="s">
        <v>496</v>
      </c>
      <c r="E288" t="s">
        <v>497</v>
      </c>
      <c r="F288" t="s">
        <v>19</v>
      </c>
      <c r="G288" t="s">
        <v>831</v>
      </c>
      <c r="H288" t="b">
        <v>0</v>
      </c>
      <c r="I288" t="s">
        <v>1138</v>
      </c>
    </row>
    <row r="289" spans="1:9">
      <c r="A289">
        <v>288</v>
      </c>
      <c r="B289" t="s">
        <v>302</v>
      </c>
      <c r="C289" t="s">
        <v>301</v>
      </c>
      <c r="D289" t="s">
        <v>498</v>
      </c>
      <c r="E289" t="s">
        <v>499</v>
      </c>
      <c r="F289" t="s">
        <v>19</v>
      </c>
      <c r="G289" t="s">
        <v>831</v>
      </c>
      <c r="H289" t="b">
        <v>0</v>
      </c>
      <c r="I289" t="s">
        <v>997</v>
      </c>
    </row>
    <row r="290" spans="1:9">
      <c r="A290">
        <v>289</v>
      </c>
      <c r="B290" t="s">
        <v>302</v>
      </c>
      <c r="C290" t="s">
        <v>301</v>
      </c>
      <c r="D290" t="s">
        <v>500</v>
      </c>
      <c r="E290" t="s">
        <v>501</v>
      </c>
      <c r="F290" t="s">
        <v>29</v>
      </c>
      <c r="G290" t="s">
        <v>831</v>
      </c>
      <c r="H290" t="b">
        <v>0</v>
      </c>
      <c r="I290" t="s">
        <v>1139</v>
      </c>
    </row>
    <row r="291" spans="1:9">
      <c r="A291">
        <v>290</v>
      </c>
      <c r="B291" t="s">
        <v>302</v>
      </c>
      <c r="C291" t="s">
        <v>301</v>
      </c>
      <c r="D291" t="s">
        <v>502</v>
      </c>
      <c r="E291" t="s">
        <v>503</v>
      </c>
      <c r="F291" t="s">
        <v>29</v>
      </c>
      <c r="G291" t="s">
        <v>831</v>
      </c>
      <c r="H291" t="b">
        <v>0</v>
      </c>
      <c r="I291" t="s">
        <v>998</v>
      </c>
    </row>
    <row r="292" spans="1:9">
      <c r="A292">
        <v>291</v>
      </c>
      <c r="B292" t="s">
        <v>302</v>
      </c>
      <c r="C292" t="s">
        <v>301</v>
      </c>
      <c r="D292" t="s">
        <v>504</v>
      </c>
      <c r="E292" t="s">
        <v>505</v>
      </c>
      <c r="F292" t="s">
        <v>19</v>
      </c>
      <c r="G292" t="s">
        <v>831</v>
      </c>
      <c r="H292" t="b">
        <v>0</v>
      </c>
      <c r="I292" t="s">
        <v>1140</v>
      </c>
    </row>
    <row r="293" spans="1:9">
      <c r="A293">
        <v>292</v>
      </c>
      <c r="B293" t="s">
        <v>302</v>
      </c>
      <c r="C293" t="s">
        <v>301</v>
      </c>
      <c r="D293" t="s">
        <v>506</v>
      </c>
      <c r="E293" t="s">
        <v>507</v>
      </c>
      <c r="F293" t="s">
        <v>19</v>
      </c>
      <c r="G293" t="s">
        <v>831</v>
      </c>
      <c r="H293" t="b">
        <v>0</v>
      </c>
      <c r="I293" t="s">
        <v>1141</v>
      </c>
    </row>
    <row r="294" spans="1:9">
      <c r="A294">
        <v>293</v>
      </c>
      <c r="B294" t="s">
        <v>302</v>
      </c>
      <c r="C294" t="s">
        <v>301</v>
      </c>
      <c r="D294" t="s">
        <v>508</v>
      </c>
      <c r="E294" t="s">
        <v>509</v>
      </c>
      <c r="F294" t="s">
        <v>19</v>
      </c>
      <c r="G294" t="s">
        <v>831</v>
      </c>
      <c r="H294" t="b">
        <v>0</v>
      </c>
      <c r="I294" t="s">
        <v>999</v>
      </c>
    </row>
    <row r="295" spans="1:9">
      <c r="A295">
        <v>294</v>
      </c>
      <c r="B295" t="s">
        <v>302</v>
      </c>
      <c r="C295" t="s">
        <v>301</v>
      </c>
      <c r="D295" t="s">
        <v>510</v>
      </c>
      <c r="E295" t="s">
        <v>511</v>
      </c>
      <c r="F295" t="s">
        <v>16</v>
      </c>
      <c r="G295" t="s">
        <v>831</v>
      </c>
      <c r="H295" t="b">
        <v>0</v>
      </c>
      <c r="I295" t="s">
        <v>1142</v>
      </c>
    </row>
    <row r="296" spans="1:9">
      <c r="A296">
        <v>295</v>
      </c>
      <c r="B296" t="s">
        <v>302</v>
      </c>
      <c r="C296" t="s">
        <v>301</v>
      </c>
      <c r="D296" t="s">
        <v>512</v>
      </c>
      <c r="E296" t="s">
        <v>513</v>
      </c>
      <c r="F296" t="s">
        <v>19</v>
      </c>
      <c r="G296" t="s">
        <v>831</v>
      </c>
      <c r="H296" t="b">
        <v>0</v>
      </c>
      <c r="I296" t="s">
        <v>1000</v>
      </c>
    </row>
    <row r="297" spans="1:9">
      <c r="A297">
        <v>296</v>
      </c>
      <c r="B297" t="s">
        <v>302</v>
      </c>
      <c r="C297" t="s">
        <v>301</v>
      </c>
      <c r="D297" t="s">
        <v>514</v>
      </c>
      <c r="E297" t="s">
        <v>515</v>
      </c>
      <c r="F297" t="s">
        <v>19</v>
      </c>
      <c r="G297" t="s">
        <v>831</v>
      </c>
      <c r="H297" t="b">
        <v>0</v>
      </c>
      <c r="I297" t="s">
        <v>1001</v>
      </c>
    </row>
    <row r="298" spans="1:9">
      <c r="A298">
        <v>297</v>
      </c>
      <c r="B298" t="s">
        <v>302</v>
      </c>
      <c r="C298" t="s">
        <v>301</v>
      </c>
      <c r="D298" t="s">
        <v>516</v>
      </c>
      <c r="E298" t="s">
        <v>517</v>
      </c>
      <c r="F298" t="s">
        <v>29</v>
      </c>
      <c r="G298" t="s">
        <v>831</v>
      </c>
      <c r="H298" t="b">
        <v>0</v>
      </c>
      <c r="I298" t="s">
        <v>1002</v>
      </c>
    </row>
    <row r="299" spans="1:9">
      <c r="A299">
        <v>298</v>
      </c>
      <c r="B299" t="s">
        <v>302</v>
      </c>
      <c r="C299" t="s">
        <v>301</v>
      </c>
      <c r="D299" t="s">
        <v>518</v>
      </c>
      <c r="E299" t="s">
        <v>519</v>
      </c>
      <c r="F299" t="s">
        <v>29</v>
      </c>
      <c r="G299" t="s">
        <v>831</v>
      </c>
      <c r="H299" t="b">
        <v>0</v>
      </c>
      <c r="I299" t="s">
        <v>1003</v>
      </c>
    </row>
    <row r="300" spans="1:9">
      <c r="A300">
        <v>299</v>
      </c>
      <c r="B300" t="s">
        <v>302</v>
      </c>
      <c r="C300" t="s">
        <v>301</v>
      </c>
      <c r="D300" t="s">
        <v>520</v>
      </c>
      <c r="E300" t="s">
        <v>521</v>
      </c>
      <c r="F300" t="s">
        <v>19</v>
      </c>
      <c r="G300" t="s">
        <v>831</v>
      </c>
      <c r="H300" t="b">
        <v>0</v>
      </c>
      <c r="I300" t="s">
        <v>1004</v>
      </c>
    </row>
    <row r="301" spans="1:9">
      <c r="A301">
        <v>300</v>
      </c>
      <c r="B301" t="s">
        <v>302</v>
      </c>
      <c r="C301" t="s">
        <v>301</v>
      </c>
      <c r="D301" t="s">
        <v>522</v>
      </c>
      <c r="E301" t="s">
        <v>523</v>
      </c>
      <c r="F301" t="s">
        <v>29</v>
      </c>
      <c r="G301" t="s">
        <v>831</v>
      </c>
      <c r="H301" t="b">
        <v>0</v>
      </c>
      <c r="I301" t="s">
        <v>1005</v>
      </c>
    </row>
    <row r="302" spans="1:9">
      <c r="A302">
        <v>301</v>
      </c>
      <c r="B302" t="s">
        <v>302</v>
      </c>
      <c r="C302" t="s">
        <v>301</v>
      </c>
      <c r="D302" t="s">
        <v>524</v>
      </c>
      <c r="E302" t="s">
        <v>525</v>
      </c>
      <c r="F302" t="s">
        <v>29</v>
      </c>
      <c r="G302" t="s">
        <v>831</v>
      </c>
      <c r="H302" t="b">
        <v>0</v>
      </c>
      <c r="I302" t="s">
        <v>1006</v>
      </c>
    </row>
    <row r="303" spans="1:9">
      <c r="A303">
        <v>302</v>
      </c>
      <c r="B303" t="s">
        <v>302</v>
      </c>
      <c r="C303" t="s">
        <v>301</v>
      </c>
      <c r="D303" t="s">
        <v>526</v>
      </c>
      <c r="E303" t="s">
        <v>527</v>
      </c>
      <c r="F303" t="s">
        <v>19</v>
      </c>
      <c r="G303" t="s">
        <v>831</v>
      </c>
      <c r="H303" t="b">
        <v>0</v>
      </c>
      <c r="I303" t="s">
        <v>1007</v>
      </c>
    </row>
    <row r="304" spans="1:9">
      <c r="A304">
        <v>303</v>
      </c>
      <c r="B304" t="s">
        <v>302</v>
      </c>
      <c r="C304" t="s">
        <v>301</v>
      </c>
      <c r="D304" t="s">
        <v>528</v>
      </c>
      <c r="E304" t="s">
        <v>529</v>
      </c>
      <c r="G304" t="b">
        <v>1</v>
      </c>
      <c r="H304" t="b">
        <v>0</v>
      </c>
      <c r="I304" t="s">
        <v>1186</v>
      </c>
    </row>
    <row r="305" spans="1:9">
      <c r="A305">
        <v>304</v>
      </c>
      <c r="B305" t="s">
        <v>309</v>
      </c>
      <c r="C305" t="s">
        <v>529</v>
      </c>
      <c r="D305" t="s">
        <v>530</v>
      </c>
      <c r="E305" t="s">
        <v>199</v>
      </c>
      <c r="F305" t="s">
        <v>16</v>
      </c>
      <c r="G305" t="s">
        <v>831</v>
      </c>
      <c r="H305" t="b">
        <v>0</v>
      </c>
      <c r="I305" t="s">
        <v>1143</v>
      </c>
    </row>
    <row r="306" spans="1:9">
      <c r="A306">
        <v>305</v>
      </c>
      <c r="B306" t="s">
        <v>309</v>
      </c>
      <c r="C306" t="s">
        <v>529</v>
      </c>
      <c r="D306" t="s">
        <v>531</v>
      </c>
      <c r="E306" t="s">
        <v>201</v>
      </c>
      <c r="F306" t="s">
        <v>19</v>
      </c>
      <c r="G306" t="s">
        <v>831</v>
      </c>
      <c r="H306" t="b">
        <v>0</v>
      </c>
      <c r="I306" t="s">
        <v>1008</v>
      </c>
    </row>
    <row r="307" spans="1:9">
      <c r="A307">
        <v>306</v>
      </c>
      <c r="B307" t="s">
        <v>309</v>
      </c>
      <c r="C307" t="s">
        <v>529</v>
      </c>
      <c r="D307" t="s">
        <v>532</v>
      </c>
      <c r="E307" t="s">
        <v>446</v>
      </c>
      <c r="F307" t="s">
        <v>19</v>
      </c>
      <c r="G307" t="s">
        <v>831</v>
      </c>
      <c r="H307" t="b">
        <v>0</v>
      </c>
      <c r="I307" t="s">
        <v>1009</v>
      </c>
    </row>
    <row r="308" spans="1:9">
      <c r="A308">
        <v>307</v>
      </c>
      <c r="B308" t="s">
        <v>309</v>
      </c>
      <c r="C308" t="s">
        <v>529</v>
      </c>
      <c r="D308" t="s">
        <v>533</v>
      </c>
      <c r="E308" t="s">
        <v>534</v>
      </c>
      <c r="F308" t="s">
        <v>19</v>
      </c>
      <c r="G308" t="s">
        <v>831</v>
      </c>
      <c r="H308" t="b">
        <v>0</v>
      </c>
      <c r="I308" t="s">
        <v>1010</v>
      </c>
    </row>
    <row r="309" spans="1:9">
      <c r="A309">
        <v>308</v>
      </c>
      <c r="B309" t="s">
        <v>309</v>
      </c>
      <c r="C309" t="s">
        <v>529</v>
      </c>
      <c r="D309" t="s">
        <v>535</v>
      </c>
      <c r="E309" t="s">
        <v>536</v>
      </c>
      <c r="F309" t="s">
        <v>19</v>
      </c>
      <c r="G309" t="s">
        <v>831</v>
      </c>
      <c r="H309" t="b">
        <v>0</v>
      </c>
      <c r="I309" t="s">
        <v>1011</v>
      </c>
    </row>
    <row r="310" spans="1:9">
      <c r="A310">
        <v>309</v>
      </c>
      <c r="B310" t="s">
        <v>309</v>
      </c>
      <c r="C310" t="s">
        <v>529</v>
      </c>
      <c r="D310" t="s">
        <v>537</v>
      </c>
      <c r="E310" t="s">
        <v>538</v>
      </c>
      <c r="F310" t="s">
        <v>19</v>
      </c>
      <c r="G310" t="s">
        <v>831</v>
      </c>
      <c r="H310" t="b">
        <v>0</v>
      </c>
      <c r="I310" t="s">
        <v>1012</v>
      </c>
    </row>
    <row r="311" spans="1:9">
      <c r="A311">
        <v>310</v>
      </c>
      <c r="B311" t="s">
        <v>309</v>
      </c>
      <c r="C311" t="s">
        <v>529</v>
      </c>
      <c r="D311" t="s">
        <v>539</v>
      </c>
      <c r="E311" t="s">
        <v>540</v>
      </c>
      <c r="F311" t="s">
        <v>19</v>
      </c>
      <c r="G311" t="s">
        <v>831</v>
      </c>
      <c r="H311" t="b">
        <v>0</v>
      </c>
      <c r="I311" t="s">
        <v>1013</v>
      </c>
    </row>
    <row r="312" spans="1:9">
      <c r="A312">
        <v>311</v>
      </c>
      <c r="B312" t="s">
        <v>309</v>
      </c>
      <c r="C312" t="s">
        <v>529</v>
      </c>
      <c r="D312" t="s">
        <v>541</v>
      </c>
      <c r="E312" t="s">
        <v>57</v>
      </c>
      <c r="F312" t="s">
        <v>19</v>
      </c>
      <c r="G312" t="s">
        <v>831</v>
      </c>
      <c r="H312" t="b">
        <v>0</v>
      </c>
      <c r="I312" t="s">
        <v>1014</v>
      </c>
    </row>
    <row r="313" spans="1:9">
      <c r="A313">
        <v>312</v>
      </c>
      <c r="B313" t="s">
        <v>309</v>
      </c>
      <c r="C313" t="s">
        <v>529</v>
      </c>
      <c r="D313" t="s">
        <v>542</v>
      </c>
      <c r="E313" t="s">
        <v>543</v>
      </c>
      <c r="F313" t="s">
        <v>40</v>
      </c>
      <c r="G313" t="s">
        <v>831</v>
      </c>
      <c r="H313" t="b">
        <v>0</v>
      </c>
      <c r="I313" t="s">
        <v>1144</v>
      </c>
    </row>
    <row r="314" spans="1:9">
      <c r="A314">
        <v>313</v>
      </c>
      <c r="B314" t="s">
        <v>309</v>
      </c>
      <c r="C314" t="s">
        <v>529</v>
      </c>
      <c r="D314" t="s">
        <v>544</v>
      </c>
      <c r="E314" t="s">
        <v>545</v>
      </c>
      <c r="F314" t="s">
        <v>16</v>
      </c>
      <c r="G314" t="s">
        <v>831</v>
      </c>
      <c r="H314" t="b">
        <v>0</v>
      </c>
      <c r="I314" t="s">
        <v>1145</v>
      </c>
    </row>
    <row r="315" spans="1:9">
      <c r="A315">
        <v>314</v>
      </c>
      <c r="B315" t="s">
        <v>309</v>
      </c>
      <c r="C315" t="s">
        <v>529</v>
      </c>
      <c r="D315" t="s">
        <v>546</v>
      </c>
      <c r="E315" t="s">
        <v>547</v>
      </c>
      <c r="F315" t="s">
        <v>19</v>
      </c>
      <c r="G315" t="s">
        <v>831</v>
      </c>
      <c r="H315" t="b">
        <v>0</v>
      </c>
      <c r="I315" t="s">
        <v>1146</v>
      </c>
    </row>
    <row r="316" spans="1:9">
      <c r="A316">
        <v>315</v>
      </c>
      <c r="B316" t="s">
        <v>309</v>
      </c>
      <c r="C316" t="s">
        <v>529</v>
      </c>
      <c r="D316" t="s">
        <v>548</v>
      </c>
      <c r="E316" t="s">
        <v>549</v>
      </c>
      <c r="F316" t="s">
        <v>261</v>
      </c>
      <c r="G316" t="s">
        <v>831</v>
      </c>
      <c r="H316" t="b">
        <v>0</v>
      </c>
      <c r="I316" t="s">
        <v>1189</v>
      </c>
    </row>
    <row r="317" spans="1:9">
      <c r="A317">
        <v>316</v>
      </c>
      <c r="B317" t="s">
        <v>309</v>
      </c>
      <c r="C317" t="s">
        <v>529</v>
      </c>
      <c r="D317" t="s">
        <v>550</v>
      </c>
      <c r="E317" t="s">
        <v>551</v>
      </c>
      <c r="F317" t="s">
        <v>29</v>
      </c>
      <c r="G317" t="s">
        <v>831</v>
      </c>
      <c r="H317" t="b">
        <v>0</v>
      </c>
      <c r="I317" t="s">
        <v>1015</v>
      </c>
    </row>
    <row r="318" spans="1:9">
      <c r="A318">
        <v>317</v>
      </c>
      <c r="B318" t="s">
        <v>309</v>
      </c>
      <c r="C318" t="s">
        <v>529</v>
      </c>
      <c r="D318" t="s">
        <v>552</v>
      </c>
      <c r="E318" t="s">
        <v>553</v>
      </c>
      <c r="F318" t="s">
        <v>29</v>
      </c>
      <c r="G318" t="s">
        <v>831</v>
      </c>
      <c r="H318" t="b">
        <v>0</v>
      </c>
      <c r="I318" t="s">
        <v>1016</v>
      </c>
    </row>
    <row r="319" spans="1:9">
      <c r="A319">
        <v>318</v>
      </c>
      <c r="B319" t="s">
        <v>309</v>
      </c>
      <c r="C319" t="s">
        <v>529</v>
      </c>
      <c r="D319" t="s">
        <v>554</v>
      </c>
      <c r="E319" t="s">
        <v>102</v>
      </c>
      <c r="F319" t="s">
        <v>103</v>
      </c>
      <c r="G319" t="s">
        <v>831</v>
      </c>
      <c r="H319" t="b">
        <v>0</v>
      </c>
      <c r="I319" t="s">
        <v>1192</v>
      </c>
    </row>
    <row r="320" spans="1:9">
      <c r="A320">
        <v>319</v>
      </c>
      <c r="B320" t="s">
        <v>302</v>
      </c>
      <c r="C320" t="s">
        <v>301</v>
      </c>
      <c r="D320" t="s">
        <v>555</v>
      </c>
      <c r="E320" t="s">
        <v>556</v>
      </c>
      <c r="G320" t="b">
        <v>1</v>
      </c>
      <c r="H320" t="b">
        <v>0</v>
      </c>
      <c r="I320" t="s">
        <v>1147</v>
      </c>
    </row>
    <row r="321" spans="1:9">
      <c r="A321">
        <v>320</v>
      </c>
      <c r="B321" t="s">
        <v>309</v>
      </c>
      <c r="C321" t="s">
        <v>556</v>
      </c>
      <c r="D321" t="s">
        <v>557</v>
      </c>
      <c r="E321" t="s">
        <v>199</v>
      </c>
      <c r="F321" t="s">
        <v>19</v>
      </c>
      <c r="G321" t="s">
        <v>831</v>
      </c>
      <c r="H321" t="b">
        <v>0</v>
      </c>
      <c r="I321" t="s">
        <v>1148</v>
      </c>
    </row>
    <row r="322" spans="1:9">
      <c r="A322">
        <v>321</v>
      </c>
      <c r="B322" t="s">
        <v>309</v>
      </c>
      <c r="C322" t="s">
        <v>556</v>
      </c>
      <c r="D322" t="s">
        <v>558</v>
      </c>
      <c r="E322" t="s">
        <v>57</v>
      </c>
      <c r="F322" t="s">
        <v>19</v>
      </c>
      <c r="G322" t="s">
        <v>831</v>
      </c>
      <c r="H322" t="b">
        <v>0</v>
      </c>
      <c r="I322" t="s">
        <v>1017</v>
      </c>
    </row>
    <row r="323" spans="1:9">
      <c r="A323">
        <v>322</v>
      </c>
      <c r="B323" t="s">
        <v>309</v>
      </c>
      <c r="C323" t="s">
        <v>556</v>
      </c>
      <c r="D323" t="s">
        <v>559</v>
      </c>
      <c r="E323" t="s">
        <v>560</v>
      </c>
      <c r="F323" t="s">
        <v>19</v>
      </c>
      <c r="G323" t="s">
        <v>831</v>
      </c>
      <c r="H323" t="b">
        <v>0</v>
      </c>
      <c r="I323" t="s">
        <v>1149</v>
      </c>
    </row>
    <row r="324" spans="1:9">
      <c r="A324">
        <v>323</v>
      </c>
      <c r="B324" t="s">
        <v>309</v>
      </c>
      <c r="C324" t="s">
        <v>556</v>
      </c>
      <c r="D324" t="s">
        <v>561</v>
      </c>
      <c r="E324" t="s">
        <v>562</v>
      </c>
      <c r="F324" t="s">
        <v>19</v>
      </c>
      <c r="G324" t="s">
        <v>831</v>
      </c>
      <c r="H324" t="b">
        <v>0</v>
      </c>
      <c r="I324" t="s">
        <v>1150</v>
      </c>
    </row>
    <row r="325" spans="1:9">
      <c r="A325">
        <v>324</v>
      </c>
      <c r="B325" t="s">
        <v>309</v>
      </c>
      <c r="C325" t="s">
        <v>556</v>
      </c>
      <c r="D325" t="s">
        <v>563</v>
      </c>
      <c r="E325" t="s">
        <v>102</v>
      </c>
      <c r="F325" t="s">
        <v>103</v>
      </c>
      <c r="G325" t="s">
        <v>831</v>
      </c>
      <c r="H325" t="b">
        <v>0</v>
      </c>
      <c r="I325" t="s">
        <v>1193</v>
      </c>
    </row>
    <row r="326" spans="1:9">
      <c r="A326">
        <v>325</v>
      </c>
      <c r="B326" t="s">
        <v>302</v>
      </c>
      <c r="C326" t="s">
        <v>301</v>
      </c>
      <c r="D326" t="s">
        <v>564</v>
      </c>
      <c r="E326" t="s">
        <v>565</v>
      </c>
      <c r="G326" t="b">
        <v>1</v>
      </c>
      <c r="H326" t="b">
        <v>0</v>
      </c>
      <c r="I326" t="s">
        <v>1151</v>
      </c>
    </row>
    <row r="327" spans="1:9">
      <c r="A327">
        <v>326</v>
      </c>
      <c r="B327" t="s">
        <v>309</v>
      </c>
      <c r="C327" t="s">
        <v>565</v>
      </c>
      <c r="D327" t="s">
        <v>566</v>
      </c>
      <c r="E327" t="s">
        <v>567</v>
      </c>
      <c r="F327" t="s">
        <v>16</v>
      </c>
      <c r="G327" t="s">
        <v>831</v>
      </c>
      <c r="H327" t="b">
        <v>0</v>
      </c>
      <c r="I327" t="s">
        <v>1152</v>
      </c>
    </row>
    <row r="328" spans="1:9">
      <c r="A328">
        <v>327</v>
      </c>
      <c r="B328" t="s">
        <v>309</v>
      </c>
      <c r="C328" t="s">
        <v>565</v>
      </c>
      <c r="D328" t="s">
        <v>568</v>
      </c>
      <c r="E328" t="s">
        <v>569</v>
      </c>
      <c r="F328" t="s">
        <v>19</v>
      </c>
      <c r="G328" t="s">
        <v>831</v>
      </c>
      <c r="H328" t="b">
        <v>0</v>
      </c>
      <c r="I328" t="s">
        <v>1187</v>
      </c>
    </row>
    <row r="329" spans="1:9">
      <c r="A329">
        <v>328</v>
      </c>
      <c r="B329" t="s">
        <v>309</v>
      </c>
      <c r="C329" t="s">
        <v>565</v>
      </c>
      <c r="D329" t="s">
        <v>570</v>
      </c>
      <c r="E329" t="s">
        <v>571</v>
      </c>
      <c r="F329" t="s">
        <v>40</v>
      </c>
      <c r="G329" t="s">
        <v>831</v>
      </c>
      <c r="H329" t="b">
        <v>0</v>
      </c>
      <c r="I329" t="s">
        <v>1018</v>
      </c>
    </row>
    <row r="330" spans="1:9">
      <c r="A330">
        <v>329</v>
      </c>
      <c r="B330" t="s">
        <v>309</v>
      </c>
      <c r="C330" t="s">
        <v>565</v>
      </c>
      <c r="D330" t="s">
        <v>572</v>
      </c>
      <c r="E330" t="s">
        <v>429</v>
      </c>
      <c r="F330" t="s">
        <v>19</v>
      </c>
      <c r="G330" t="s">
        <v>831</v>
      </c>
      <c r="H330" t="b">
        <v>0</v>
      </c>
      <c r="I330" t="s">
        <v>1153</v>
      </c>
    </row>
    <row r="331" spans="1:9">
      <c r="A331">
        <v>330</v>
      </c>
      <c r="B331" t="s">
        <v>309</v>
      </c>
      <c r="C331" t="s">
        <v>565</v>
      </c>
      <c r="D331" t="s">
        <v>573</v>
      </c>
      <c r="E331" t="s">
        <v>154</v>
      </c>
      <c r="F331" t="s">
        <v>29</v>
      </c>
      <c r="G331" t="s">
        <v>831</v>
      </c>
      <c r="H331" t="b">
        <v>0</v>
      </c>
      <c r="I331" t="s">
        <v>1154</v>
      </c>
    </row>
    <row r="332" spans="1:9">
      <c r="A332">
        <v>331</v>
      </c>
      <c r="B332" t="s">
        <v>309</v>
      </c>
      <c r="C332" t="s">
        <v>565</v>
      </c>
      <c r="D332" t="s">
        <v>574</v>
      </c>
      <c r="E332" t="s">
        <v>156</v>
      </c>
      <c r="F332" t="s">
        <v>29</v>
      </c>
      <c r="G332" t="s">
        <v>831</v>
      </c>
      <c r="H332" t="b">
        <v>0</v>
      </c>
      <c r="I332" t="s">
        <v>1155</v>
      </c>
    </row>
    <row r="333" spans="1:9">
      <c r="A333">
        <v>332</v>
      </c>
      <c r="B333" t="s">
        <v>309</v>
      </c>
      <c r="C333" t="s">
        <v>565</v>
      </c>
      <c r="D333" t="s">
        <v>575</v>
      </c>
      <c r="E333" t="s">
        <v>576</v>
      </c>
      <c r="F333" t="s">
        <v>261</v>
      </c>
      <c r="G333" t="s">
        <v>831</v>
      </c>
      <c r="H333" t="b">
        <v>0</v>
      </c>
      <c r="I333" t="s">
        <v>1156</v>
      </c>
    </row>
    <row r="334" spans="1:9">
      <c r="A334">
        <v>333</v>
      </c>
      <c r="B334" t="s">
        <v>302</v>
      </c>
      <c r="C334" t="s">
        <v>301</v>
      </c>
      <c r="D334" t="s">
        <v>577</v>
      </c>
      <c r="E334" t="s">
        <v>578</v>
      </c>
      <c r="F334" t="s">
        <v>16</v>
      </c>
      <c r="G334" t="s">
        <v>831</v>
      </c>
      <c r="H334" t="b">
        <v>0</v>
      </c>
      <c r="I334" t="s">
        <v>1157</v>
      </c>
    </row>
    <row r="335" spans="1:9">
      <c r="A335">
        <v>334</v>
      </c>
      <c r="B335" t="s">
        <v>302</v>
      </c>
      <c r="C335" t="s">
        <v>301</v>
      </c>
      <c r="D335" t="s">
        <v>579</v>
      </c>
      <c r="E335" t="s">
        <v>580</v>
      </c>
      <c r="F335" t="s">
        <v>19</v>
      </c>
      <c r="G335" t="s">
        <v>831</v>
      </c>
      <c r="H335" t="b">
        <v>0</v>
      </c>
      <c r="I335" t="s">
        <v>1019</v>
      </c>
    </row>
    <row r="336" spans="1:9">
      <c r="A336">
        <v>335</v>
      </c>
      <c r="B336" t="s">
        <v>302</v>
      </c>
      <c r="C336" t="s">
        <v>301</v>
      </c>
      <c r="D336" t="s">
        <v>581</v>
      </c>
      <c r="E336" t="s">
        <v>582</v>
      </c>
      <c r="F336" t="s">
        <v>16</v>
      </c>
      <c r="G336" t="s">
        <v>831</v>
      </c>
      <c r="H336" t="b">
        <v>0</v>
      </c>
      <c r="I336" t="s">
        <v>1158</v>
      </c>
    </row>
    <row r="337" spans="1:9">
      <c r="A337">
        <v>336</v>
      </c>
      <c r="B337" t="s">
        <v>302</v>
      </c>
      <c r="C337" t="s">
        <v>301</v>
      </c>
      <c r="D337" t="s">
        <v>583</v>
      </c>
      <c r="E337" t="s">
        <v>584</v>
      </c>
      <c r="F337" t="s">
        <v>19</v>
      </c>
      <c r="G337" t="s">
        <v>831</v>
      </c>
      <c r="H337" t="b">
        <v>0</v>
      </c>
      <c r="I337" t="s">
        <v>1020</v>
      </c>
    </row>
    <row r="338" spans="1:9">
      <c r="A338">
        <v>337</v>
      </c>
      <c r="B338" t="s">
        <v>302</v>
      </c>
      <c r="C338" t="s">
        <v>301</v>
      </c>
      <c r="D338" t="s">
        <v>585</v>
      </c>
      <c r="E338" t="s">
        <v>586</v>
      </c>
      <c r="F338" t="s">
        <v>19</v>
      </c>
      <c r="G338" t="s">
        <v>831</v>
      </c>
      <c r="H338" t="b">
        <v>0</v>
      </c>
      <c r="I338" t="s">
        <v>1159</v>
      </c>
    </row>
    <row r="339" spans="1:9">
      <c r="A339">
        <v>338</v>
      </c>
      <c r="B339" t="s">
        <v>302</v>
      </c>
      <c r="C339" t="s">
        <v>301</v>
      </c>
      <c r="D339" t="s">
        <v>587</v>
      </c>
      <c r="E339" t="s">
        <v>588</v>
      </c>
      <c r="G339" t="b">
        <v>1</v>
      </c>
      <c r="H339" t="b">
        <v>0</v>
      </c>
      <c r="I339" t="s">
        <v>1160</v>
      </c>
    </row>
    <row r="340" spans="1:9">
      <c r="A340">
        <v>339</v>
      </c>
      <c r="B340" t="s">
        <v>309</v>
      </c>
      <c r="C340" t="s">
        <v>588</v>
      </c>
      <c r="D340" t="s">
        <v>589</v>
      </c>
      <c r="E340" t="s">
        <v>199</v>
      </c>
      <c r="F340" t="s">
        <v>16</v>
      </c>
      <c r="G340" t="s">
        <v>831</v>
      </c>
      <c r="H340" t="b">
        <v>0</v>
      </c>
      <c r="I340" t="s">
        <v>1161</v>
      </c>
    </row>
    <row r="341" spans="1:9">
      <c r="A341">
        <v>340</v>
      </c>
      <c r="B341" t="s">
        <v>309</v>
      </c>
      <c r="C341" t="s">
        <v>588</v>
      </c>
      <c r="D341" t="s">
        <v>2010</v>
      </c>
      <c r="E341" t="s">
        <v>57</v>
      </c>
      <c r="F341" t="s">
        <v>19</v>
      </c>
      <c r="G341" t="s">
        <v>831</v>
      </c>
      <c r="H341" t="b">
        <v>0</v>
      </c>
      <c r="I341" t="s">
        <v>2011</v>
      </c>
    </row>
    <row r="342" spans="1:9">
      <c r="A342">
        <v>341</v>
      </c>
      <c r="B342" t="s">
        <v>309</v>
      </c>
      <c r="C342" t="s">
        <v>588</v>
      </c>
      <c r="D342" t="s">
        <v>591</v>
      </c>
      <c r="E342" t="s">
        <v>592</v>
      </c>
      <c r="F342" t="s">
        <v>19</v>
      </c>
      <c r="G342" t="s">
        <v>831</v>
      </c>
      <c r="H342" t="b">
        <v>0</v>
      </c>
      <c r="I342" t="s">
        <v>1022</v>
      </c>
    </row>
    <row r="343" spans="1:9">
      <c r="A343">
        <v>342</v>
      </c>
      <c r="B343" t="s">
        <v>309</v>
      </c>
      <c r="C343" t="s">
        <v>588</v>
      </c>
      <c r="D343" t="s">
        <v>593</v>
      </c>
      <c r="E343" t="s">
        <v>594</v>
      </c>
      <c r="F343" t="s">
        <v>19</v>
      </c>
      <c r="G343" t="s">
        <v>831</v>
      </c>
      <c r="H343" t="b">
        <v>0</v>
      </c>
      <c r="I343" t="s">
        <v>1162</v>
      </c>
    </row>
    <row r="344" spans="1:9">
      <c r="A344">
        <v>343</v>
      </c>
      <c r="B344" t="s">
        <v>309</v>
      </c>
      <c r="C344" t="s">
        <v>588</v>
      </c>
      <c r="D344" t="s">
        <v>595</v>
      </c>
      <c r="E344" t="s">
        <v>543</v>
      </c>
      <c r="F344" t="s">
        <v>40</v>
      </c>
      <c r="G344" t="s">
        <v>831</v>
      </c>
      <c r="H344" t="b">
        <v>0</v>
      </c>
      <c r="I344" t="s">
        <v>1023</v>
      </c>
    </row>
    <row r="345" spans="1:9">
      <c r="A345">
        <v>344</v>
      </c>
      <c r="B345" t="s">
        <v>309</v>
      </c>
      <c r="C345" t="s">
        <v>588</v>
      </c>
      <c r="D345" t="s">
        <v>596</v>
      </c>
      <c r="E345" t="s">
        <v>597</v>
      </c>
      <c r="F345" t="s">
        <v>40</v>
      </c>
      <c r="G345" t="s">
        <v>831</v>
      </c>
      <c r="H345" t="b">
        <v>0</v>
      </c>
      <c r="I345" t="s">
        <v>1024</v>
      </c>
    </row>
    <row r="346" spans="1:9">
      <c r="A346">
        <v>345</v>
      </c>
      <c r="B346" t="s">
        <v>309</v>
      </c>
      <c r="C346" t="s">
        <v>588</v>
      </c>
      <c r="D346" t="s">
        <v>598</v>
      </c>
      <c r="E346" t="s">
        <v>599</v>
      </c>
      <c r="F346" t="s">
        <v>40</v>
      </c>
      <c r="G346" t="s">
        <v>831</v>
      </c>
      <c r="H346" t="b">
        <v>0</v>
      </c>
      <c r="I346" t="s">
        <v>1025</v>
      </c>
    </row>
    <row r="347" spans="1:9">
      <c r="A347">
        <v>346</v>
      </c>
      <c r="B347" t="s">
        <v>309</v>
      </c>
      <c r="C347" t="s">
        <v>588</v>
      </c>
      <c r="D347" t="s">
        <v>600</v>
      </c>
      <c r="E347" t="s">
        <v>601</v>
      </c>
      <c r="F347" t="s">
        <v>29</v>
      </c>
      <c r="G347" t="s">
        <v>831</v>
      </c>
      <c r="H347" t="b">
        <v>0</v>
      </c>
      <c r="I347" t="s">
        <v>1026</v>
      </c>
    </row>
    <row r="348" spans="1:9">
      <c r="A348">
        <v>347</v>
      </c>
      <c r="B348" t="s">
        <v>309</v>
      </c>
      <c r="C348" t="s">
        <v>588</v>
      </c>
      <c r="D348" t="s">
        <v>602</v>
      </c>
      <c r="E348" t="s">
        <v>603</v>
      </c>
      <c r="F348" t="s">
        <v>29</v>
      </c>
      <c r="G348" t="s">
        <v>831</v>
      </c>
      <c r="H348" t="b">
        <v>0</v>
      </c>
      <c r="I348" t="s">
        <v>1027</v>
      </c>
    </row>
    <row r="349" spans="1:9">
      <c r="A349">
        <v>348</v>
      </c>
      <c r="B349" t="s">
        <v>309</v>
      </c>
      <c r="C349" t="s">
        <v>588</v>
      </c>
      <c r="D349" t="s">
        <v>604</v>
      </c>
      <c r="E349" t="s">
        <v>605</v>
      </c>
      <c r="F349" t="s">
        <v>19</v>
      </c>
      <c r="G349" t="s">
        <v>831</v>
      </c>
      <c r="H349" t="b">
        <v>0</v>
      </c>
      <c r="I349" t="s">
        <v>1028</v>
      </c>
    </row>
    <row r="350" spans="1:9">
      <c r="A350">
        <v>349</v>
      </c>
      <c r="B350" t="s">
        <v>309</v>
      </c>
      <c r="C350" t="s">
        <v>588</v>
      </c>
      <c r="D350" t="s">
        <v>606</v>
      </c>
      <c r="E350" t="s">
        <v>255</v>
      </c>
      <c r="F350" t="s">
        <v>19</v>
      </c>
      <c r="G350" t="s">
        <v>831</v>
      </c>
      <c r="H350" t="b">
        <v>0</v>
      </c>
      <c r="I350" t="s">
        <v>1029</v>
      </c>
    </row>
    <row r="351" spans="1:9">
      <c r="A351">
        <v>350</v>
      </c>
      <c r="B351" t="s">
        <v>309</v>
      </c>
      <c r="C351" t="s">
        <v>588</v>
      </c>
      <c r="D351" t="s">
        <v>607</v>
      </c>
      <c r="E351" t="s">
        <v>608</v>
      </c>
      <c r="F351" t="s">
        <v>29</v>
      </c>
      <c r="G351" t="s">
        <v>831</v>
      </c>
      <c r="H351" t="b">
        <v>0</v>
      </c>
      <c r="I351" t="s">
        <v>1163</v>
      </c>
    </row>
    <row r="352" spans="1:9">
      <c r="A352">
        <v>351</v>
      </c>
      <c r="B352" t="s">
        <v>309</v>
      </c>
      <c r="C352" t="s">
        <v>588</v>
      </c>
      <c r="D352" t="s">
        <v>609</v>
      </c>
      <c r="E352" t="s">
        <v>610</v>
      </c>
      <c r="F352" t="s">
        <v>29</v>
      </c>
      <c r="G352" t="s">
        <v>831</v>
      </c>
      <c r="H352" t="b">
        <v>0</v>
      </c>
      <c r="I352" t="s">
        <v>1164</v>
      </c>
    </row>
    <row r="353" spans="1:9">
      <c r="A353">
        <v>352</v>
      </c>
      <c r="B353" t="s">
        <v>309</v>
      </c>
      <c r="C353" t="s">
        <v>588</v>
      </c>
      <c r="D353" t="s">
        <v>611</v>
      </c>
      <c r="E353" t="s">
        <v>612</v>
      </c>
      <c r="F353" t="s">
        <v>40</v>
      </c>
      <c r="G353" t="s">
        <v>831</v>
      </c>
      <c r="H353" t="b">
        <v>0</v>
      </c>
      <c r="I353" t="s">
        <v>2014</v>
      </c>
    </row>
    <row r="354" spans="1:9">
      <c r="A354">
        <v>353</v>
      </c>
      <c r="B354" t="s">
        <v>309</v>
      </c>
      <c r="C354" t="s">
        <v>588</v>
      </c>
      <c r="D354" t="s">
        <v>613</v>
      </c>
      <c r="E354" t="s">
        <v>614</v>
      </c>
      <c r="F354" t="s">
        <v>19</v>
      </c>
      <c r="G354" t="s">
        <v>831</v>
      </c>
      <c r="H354" t="b">
        <v>0</v>
      </c>
      <c r="I354" t="s">
        <v>2013</v>
      </c>
    </row>
    <row r="355" spans="1:9">
      <c r="A355">
        <v>354</v>
      </c>
      <c r="B355" t="s">
        <v>309</v>
      </c>
      <c r="C355" t="s">
        <v>588</v>
      </c>
      <c r="D355" t="s">
        <v>615</v>
      </c>
      <c r="E355" t="s">
        <v>616</v>
      </c>
      <c r="F355" t="s">
        <v>19</v>
      </c>
      <c r="G355" t="s">
        <v>831</v>
      </c>
      <c r="H355" t="b">
        <v>0</v>
      </c>
      <c r="I355" t="s">
        <v>1030</v>
      </c>
    </row>
    <row r="356" spans="1:9">
      <c r="A356">
        <v>355</v>
      </c>
      <c r="B356" t="s">
        <v>309</v>
      </c>
      <c r="C356" t="s">
        <v>588</v>
      </c>
      <c r="D356" t="s">
        <v>617</v>
      </c>
      <c r="E356" t="s">
        <v>618</v>
      </c>
      <c r="F356" t="s">
        <v>19</v>
      </c>
      <c r="G356" t="s">
        <v>831</v>
      </c>
      <c r="H356" t="b">
        <v>0</v>
      </c>
      <c r="I356" t="s">
        <v>1165</v>
      </c>
    </row>
    <row r="357" spans="1:9">
      <c r="A357">
        <v>356</v>
      </c>
      <c r="B357" t="s">
        <v>309</v>
      </c>
      <c r="C357" t="s">
        <v>588</v>
      </c>
      <c r="D357" t="s">
        <v>619</v>
      </c>
      <c r="E357" t="s">
        <v>429</v>
      </c>
      <c r="F357" t="s">
        <v>19</v>
      </c>
      <c r="G357" t="s">
        <v>831</v>
      </c>
      <c r="H357" t="b">
        <v>0</v>
      </c>
      <c r="I357" t="s">
        <v>1031</v>
      </c>
    </row>
    <row r="358" spans="1:9">
      <c r="A358">
        <v>357</v>
      </c>
      <c r="B358" t="s">
        <v>302</v>
      </c>
      <c r="C358" t="s">
        <v>301</v>
      </c>
      <c r="D358" t="s">
        <v>620</v>
      </c>
      <c r="E358" t="s">
        <v>621</v>
      </c>
      <c r="G358" t="b">
        <v>1</v>
      </c>
      <c r="H358" t="b">
        <v>0</v>
      </c>
      <c r="I358" t="s">
        <v>1032</v>
      </c>
    </row>
    <row r="359" spans="1:9">
      <c r="A359">
        <v>358</v>
      </c>
      <c r="B359" t="s">
        <v>309</v>
      </c>
      <c r="C359" t="s">
        <v>621</v>
      </c>
      <c r="D359" t="s">
        <v>622</v>
      </c>
      <c r="E359" t="s">
        <v>623</v>
      </c>
      <c r="F359" t="s">
        <v>19</v>
      </c>
      <c r="G359" t="s">
        <v>831</v>
      </c>
      <c r="H359" t="b">
        <v>0</v>
      </c>
      <c r="I359" t="s">
        <v>1033</v>
      </c>
    </row>
    <row r="360" spans="1:9">
      <c r="A360">
        <v>359</v>
      </c>
      <c r="B360" t="s">
        <v>309</v>
      </c>
      <c r="C360" t="s">
        <v>621</v>
      </c>
      <c r="D360" t="s">
        <v>624</v>
      </c>
      <c r="E360" t="s">
        <v>625</v>
      </c>
      <c r="F360" t="s">
        <v>19</v>
      </c>
      <c r="G360" t="s">
        <v>831</v>
      </c>
      <c r="H360" t="b">
        <v>0</v>
      </c>
      <c r="I360" t="s">
        <v>1034</v>
      </c>
    </row>
    <row r="361" spans="1:9">
      <c r="A361">
        <v>360</v>
      </c>
      <c r="B361" t="s">
        <v>309</v>
      </c>
      <c r="C361" t="s">
        <v>621</v>
      </c>
      <c r="D361" t="s">
        <v>626</v>
      </c>
      <c r="E361" t="s">
        <v>57</v>
      </c>
      <c r="F361" t="s">
        <v>19</v>
      </c>
      <c r="G361" t="s">
        <v>831</v>
      </c>
      <c r="H361" t="b">
        <v>0</v>
      </c>
      <c r="I361" t="s">
        <v>1035</v>
      </c>
    </row>
    <row r="362" spans="1:9">
      <c r="A362">
        <v>361</v>
      </c>
      <c r="B362" t="s">
        <v>309</v>
      </c>
      <c r="C362" t="s">
        <v>621</v>
      </c>
      <c r="D362" t="s">
        <v>627</v>
      </c>
      <c r="E362" t="s">
        <v>576</v>
      </c>
      <c r="F362" t="s">
        <v>261</v>
      </c>
      <c r="G362" t="s">
        <v>831</v>
      </c>
      <c r="H362" t="b">
        <v>0</v>
      </c>
      <c r="I362" t="s">
        <v>1036</v>
      </c>
    </row>
    <row r="363" spans="1:9">
      <c r="A363">
        <v>362</v>
      </c>
      <c r="B363" t="s">
        <v>309</v>
      </c>
      <c r="C363" t="s">
        <v>621</v>
      </c>
      <c r="D363" t="s">
        <v>628</v>
      </c>
      <c r="E363" t="s">
        <v>629</v>
      </c>
      <c r="F363" t="s">
        <v>261</v>
      </c>
      <c r="G363" t="s">
        <v>831</v>
      </c>
      <c r="H363" t="b">
        <v>0</v>
      </c>
      <c r="I363" t="s">
        <v>1037</v>
      </c>
    </row>
    <row r="364" spans="1:9">
      <c r="A364">
        <v>363</v>
      </c>
      <c r="B364" t="s">
        <v>309</v>
      </c>
      <c r="C364" t="s">
        <v>621</v>
      </c>
      <c r="D364" t="s">
        <v>630</v>
      </c>
      <c r="E364" t="s">
        <v>631</v>
      </c>
      <c r="F364" t="s">
        <v>354</v>
      </c>
      <c r="G364" t="s">
        <v>831</v>
      </c>
      <c r="H364" t="b">
        <v>0</v>
      </c>
      <c r="I364" t="s">
        <v>1038</v>
      </c>
    </row>
    <row r="365" spans="1:9">
      <c r="A365">
        <v>364</v>
      </c>
      <c r="B365" t="s">
        <v>309</v>
      </c>
      <c r="C365" t="s">
        <v>621</v>
      </c>
      <c r="D365" t="s">
        <v>632</v>
      </c>
      <c r="E365" t="s">
        <v>199</v>
      </c>
      <c r="F365" t="s">
        <v>19</v>
      </c>
      <c r="G365" t="s">
        <v>831</v>
      </c>
      <c r="H365" t="b">
        <v>0</v>
      </c>
      <c r="I365" t="s">
        <v>1039</v>
      </c>
    </row>
    <row r="366" spans="1:9">
      <c r="A366">
        <v>365</v>
      </c>
      <c r="B366" t="s">
        <v>309</v>
      </c>
      <c r="C366" t="s">
        <v>621</v>
      </c>
      <c r="D366" t="s">
        <v>633</v>
      </c>
      <c r="E366" t="s">
        <v>634</v>
      </c>
      <c r="F366" t="s">
        <v>19</v>
      </c>
      <c r="G366" t="s">
        <v>831</v>
      </c>
      <c r="H366" t="b">
        <v>0</v>
      </c>
      <c r="I366" t="s">
        <v>1040</v>
      </c>
    </row>
    <row r="367" spans="1:9">
      <c r="A367">
        <v>366</v>
      </c>
      <c r="B367" t="s">
        <v>309</v>
      </c>
      <c r="C367" t="s">
        <v>621</v>
      </c>
      <c r="D367" t="s">
        <v>635</v>
      </c>
      <c r="E367" t="s">
        <v>636</v>
      </c>
      <c r="F367" t="s">
        <v>261</v>
      </c>
      <c r="G367" t="s">
        <v>831</v>
      </c>
      <c r="H367" t="b">
        <v>0</v>
      </c>
      <c r="I367" t="s">
        <v>1166</v>
      </c>
    </row>
    <row r="368" spans="1:9">
      <c r="A368">
        <v>367</v>
      </c>
      <c r="B368" t="s">
        <v>309</v>
      </c>
      <c r="C368" t="s">
        <v>621</v>
      </c>
      <c r="D368" t="s">
        <v>637</v>
      </c>
      <c r="E368" t="s">
        <v>638</v>
      </c>
      <c r="F368" t="s">
        <v>26</v>
      </c>
      <c r="G368" t="s">
        <v>831</v>
      </c>
      <c r="H368" t="b">
        <v>0</v>
      </c>
      <c r="I368" t="s">
        <v>1167</v>
      </c>
    </row>
    <row r="369" spans="1:9">
      <c r="A369">
        <v>368</v>
      </c>
      <c r="B369" t="s">
        <v>309</v>
      </c>
      <c r="C369" t="s">
        <v>621</v>
      </c>
      <c r="D369" t="s">
        <v>639</v>
      </c>
      <c r="E369" t="s">
        <v>401</v>
      </c>
      <c r="F369" t="s">
        <v>29</v>
      </c>
      <c r="G369" t="s">
        <v>831</v>
      </c>
      <c r="H369" t="b">
        <v>0</v>
      </c>
      <c r="I369" t="s">
        <v>1168</v>
      </c>
    </row>
    <row r="370" spans="1:9">
      <c r="A370">
        <v>369</v>
      </c>
      <c r="B370" t="s">
        <v>309</v>
      </c>
      <c r="C370" t="s">
        <v>621</v>
      </c>
      <c r="D370" t="s">
        <v>640</v>
      </c>
      <c r="E370" t="s">
        <v>641</v>
      </c>
      <c r="F370" t="s">
        <v>354</v>
      </c>
      <c r="G370" t="s">
        <v>831</v>
      </c>
      <c r="H370" t="b">
        <v>0</v>
      </c>
      <c r="I370" t="s">
        <v>1169</v>
      </c>
    </row>
    <row r="371" spans="1:9">
      <c r="A371">
        <v>370</v>
      </c>
      <c r="B371" t="s">
        <v>309</v>
      </c>
      <c r="C371" t="s">
        <v>621</v>
      </c>
      <c r="D371" t="s">
        <v>642</v>
      </c>
      <c r="E371" t="s">
        <v>643</v>
      </c>
      <c r="F371" t="s">
        <v>19</v>
      </c>
      <c r="G371" t="s">
        <v>831</v>
      </c>
      <c r="H371" t="b">
        <v>0</v>
      </c>
      <c r="I371" t="s">
        <v>1170</v>
      </c>
    </row>
    <row r="372" spans="1:9">
      <c r="A372">
        <v>371</v>
      </c>
      <c r="B372" t="s">
        <v>309</v>
      </c>
      <c r="C372" t="s">
        <v>621</v>
      </c>
      <c r="D372" t="s">
        <v>644</v>
      </c>
      <c r="E372" t="s">
        <v>645</v>
      </c>
      <c r="F372" t="s">
        <v>19</v>
      </c>
      <c r="G372" t="s">
        <v>831</v>
      </c>
      <c r="H372" t="b">
        <v>0</v>
      </c>
      <c r="I372" t="s">
        <v>1171</v>
      </c>
    </row>
    <row r="373" spans="1:9">
      <c r="A373">
        <v>372</v>
      </c>
      <c r="B373" t="s">
        <v>309</v>
      </c>
      <c r="C373" t="s">
        <v>621</v>
      </c>
      <c r="D373" t="s">
        <v>646</v>
      </c>
      <c r="E373" t="s">
        <v>647</v>
      </c>
      <c r="F373" t="s">
        <v>19</v>
      </c>
      <c r="G373" t="s">
        <v>831</v>
      </c>
      <c r="H373" t="b">
        <v>0</v>
      </c>
      <c r="I373" t="s">
        <v>1172</v>
      </c>
    </row>
    <row r="374" spans="1:9">
      <c r="A374">
        <v>373</v>
      </c>
      <c r="B374" t="s">
        <v>309</v>
      </c>
      <c r="C374" t="s">
        <v>621</v>
      </c>
      <c r="D374" t="s">
        <v>648</v>
      </c>
      <c r="E374" t="s">
        <v>649</v>
      </c>
      <c r="F374" t="s">
        <v>261</v>
      </c>
      <c r="G374" t="s">
        <v>831</v>
      </c>
      <c r="H374" t="b">
        <v>0</v>
      </c>
      <c r="I374" t="s">
        <v>1173</v>
      </c>
    </row>
    <row r="375" spans="1:9">
      <c r="A375">
        <v>374</v>
      </c>
      <c r="B375" t="s">
        <v>309</v>
      </c>
      <c r="C375" t="s">
        <v>621</v>
      </c>
      <c r="D375" t="s">
        <v>650</v>
      </c>
      <c r="E375" t="s">
        <v>651</v>
      </c>
      <c r="F375" t="s">
        <v>26</v>
      </c>
      <c r="G375" t="s">
        <v>831</v>
      </c>
      <c r="H375" t="b">
        <v>0</v>
      </c>
      <c r="I375" t="s">
        <v>1174</v>
      </c>
    </row>
    <row r="376" spans="1:9">
      <c r="A376">
        <v>375</v>
      </c>
      <c r="B376" t="s">
        <v>309</v>
      </c>
      <c r="C376" t="s">
        <v>621</v>
      </c>
      <c r="D376" t="s">
        <v>652</v>
      </c>
      <c r="E376" t="s">
        <v>653</v>
      </c>
      <c r="F376" t="s">
        <v>354</v>
      </c>
      <c r="G376" t="s">
        <v>831</v>
      </c>
      <c r="H376" t="b">
        <v>0</v>
      </c>
      <c r="I376" t="s">
        <v>1175</v>
      </c>
    </row>
    <row r="377" spans="1:9">
      <c r="A377">
        <v>376</v>
      </c>
      <c r="B377" t="s">
        <v>309</v>
      </c>
      <c r="C377" t="s">
        <v>621</v>
      </c>
      <c r="D377" t="s">
        <v>654</v>
      </c>
      <c r="E377" t="s">
        <v>655</v>
      </c>
      <c r="F377" t="s">
        <v>19</v>
      </c>
      <c r="G377" t="s">
        <v>831</v>
      </c>
      <c r="H377" t="b">
        <v>0</v>
      </c>
      <c r="I377" t="s">
        <v>1176</v>
      </c>
    </row>
    <row r="378" spans="1:9">
      <c r="A378">
        <v>377</v>
      </c>
      <c r="B378" t="s">
        <v>309</v>
      </c>
      <c r="C378" t="s">
        <v>621</v>
      </c>
      <c r="D378" t="s">
        <v>656</v>
      </c>
      <c r="E378" t="s">
        <v>657</v>
      </c>
      <c r="F378" t="s">
        <v>19</v>
      </c>
      <c r="G378" t="s">
        <v>831</v>
      </c>
      <c r="H378" t="b">
        <v>0</v>
      </c>
      <c r="I378" t="s">
        <v>1177</v>
      </c>
    </row>
    <row r="379" spans="1:9">
      <c r="A379">
        <v>378</v>
      </c>
      <c r="B379" t="s">
        <v>309</v>
      </c>
      <c r="C379" t="s">
        <v>621</v>
      </c>
      <c r="D379" t="s">
        <v>658</v>
      </c>
      <c r="E379" t="s">
        <v>659</v>
      </c>
      <c r="F379" t="s">
        <v>354</v>
      </c>
      <c r="G379" t="s">
        <v>831</v>
      </c>
      <c r="H379" t="b">
        <v>0</v>
      </c>
      <c r="I379" t="s">
        <v>1178</v>
      </c>
    </row>
    <row r="380" spans="1:9">
      <c r="A380">
        <v>379</v>
      </c>
      <c r="B380" t="s">
        <v>309</v>
      </c>
      <c r="C380" t="s">
        <v>621</v>
      </c>
      <c r="D380" t="s">
        <v>660</v>
      </c>
      <c r="E380" t="s">
        <v>661</v>
      </c>
      <c r="F380" t="s">
        <v>19</v>
      </c>
      <c r="G380" t="s">
        <v>831</v>
      </c>
      <c r="H380" t="b">
        <v>0</v>
      </c>
      <c r="I380" t="s">
        <v>1176</v>
      </c>
    </row>
    <row r="381" spans="1:9">
      <c r="A381">
        <v>380</v>
      </c>
      <c r="B381" t="s">
        <v>309</v>
      </c>
      <c r="C381" t="s">
        <v>621</v>
      </c>
      <c r="D381" t="s">
        <v>662</v>
      </c>
      <c r="E381" t="s">
        <v>663</v>
      </c>
      <c r="F381" t="s">
        <v>19</v>
      </c>
      <c r="G381" t="s">
        <v>831</v>
      </c>
      <c r="H381" t="b">
        <v>0</v>
      </c>
      <c r="I381" t="s">
        <v>1177</v>
      </c>
    </row>
    <row r="382" spans="1:9">
      <c r="A382">
        <v>381</v>
      </c>
      <c r="B382" t="s">
        <v>302</v>
      </c>
      <c r="C382" t="s">
        <v>301</v>
      </c>
      <c r="D382" t="s">
        <v>664</v>
      </c>
      <c r="E382" t="s">
        <v>665</v>
      </c>
      <c r="F382" t="s">
        <v>103</v>
      </c>
      <c r="G382" t="s">
        <v>831</v>
      </c>
      <c r="H382" t="b">
        <v>0</v>
      </c>
      <c r="I382" t="s">
        <v>1179</v>
      </c>
    </row>
    <row r="383" spans="1:9">
      <c r="A383">
        <v>382</v>
      </c>
      <c r="B383" t="s">
        <v>302</v>
      </c>
      <c r="C383" t="s">
        <v>301</v>
      </c>
      <c r="D383" t="s">
        <v>666</v>
      </c>
      <c r="E383" t="s">
        <v>667</v>
      </c>
      <c r="F383" t="s">
        <v>261</v>
      </c>
      <c r="G383" t="s">
        <v>831</v>
      </c>
      <c r="H383" t="b">
        <v>0</v>
      </c>
      <c r="I383" t="s">
        <v>1041</v>
      </c>
    </row>
    <row r="384" spans="1:9">
      <c r="A384">
        <v>383</v>
      </c>
      <c r="B384" t="s">
        <v>302</v>
      </c>
      <c r="C384" t="s">
        <v>301</v>
      </c>
      <c r="D384" t="s">
        <v>668</v>
      </c>
      <c r="E384" t="s">
        <v>669</v>
      </c>
      <c r="F384" t="s">
        <v>19</v>
      </c>
      <c r="G384" t="s">
        <v>831</v>
      </c>
      <c r="H384" t="b">
        <v>0</v>
      </c>
      <c r="I384" t="s">
        <v>1188</v>
      </c>
    </row>
    <row r="385" spans="1:9">
      <c r="A385">
        <v>384</v>
      </c>
      <c r="B385" t="s">
        <v>302</v>
      </c>
      <c r="C385" t="s">
        <v>301</v>
      </c>
      <c r="D385" t="s">
        <v>670</v>
      </c>
      <c r="E385" t="s">
        <v>671</v>
      </c>
      <c r="G385" t="b">
        <v>1</v>
      </c>
      <c r="H385" t="b">
        <v>0</v>
      </c>
      <c r="I385" t="s">
        <v>1180</v>
      </c>
    </row>
    <row r="386" spans="1:9">
      <c r="A386">
        <v>385</v>
      </c>
      <c r="B386" t="s">
        <v>309</v>
      </c>
      <c r="C386" t="s">
        <v>671</v>
      </c>
      <c r="D386" t="s">
        <v>672</v>
      </c>
      <c r="E386" t="s">
        <v>135</v>
      </c>
      <c r="F386" t="s">
        <v>16</v>
      </c>
      <c r="G386" t="s">
        <v>831</v>
      </c>
      <c r="H386" t="b">
        <v>0</v>
      </c>
      <c r="I386" t="s">
        <v>1181</v>
      </c>
    </row>
    <row r="387" spans="1:9">
      <c r="A387">
        <v>386</v>
      </c>
      <c r="B387" t="s">
        <v>309</v>
      </c>
      <c r="C387" t="s">
        <v>671</v>
      </c>
      <c r="D387" t="s">
        <v>673</v>
      </c>
      <c r="E387" t="s">
        <v>592</v>
      </c>
      <c r="F387" t="s">
        <v>19</v>
      </c>
      <c r="G387" t="s">
        <v>831</v>
      </c>
      <c r="H387" t="b">
        <v>0</v>
      </c>
      <c r="I387" t="s">
        <v>1042</v>
      </c>
    </row>
    <row r="388" spans="1:9">
      <c r="A388">
        <v>387</v>
      </c>
      <c r="B388" t="s">
        <v>309</v>
      </c>
      <c r="C388" t="s">
        <v>671</v>
      </c>
      <c r="D388" t="s">
        <v>674</v>
      </c>
      <c r="E388" t="s">
        <v>675</v>
      </c>
      <c r="F388" t="s">
        <v>142</v>
      </c>
      <c r="G388" t="s">
        <v>831</v>
      </c>
      <c r="H388" t="b">
        <v>0</v>
      </c>
      <c r="I388" t="s">
        <v>1043</v>
      </c>
    </row>
    <row r="389" spans="1:9">
      <c r="A389">
        <v>388</v>
      </c>
      <c r="B389" t="s">
        <v>309</v>
      </c>
      <c r="C389" t="s">
        <v>671</v>
      </c>
      <c r="D389" t="s">
        <v>676</v>
      </c>
      <c r="E389" t="s">
        <v>677</v>
      </c>
      <c r="F389" t="s">
        <v>16</v>
      </c>
      <c r="G389" t="s">
        <v>831</v>
      </c>
      <c r="H389" t="b">
        <v>0</v>
      </c>
      <c r="I389" t="s">
        <v>1182</v>
      </c>
    </row>
    <row r="390" spans="1:9">
      <c r="A390">
        <v>389</v>
      </c>
      <c r="B390" t="s">
        <v>309</v>
      </c>
      <c r="C390" t="s">
        <v>671</v>
      </c>
      <c r="D390" t="s">
        <v>678</v>
      </c>
      <c r="E390" t="s">
        <v>679</v>
      </c>
      <c r="F390" t="s">
        <v>19</v>
      </c>
      <c r="G390" t="s">
        <v>831</v>
      </c>
      <c r="H390" t="b">
        <v>0</v>
      </c>
      <c r="I390" t="s">
        <v>1044</v>
      </c>
    </row>
    <row r="391" spans="1:9">
      <c r="A391">
        <v>390</v>
      </c>
      <c r="B391" t="s">
        <v>309</v>
      </c>
      <c r="C391" t="s">
        <v>671</v>
      </c>
      <c r="D391" t="s">
        <v>680</v>
      </c>
      <c r="E391" t="s">
        <v>681</v>
      </c>
      <c r="F391" t="s">
        <v>19</v>
      </c>
      <c r="G391" t="s">
        <v>831</v>
      </c>
      <c r="H391" t="b">
        <v>0</v>
      </c>
      <c r="I391" t="s">
        <v>1045</v>
      </c>
    </row>
  </sheetData>
  <phoneticPr fontId="1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xbrlgl_entity</vt:lpstr>
      <vt:lpstr>BIE</vt:lpstr>
      <vt:lpstr>xbrlgl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2020-06-09T21:00:53Z</dcterms:created>
  <dcterms:modified xsi:type="dcterms:W3CDTF">2020-07-04T00:39:43Z</dcterms:modified>
</cp:coreProperties>
</file>