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pontsoleil/Documents/GitHub/Standard_Formats/data/peppol/"/>
    </mc:Choice>
  </mc:AlternateContent>
  <xr:revisionPtr revIDLastSave="0" documentId="8_{C80C3246-7286-5347-8920-EC5F76EE57CF}" xr6:coauthVersionLast="47" xr6:coauthVersionMax="47" xr10:uidLastSave="{00000000-0000-0000-0000-000000000000}"/>
  <bookViews>
    <workbookView xWindow="720" yWindow="0" windowWidth="24540" windowHeight="15460" xr2:uid="{252AADE3-AF6E-D74D-8C04-10E7AF5EE879}"/>
  </bookViews>
  <sheets>
    <sheet name="peppol" sheetId="2" r:id="rId1"/>
    <sheet name="JP-PINT" sheetId="3" r:id="rId2"/>
  </sheets>
  <definedNames>
    <definedName name="_xlnm._FilterDatabase" localSheetId="1" hidden="1">'JP-PINT'!$A$1:$V$315</definedName>
    <definedName name="_xlnm._FilterDatabase" localSheetId="0" hidden="1">peppol!$A$1:$O$261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21" i="3" l="1"/>
  <c r="B220" i="3"/>
  <c r="B33" i="3"/>
  <c r="B219" i="3"/>
  <c r="B315" i="3"/>
  <c r="B218" i="3"/>
  <c r="B217" i="3"/>
  <c r="B216" i="3"/>
  <c r="B314" i="3"/>
  <c r="B215" i="3"/>
  <c r="B214" i="3"/>
  <c r="B313" i="3"/>
  <c r="B213" i="3"/>
  <c r="B312" i="3"/>
  <c r="B212" i="3"/>
  <c r="B311" i="3"/>
  <c r="B211" i="3"/>
  <c r="B210" i="3"/>
  <c r="B32" i="3"/>
  <c r="B227" i="3"/>
  <c r="B310" i="3"/>
  <c r="B226" i="3"/>
  <c r="B246" i="3"/>
  <c r="B245" i="3"/>
  <c r="B209" i="3"/>
  <c r="B208" i="3"/>
  <c r="B31" i="3"/>
  <c r="B207" i="3"/>
  <c r="B206" i="3"/>
  <c r="B309" i="3"/>
  <c r="B205" i="3"/>
  <c r="B204" i="3"/>
  <c r="B203" i="3"/>
  <c r="B30" i="3"/>
  <c r="B202" i="3"/>
  <c r="B201" i="3"/>
  <c r="B200" i="3"/>
  <c r="B199" i="3"/>
  <c r="B198" i="3"/>
  <c r="B29" i="3"/>
  <c r="B197" i="3"/>
  <c r="B196" i="3"/>
  <c r="B195" i="3"/>
  <c r="B194" i="3"/>
  <c r="B193" i="3"/>
  <c r="B28" i="3"/>
  <c r="B192" i="3"/>
  <c r="B191" i="3"/>
  <c r="B27" i="3"/>
  <c r="B190" i="3"/>
  <c r="B244" i="3"/>
  <c r="B243" i="3"/>
  <c r="B189" i="3"/>
  <c r="B305" i="3"/>
  <c r="B188" i="3"/>
  <c r="B187" i="3"/>
  <c r="B186" i="3"/>
  <c r="B304" i="3"/>
  <c r="B185" i="3"/>
  <c r="B184" i="3"/>
  <c r="B303" i="3"/>
  <c r="B183" i="3"/>
  <c r="B182" i="3"/>
  <c r="B26" i="3"/>
  <c r="B181" i="3"/>
  <c r="B180" i="3"/>
  <c r="B179" i="3"/>
  <c r="B178" i="3"/>
  <c r="B302" i="3"/>
  <c r="B301" i="3"/>
  <c r="B177" i="3"/>
  <c r="B176" i="3"/>
  <c r="B25" i="3"/>
  <c r="B175" i="3"/>
  <c r="B174" i="3"/>
  <c r="B173" i="3"/>
  <c r="B172" i="3"/>
  <c r="B300" i="3"/>
  <c r="B171" i="3"/>
  <c r="B299" i="3"/>
  <c r="B170" i="3"/>
  <c r="B169" i="3"/>
  <c r="B24" i="3"/>
  <c r="B168" i="3"/>
  <c r="B167" i="3"/>
  <c r="B166" i="3"/>
  <c r="B165" i="3"/>
  <c r="B164" i="3"/>
  <c r="B163" i="3"/>
  <c r="B298" i="3"/>
  <c r="B162" i="3"/>
  <c r="B161" i="3"/>
  <c r="B160" i="3"/>
  <c r="B159" i="3"/>
  <c r="B23" i="3"/>
  <c r="B158" i="3"/>
  <c r="B157" i="3"/>
  <c r="B156" i="3"/>
  <c r="B297" i="3"/>
  <c r="B155" i="3"/>
  <c r="B154" i="3"/>
  <c r="B296" i="3"/>
  <c r="B153" i="3"/>
  <c r="B152" i="3"/>
  <c r="B151" i="3"/>
  <c r="B295" i="3"/>
  <c r="B22" i="3"/>
  <c r="B150" i="3"/>
  <c r="B294" i="3"/>
  <c r="B149" i="3"/>
  <c r="B148" i="3"/>
  <c r="B293" i="3"/>
  <c r="B147" i="3"/>
  <c r="B146" i="3"/>
  <c r="B292" i="3"/>
  <c r="B145" i="3"/>
  <c r="B144" i="3"/>
  <c r="B143" i="3"/>
  <c r="B21" i="3"/>
  <c r="B242" i="3"/>
  <c r="B241" i="3"/>
  <c r="B240" i="3"/>
  <c r="B239" i="3"/>
  <c r="B36" i="3"/>
  <c r="B142" i="3"/>
  <c r="B291" i="3"/>
  <c r="B139" i="3"/>
  <c r="B20" i="3"/>
  <c r="B138" i="3"/>
  <c r="B290" i="3"/>
  <c r="B137" i="3"/>
  <c r="B19" i="3"/>
  <c r="B235" i="3"/>
  <c r="B289" i="3"/>
  <c r="B234" i="3"/>
  <c r="B288" i="3"/>
  <c r="B233" i="3"/>
  <c r="B232" i="3"/>
  <c r="B231" i="3"/>
  <c r="B230" i="3"/>
  <c r="B229" i="3"/>
  <c r="B35" i="3"/>
  <c r="B136" i="3"/>
  <c r="B287" i="3"/>
  <c r="B135" i="3"/>
  <c r="B134" i="3"/>
  <c r="B133" i="3"/>
  <c r="B18" i="3"/>
  <c r="B132" i="3"/>
  <c r="B131" i="3"/>
  <c r="B130" i="3"/>
  <c r="B129" i="3"/>
  <c r="B238" i="3"/>
  <c r="B17" i="3"/>
  <c r="B128" i="3"/>
  <c r="B286" i="3"/>
  <c r="B127" i="3"/>
  <c r="B126" i="3"/>
  <c r="B125" i="3"/>
  <c r="B225" i="3"/>
  <c r="B124" i="3"/>
  <c r="B123" i="3"/>
  <c r="B16" i="3"/>
  <c r="B122" i="3"/>
  <c r="B121" i="3"/>
  <c r="B15" i="3"/>
  <c r="B120" i="3"/>
  <c r="B119" i="3"/>
  <c r="B118" i="3"/>
  <c r="B285" i="3"/>
  <c r="B117" i="3"/>
  <c r="B284" i="3"/>
  <c r="B283" i="3"/>
  <c r="B14" i="3"/>
  <c r="B116" i="3"/>
  <c r="B282" i="3"/>
  <c r="B115" i="3"/>
  <c r="B114" i="3"/>
  <c r="B113" i="3"/>
  <c r="B224" i="3"/>
  <c r="B281" i="3"/>
  <c r="B112" i="3"/>
  <c r="B111" i="3"/>
  <c r="B13" i="3"/>
  <c r="B110" i="3"/>
  <c r="B280" i="3"/>
  <c r="B109" i="3"/>
  <c r="B279" i="3"/>
  <c r="B108" i="3"/>
  <c r="B278" i="3"/>
  <c r="B12" i="3"/>
  <c r="B107" i="3"/>
  <c r="B106" i="3"/>
  <c r="B277" i="3"/>
  <c r="B105" i="3"/>
  <c r="B104" i="3"/>
  <c r="B276" i="3"/>
  <c r="B103" i="3"/>
  <c r="B275" i="3"/>
  <c r="B11" i="3"/>
  <c r="B102" i="3"/>
  <c r="B101" i="3"/>
  <c r="B100" i="3"/>
  <c r="B10" i="3"/>
  <c r="B99" i="3"/>
  <c r="B274" i="3"/>
  <c r="B98" i="3"/>
  <c r="B97" i="3"/>
  <c r="B96" i="3"/>
  <c r="B223" i="3"/>
  <c r="B273" i="3"/>
  <c r="B95" i="3"/>
  <c r="B94" i="3"/>
  <c r="B9" i="3"/>
  <c r="B93" i="3"/>
  <c r="B92" i="3"/>
  <c r="B272" i="3"/>
  <c r="B90" i="3"/>
  <c r="B271" i="3"/>
  <c r="B89" i="3"/>
  <c r="B88" i="3"/>
  <c r="B87" i="3"/>
  <c r="B86" i="3"/>
  <c r="B270" i="3"/>
  <c r="B85" i="3"/>
  <c r="B269" i="3"/>
  <c r="B84" i="3"/>
  <c r="B268" i="3"/>
  <c r="B267" i="3"/>
  <c r="B8" i="3"/>
  <c r="B83" i="3"/>
  <c r="B82" i="3"/>
  <c r="B81" i="3"/>
  <c r="B7" i="3"/>
  <c r="B80" i="3"/>
  <c r="B266" i="3"/>
  <c r="B79" i="3"/>
  <c r="B78" i="3"/>
  <c r="B77" i="3"/>
  <c r="B222" i="3"/>
  <c r="B265" i="3"/>
  <c r="B76" i="3"/>
  <c r="B75" i="3"/>
  <c r="B6" i="3"/>
  <c r="B74" i="3"/>
  <c r="B73" i="3"/>
  <c r="B72" i="3"/>
  <c r="B264" i="3"/>
  <c r="B70" i="3"/>
  <c r="B69" i="3"/>
  <c r="B263" i="3"/>
  <c r="B68" i="3"/>
  <c r="B67" i="3"/>
  <c r="B141" i="3"/>
  <c r="B66" i="3"/>
  <c r="B140" i="3"/>
  <c r="B65" i="3"/>
  <c r="B262" i="3"/>
  <c r="B64" i="3"/>
  <c r="B261" i="3"/>
  <c r="B63" i="3"/>
  <c r="B260" i="3"/>
  <c r="B259" i="3"/>
  <c r="B5" i="3"/>
  <c r="B62" i="3"/>
  <c r="B61" i="3"/>
  <c r="B258" i="3"/>
  <c r="B4" i="3"/>
  <c r="B60" i="3"/>
  <c r="B59" i="3"/>
  <c r="B3" i="3"/>
  <c r="B58" i="3"/>
  <c r="B57" i="3"/>
  <c r="B2" i="3"/>
  <c r="B237" i="3"/>
  <c r="B236" i="3"/>
  <c r="B247" i="3"/>
  <c r="B56" i="3"/>
  <c r="B34" i="3"/>
  <c r="B55" i="3"/>
  <c r="B257" i="3"/>
  <c r="B54" i="3"/>
  <c r="B53" i="3"/>
  <c r="B256" i="3"/>
  <c r="B52" i="3"/>
  <c r="B255" i="3"/>
  <c r="B51" i="3"/>
  <c r="B254" i="3"/>
  <c r="B50" i="3"/>
  <c r="B253" i="3"/>
  <c r="B49" i="3"/>
  <c r="B48" i="3"/>
  <c r="B252" i="3"/>
  <c r="B47" i="3"/>
  <c r="B251" i="3"/>
  <c r="B46" i="3"/>
  <c r="B250" i="3"/>
  <c r="B45" i="3"/>
  <c r="B44" i="3"/>
  <c r="B43" i="3"/>
  <c r="B42" i="3"/>
  <c r="B41" i="3"/>
  <c r="B40" i="3"/>
  <c r="B39" i="3"/>
  <c r="B38" i="3"/>
  <c r="B228" i="3" s="1"/>
  <c r="B37" i="3"/>
</calcChain>
</file>

<file path=xl/sharedStrings.xml><?xml version="1.0" encoding="utf-8"?>
<sst xmlns="http://schemas.openxmlformats.org/spreadsheetml/2006/main" count="8938" uniqueCount="2093">
  <si>
    <t>ObjectClassTerm</t>
  </si>
  <si>
    <t>PropertyTerm</t>
  </si>
  <si>
    <t>DatatypeQualifier</t>
  </si>
  <si>
    <t>RepresentationTerm</t>
  </si>
  <si>
    <t>Billing</t>
    <phoneticPr fontId="1"/>
  </si>
  <si>
    <t>ibt-173</t>
  </si>
  <si>
    <t>Account country subdivision</t>
  </si>
  <si>
    <t xml:space="preserve">The subdivision of a country. </t>
  </si>
  <si>
    <t>ibt-174</t>
  </si>
  <si>
    <t>Account address line 3</t>
  </si>
  <si>
    <t>An additional address line in an address that can be used to give further details supplementing the main line.</t>
  </si>
  <si>
    <t>ibt-175</t>
  </si>
  <si>
    <t>Account country code</t>
  </si>
  <si>
    <t>A code that identifies the country.</t>
  </si>
  <si>
    <t>ibg-18</t>
  </si>
  <si>
    <t>PAYMENT CARD INFORMATION</t>
  </si>
  <si>
    <t>A group of business terms providing information about card used for payment contemporaneous with invoice issuance.</t>
  </si>
  <si>
    <t>ibt-087</t>
  </si>
  <si>
    <t>Payment card primary account number</t>
  </si>
  <si>
    <t>The Primary Account Number (PAN) of the card used for payment.</t>
  </si>
  <si>
    <t>ibt-088</t>
  </si>
  <si>
    <t>Payment card holder name</t>
  </si>
  <si>
    <t xml:space="preserve">The name of the payment card holder. </t>
  </si>
  <si>
    <t>ibg-19</t>
  </si>
  <si>
    <t>DIRECT DEBIT</t>
  </si>
  <si>
    <t>A group of business terms to specify a direct debit.</t>
  </si>
  <si>
    <t>ibt-089</t>
  </si>
  <si>
    <t>Unique identifier assigned by the Payee for referencing the direct debit mandate.</t>
  </si>
  <si>
    <t>ibt-091</t>
  </si>
  <si>
    <t>Debited account identifier</t>
  </si>
  <si>
    <t xml:space="preserve">The account to be debited by the direct debit. </t>
  </si>
  <si>
    <t>ibg-35</t>
  </si>
  <si>
    <t>PAID AMOUNTS</t>
    <phoneticPr fontId="4"/>
  </si>
  <si>
    <t>The amount of the payment in the invoice currency.</t>
  </si>
  <si>
    <t>ibt-179</t>
  </si>
  <si>
    <t>Payment identifier</t>
  </si>
  <si>
    <t>An identifier that references the payment, such as bank transfer identifier.</t>
  </si>
  <si>
    <t>ibt-180</t>
  </si>
  <si>
    <t>Paid amount</t>
  </si>
  <si>
    <t>ibt-181</t>
  </si>
  <si>
    <t>The date when the prepaid amount was received by the seller.</t>
  </si>
  <si>
    <t>ibt-182</t>
  </si>
  <si>
    <t>Payment type</t>
  </si>
  <si>
    <t>The type of the the payment.</t>
  </si>
  <si>
    <t>ibg-20</t>
  </si>
  <si>
    <t>DOCUMENT LEVEL ALLOWANCES</t>
  </si>
  <si>
    <t>A group of business terms providing information about allowances applicable to the Invoice as a whole.</t>
  </si>
  <si>
    <t>ibt-092</t>
  </si>
  <si>
    <t>The amount of an allowance, without TAX.</t>
  </si>
  <si>
    <t>ibt-093</t>
  </si>
  <si>
    <t>Document level allowance base amount</t>
  </si>
  <si>
    <t>The base amount that may be used, in conjunction with the document level allowance percentage, to calculate the document level allowance amount.</t>
  </si>
  <si>
    <t>ibt-094</t>
  </si>
  <si>
    <t>Document level allowance percentage</t>
  </si>
  <si>
    <t>The percentage that may be used, in conjunction with the document level allowance base amount, to calculate the document level allowance amount.</t>
  </si>
  <si>
    <t>ibt-095</t>
  </si>
  <si>
    <t>Document level allowance TAX category code</t>
  </si>
  <si>
    <t>A coded identification of what TAX category applies to the document level allowance.</t>
  </si>
  <si>
    <t>ibt-096</t>
  </si>
  <si>
    <t>Document level allowance TAX rate</t>
  </si>
  <si>
    <t>The TAX rate, represented as percentage that applies to the document level allowance.</t>
  </si>
  <si>
    <t>Tax Scheme</t>
  </si>
  <si>
    <t>A code indicating the type of tax</t>
  </si>
  <si>
    <t>ibt-097</t>
  </si>
  <si>
    <t>Document level allowance reason</t>
  </si>
  <si>
    <t xml:space="preserve">The reason for the document level allowance, expressed as text. </t>
  </si>
  <si>
    <t>ibt-098</t>
  </si>
  <si>
    <t>Document level allowance reason code</t>
  </si>
  <si>
    <t>The reason for the document level allowance, expressed as a code.</t>
  </si>
  <si>
    <t>ibg-21</t>
  </si>
  <si>
    <t>DOCUMENT LEVEL CHARGES</t>
  </si>
  <si>
    <t>A group of business terms providing information about charges and taxes other than TAX, applicable to the Invoice as a whole.</t>
  </si>
  <si>
    <t>ibt-099</t>
  </si>
  <si>
    <t>Document level charge amount</t>
  </si>
  <si>
    <t>The amount of a charge, without TAX.</t>
  </si>
  <si>
    <t>ibt-100</t>
  </si>
  <si>
    <t>Document level charge base amount</t>
  </si>
  <si>
    <t>The base amount that may be used, in conjunction with the document level charge percentage, to calculate the document level charge amount.</t>
  </si>
  <si>
    <t>ibt-101</t>
  </si>
  <si>
    <t>Document level charge percentage</t>
  </si>
  <si>
    <t>The percentage that may be used, in conjunction with the document level charge base amount, to calculate the document level charge amount.</t>
  </si>
  <si>
    <t>ibt-102</t>
  </si>
  <si>
    <t>Document level charge TAX category code</t>
  </si>
  <si>
    <t>A coded identification of what TAX category applies to the document level charge.</t>
  </si>
  <si>
    <t>ibt-103</t>
  </si>
  <si>
    <t>Document level charge TAX rate</t>
  </si>
  <si>
    <t>The TAX rate, represented as percentage that applies to the document level charge.</t>
  </si>
  <si>
    <t>ibt-104</t>
  </si>
  <si>
    <t>Document level charge reason</t>
  </si>
  <si>
    <t>The reason for the document level charge, expressed as text.</t>
  </si>
  <si>
    <t>ibt-105</t>
  </si>
  <si>
    <t>Document level charge reason code</t>
  </si>
  <si>
    <t>The reason for the document level charge, expressed as a code.</t>
  </si>
  <si>
    <t>ibg-22</t>
  </si>
  <si>
    <t>DOCUMENT TOTALS</t>
  </si>
  <si>
    <t xml:space="preserve">A group of business terms providing the monetary totals for the Invoice. </t>
  </si>
  <si>
    <t>ibt-106</t>
  </si>
  <si>
    <t>Sum of Invoice line net amount</t>
  </si>
  <si>
    <t xml:space="preserve">Sum of all Invoice line net amounts in the Invoice. </t>
  </si>
  <si>
    <t>ibt-107</t>
  </si>
  <si>
    <t>Sum of allowances on document level</t>
  </si>
  <si>
    <t>Sum of all allowances on document level in the Invoice.</t>
  </si>
  <si>
    <t>ibt-108</t>
  </si>
  <si>
    <t>Sum of charges on document level</t>
  </si>
  <si>
    <t>Sum of all charges on document level in the Invoice.</t>
  </si>
  <si>
    <t>ibt-109</t>
  </si>
  <si>
    <t>Invoice total amount without TAX</t>
  </si>
  <si>
    <t>The total amount of the Invoice without TAX.</t>
  </si>
  <si>
    <t>ibt-110</t>
  </si>
  <si>
    <t>Invoice total TAX amount</t>
  </si>
  <si>
    <t>The total TAX amount for the Invoice.</t>
  </si>
  <si>
    <t>ibt-111</t>
  </si>
  <si>
    <t>Invoice total TAX amount in accounting currency</t>
  </si>
  <si>
    <t>The TAX total amount expressed in the accounting currency accepted or required in the country of the Seller.</t>
  </si>
  <si>
    <t>ibt-112</t>
  </si>
  <si>
    <t>Invoice total amount with TAX</t>
  </si>
  <si>
    <t>The total amount of the Invoice with tax.</t>
  </si>
  <si>
    <t>ibt-113</t>
  </si>
  <si>
    <t>The sum of amounts which have been paid in advance.</t>
  </si>
  <si>
    <t>ibt-114</t>
  </si>
  <si>
    <t>Rounding amount</t>
  </si>
  <si>
    <t>The amount to be added to the invoice total to round the amount to be paid.</t>
  </si>
  <si>
    <t>ibt-115</t>
  </si>
  <si>
    <t>Amount due for payment</t>
  </si>
  <si>
    <t>The outstanding amount that is requested to be paid.</t>
  </si>
  <si>
    <t>ibg-23</t>
  </si>
  <si>
    <t>TAX BREAKDOWN</t>
  </si>
  <si>
    <t>A group of business terms providing information about TAX breakdown by different categories, rates and exemption reasons</t>
  </si>
  <si>
    <t>ibt-116</t>
  </si>
  <si>
    <t>TAX category taxable amount</t>
  </si>
  <si>
    <t>Sum of all taxable amounts subject to a specific TAX category code and TAX category rate (if the TAX category rate is applicable).</t>
  </si>
  <si>
    <t>ibt-117</t>
  </si>
  <si>
    <t>TAX category tax amount</t>
  </si>
  <si>
    <t>The total TAX amount for a given TAX category.</t>
  </si>
  <si>
    <t>ibt-118</t>
  </si>
  <si>
    <t>TAX category code</t>
  </si>
  <si>
    <t>Coded identification of a TAX category.</t>
  </si>
  <si>
    <t>ibt-119</t>
  </si>
  <si>
    <t>TAX category rate</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</si>
  <si>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</si>
  <si>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</si>
  <si>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</si>
  <si>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</si>
  <si>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</si>
  <si>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</si>
  <si>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</si>
  <si>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ibg-24</t>
  </si>
  <si>
    <t>ADDITIONAL SUPPORTING DOCUMENTS</t>
  </si>
  <si>
    <t>A group of business terms providing information about additional supporting documents substantiating the claims made in the Invoice.</t>
  </si>
  <si>
    <t>ibt-122</t>
  </si>
  <si>
    <t>Supporting document reference</t>
  </si>
  <si>
    <t xml:space="preserve">An identifier of the supporting document. </t>
  </si>
  <si>
    <t>ibt-123</t>
  </si>
  <si>
    <t>Supporting document description</t>
  </si>
  <si>
    <t xml:space="preserve">A description of the supporting document. </t>
  </si>
  <si>
    <t>ibt-124</t>
  </si>
  <si>
    <t>External document location</t>
  </si>
  <si>
    <t>The URL (Uniform Resource Locator) that identifies where the external document is located.</t>
  </si>
  <si>
    <t>ibt-125</t>
  </si>
  <si>
    <t>Attached document</t>
  </si>
  <si>
    <t>An attached document embedded as binary object or sent together with the invoice.</t>
  </si>
  <si>
    <t>ibg-25</t>
  </si>
  <si>
    <t>INVOICE LINE</t>
  </si>
  <si>
    <t>A group of business terms providing information on individual Invoice lines.</t>
  </si>
  <si>
    <t>ibt-126</t>
  </si>
  <si>
    <t>Invoice line identifier</t>
  </si>
  <si>
    <t xml:space="preserve">A unique identifier for the individual line within the Invoice. </t>
  </si>
  <si>
    <t>ibt-127</t>
  </si>
  <si>
    <t>Invoice line note</t>
  </si>
  <si>
    <t>A textual note that gives unstructured information that is relevant to the Invoice line.</t>
  </si>
  <si>
    <t>ibt-128</t>
  </si>
  <si>
    <t>An identifier for an object on which the invoice line is based, given by the Seller.</t>
  </si>
  <si>
    <t>ibt-188</t>
  </si>
  <si>
    <t>An identifiers for a document that the invoice line referes to.</t>
  </si>
  <si>
    <t>ibt-189</t>
  </si>
  <si>
    <t>Document type code</t>
  </si>
  <si>
    <t>A code that qualifies the type of the document that is referenced.</t>
  </si>
  <si>
    <t>ibt-129</t>
  </si>
  <si>
    <t>Invoiced quantity</t>
  </si>
  <si>
    <t>The quantity of items (goods or services) that is charged in the Invoice line.</t>
  </si>
  <si>
    <t>ibt-130</t>
  </si>
  <si>
    <t>Invoiced quantity unit of measure code</t>
  </si>
  <si>
    <t>The unit of measure that applies to the invoiced quantity.</t>
  </si>
  <si>
    <t>ibt-131</t>
  </si>
  <si>
    <t>Invoice line net amount</t>
  </si>
  <si>
    <t>The total amount of the Invoice line.</t>
  </si>
  <si>
    <t>ibt-132</t>
  </si>
  <si>
    <t>An identifier for a referenced line within a purchase order, issued by the Buyer.</t>
  </si>
  <si>
    <t>ibt-183</t>
  </si>
  <si>
    <t>Order reference</t>
  </si>
  <si>
    <t>An identifier for a referenced purchase order, issued by the Buyer.</t>
  </si>
  <si>
    <t>ibt-184</t>
  </si>
  <si>
    <t>Despatch advice reference</t>
  </si>
  <si>
    <t>An identifier for a referenced despatch advice.</t>
  </si>
  <si>
    <t>ibt-133</t>
  </si>
  <si>
    <t>Invoice line Buyer accounting reference</t>
  </si>
  <si>
    <t>A textual value that specifies where to book the relevant data into the Buyer's financial accounts.</t>
  </si>
  <si>
    <t>ibg-26</t>
  </si>
  <si>
    <t>INVOICE LINE PERIOD</t>
  </si>
  <si>
    <t>A group of business terms providing information about the period relevant for the Invoice line.</t>
  </si>
  <si>
    <t>ibt-134</t>
  </si>
  <si>
    <t>Invoice line period start date</t>
  </si>
  <si>
    <t xml:space="preserve">The date when the Invoice period for this Invoice line starts. </t>
  </si>
  <si>
    <t>ibt-135</t>
  </si>
  <si>
    <t>Invoice line period end date</t>
  </si>
  <si>
    <t xml:space="preserve">The date when the Invoice period for this Invoice line ends. </t>
  </si>
  <si>
    <t>ibg-27</t>
  </si>
  <si>
    <t>INVOICE LINE ALLOWANCES</t>
  </si>
  <si>
    <t>A group of business terms providing information about allowances applicable to the individual Invoice line.</t>
  </si>
  <si>
    <t>ibt-136</t>
  </si>
  <si>
    <t>Invoice line allowance amount</t>
  </si>
  <si>
    <t>ibt-137</t>
  </si>
  <si>
    <t>Invoice line allowance base amount</t>
  </si>
  <si>
    <t>The base amount that may be used, in conjunction with the Invoice line allowance percentage, to calculate the Invoice line allowance amount.</t>
  </si>
  <si>
    <t>ibt-138</t>
  </si>
  <si>
    <t>Invoice line allowance percentage</t>
  </si>
  <si>
    <t>The percentage that may be used, in conjunction with the Invoice line allowance base amount, to calculate the Invoice line allowance amount.</t>
  </si>
  <si>
    <t>ibt-139</t>
  </si>
  <si>
    <t>Invoice line allowance reason</t>
  </si>
  <si>
    <t xml:space="preserve">The reason for the Invoice line allowance, expressed as text. </t>
  </si>
  <si>
    <t>ibt-140</t>
  </si>
  <si>
    <t>Invoice line allowance reason code</t>
  </si>
  <si>
    <t>The reason for the Invoice line allowance, expressed as a code.</t>
  </si>
  <si>
    <t>ibg-28</t>
  </si>
  <si>
    <t>INVOICE LINE CHARGES</t>
  </si>
  <si>
    <t>A group of business terms providing information about charges and taxes other than TAX applicable to the individual Invoice line.</t>
  </si>
  <si>
    <t>ibt-141</t>
  </si>
  <si>
    <t>Invoice line charge amount</t>
  </si>
  <si>
    <t xml:space="preserve">The amount of a charge, without TAX. </t>
  </si>
  <si>
    <t>ibt-142</t>
  </si>
  <si>
    <t>Invoice line charge base amount</t>
  </si>
  <si>
    <t>The base amount that may be used, in conjunction with the Invoice line charge percentage, to calculate the Invoice line charge amount.</t>
  </si>
  <si>
    <t>ibt-143</t>
  </si>
  <si>
    <t>Invoice line charge percentage</t>
  </si>
  <si>
    <t>The percentage that may be used, in conjunction with the Invoice line charge base amount, to calculate the Invoice line charge amount.</t>
  </si>
  <si>
    <t>ibt-144</t>
  </si>
  <si>
    <t>Invoice line charge reason</t>
  </si>
  <si>
    <t xml:space="preserve">The reason for the Invoice line charge, expressed as text. </t>
  </si>
  <si>
    <t>ibt-145</t>
  </si>
  <si>
    <t>Invoice line charge reason code</t>
  </si>
  <si>
    <t>The reason for the Invoice line charge, expressed as a code.</t>
  </si>
  <si>
    <t>ibg-29</t>
  </si>
  <si>
    <t>PRICE DETAILS</t>
  </si>
  <si>
    <t>A group of business terms providing information about the price applied for the goods and services invoiced on the Invoice line.</t>
  </si>
  <si>
    <t>ibt-146</t>
  </si>
  <si>
    <t>Item net price</t>
  </si>
  <si>
    <t>The price of an item, exclusive of TAX, after subtracting item price discount.</t>
  </si>
  <si>
    <t>ibt-147</t>
  </si>
  <si>
    <t>Item price discount</t>
  </si>
  <si>
    <t>The total discount subtracted from the Item gross price to calculate the Item net price.</t>
  </si>
  <si>
    <t>ibt-148</t>
  </si>
  <si>
    <t>Item gross price</t>
  </si>
  <si>
    <t>The unit price, exclusive of TAX, before subtracting Item price discount.</t>
  </si>
  <si>
    <t>ibt-149</t>
  </si>
  <si>
    <t>Item price base quantity</t>
  </si>
  <si>
    <t xml:space="preserve">The number of item units to which the price applies. </t>
  </si>
  <si>
    <t>ibt-150</t>
  </si>
  <si>
    <t>Item price base quantity unit of measure code</t>
  </si>
  <si>
    <t>The unit of measure that applies to the Item price base quantity.</t>
  </si>
  <si>
    <t>ibg-30</t>
  </si>
  <si>
    <t>LINE TAX INFORMATION</t>
  </si>
  <si>
    <t>A group of business terms providing information about the TAX applicable for the goods and services invoiced on the Invoice line.</t>
  </si>
  <si>
    <t>ibt-151</t>
  </si>
  <si>
    <t>Invoiced item TAX category code</t>
  </si>
  <si>
    <t>The TAX category code for the invoiced item.</t>
  </si>
  <si>
    <t>ibt-152</t>
  </si>
  <si>
    <t>Invoiced item TAX rate</t>
  </si>
  <si>
    <t>The TAX rate, represented as percentage that applies to the invoiced item.</t>
  </si>
  <si>
    <t>ibt-185</t>
  </si>
  <si>
    <t>A textual statement of the reason why the line amount is exempted from TAX or why no TAX is being charged</t>
  </si>
  <si>
    <t>ibt-186</t>
  </si>
  <si>
    <t>A coded statement of the reason for why the line amount is exempted from TAX.</t>
  </si>
  <si>
    <t>ibt-166</t>
  </si>
  <si>
    <t>Unit TAX</t>
  </si>
  <si>
    <t>A TAX amount that applied to each item unit.</t>
  </si>
  <si>
    <t>ibt-167</t>
  </si>
  <si>
    <t>ibg-31</t>
  </si>
  <si>
    <t>ITEM INFORMATION</t>
  </si>
  <si>
    <t>A group of business terms providing information about the goods and services invoiced.</t>
  </si>
  <si>
    <t>ibt-153</t>
  </si>
  <si>
    <t>Item name</t>
  </si>
  <si>
    <t xml:space="preserve">A name for an item. </t>
  </si>
  <si>
    <t>ibt-154</t>
  </si>
  <si>
    <t>Item description</t>
  </si>
  <si>
    <t xml:space="preserve">A description for an item. </t>
  </si>
  <si>
    <t>ibt-155</t>
  </si>
  <si>
    <t>Item Seller's identifier</t>
  </si>
  <si>
    <t>An identifier, assigned by the Seller, for the item.</t>
  </si>
  <si>
    <t>ibt-156</t>
  </si>
  <si>
    <t>Item Buyer's identifier</t>
  </si>
  <si>
    <t>An identifier, assigned by the Buyer, for the item.</t>
  </si>
  <si>
    <t>ibt-157</t>
  </si>
  <si>
    <t>Item standard identifier</t>
  </si>
  <si>
    <t>An item identifier based on a registered scheme.</t>
  </si>
  <si>
    <t>ibt-158</t>
  </si>
  <si>
    <t>Item classification identifier</t>
  </si>
  <si>
    <t>A code for classifying the item by its type or nature.</t>
  </si>
  <si>
    <t>ibt-159</t>
  </si>
  <si>
    <t>The code identifying the country from which the item originates.</t>
  </si>
  <si>
    <t>ibg-32</t>
  </si>
  <si>
    <t>ITEM ATTRIBUTES</t>
  </si>
  <si>
    <t>A group of business terms providing information about properties of the goods and services invoiced.</t>
  </si>
  <si>
    <t>ibt-160</t>
  </si>
  <si>
    <t>Item attribute name</t>
  </si>
  <si>
    <t xml:space="preserve">The name of the attribute or property of the item. </t>
  </si>
  <si>
    <t>ibt-161</t>
  </si>
  <si>
    <t>Item attribute value</t>
  </si>
  <si>
    <t xml:space="preserve">The value of the attribute or property of the item. </t>
  </si>
  <si>
    <t>Text</t>
  </si>
  <si>
    <t>Document Reference</t>
  </si>
  <si>
    <t>0..1</t>
  </si>
  <si>
    <t>Identifier</t>
  </si>
  <si>
    <t>Scheme</t>
  </si>
  <si>
    <t>Amount</t>
  </si>
  <si>
    <t>Date</t>
  </si>
  <si>
    <t>Code</t>
  </si>
  <si>
    <t>1..1</t>
  </si>
  <si>
    <t>Percent</t>
  </si>
  <si>
    <t>Binary Objects</t>
  </si>
  <si>
    <t>Quantity</t>
  </si>
  <si>
    <t>Unit Price Amount</t>
  </si>
  <si>
    <t>ibt-001</t>
  </si>
  <si>
    <t>Invoice number</t>
  </si>
  <si>
    <t>A unique identification of the Invoice.</t>
  </si>
  <si>
    <t>ibt-002</t>
  </si>
  <si>
    <t>Invoice issue date</t>
  </si>
  <si>
    <t>The date when the Invoice was issued.</t>
  </si>
  <si>
    <t>ibt-168</t>
  </si>
  <si>
    <t>Invoice issue time</t>
  </si>
  <si>
    <t>The time of day when an invoice was issued</t>
  </si>
  <si>
    <t>Time</t>
  </si>
  <si>
    <t>ibt-003</t>
  </si>
  <si>
    <t>Invoice type code</t>
  </si>
  <si>
    <t>A code specifying the functional type of the Invoice.</t>
  </si>
  <si>
    <t>ibt-005</t>
  </si>
  <si>
    <t>Invoice currency code</t>
  </si>
  <si>
    <t>The currency in which all Invoice amounts are given, except for the Total TAX amount in accounting currency.</t>
  </si>
  <si>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</si>
  <si>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</si>
  <si>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</si>
  <si>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</si>
  <si>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</si>
  <si>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</si>
  <si>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</si>
  <si>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</si>
  <si>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</si>
  <si>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ibt-009</t>
  </si>
  <si>
    <t>Payment due date</t>
  </si>
  <si>
    <t>The date when the payment is due.</t>
  </si>
  <si>
    <t>ibt-010</t>
  </si>
  <si>
    <t>Buyer reference</t>
  </si>
  <si>
    <t>An identifier assigned by the Buyer used for internal routing purposes.</t>
  </si>
  <si>
    <t>ibt-011</t>
  </si>
  <si>
    <t>Project reference</t>
  </si>
  <si>
    <t xml:space="preserve">The identification of the project the invoice refers to </t>
  </si>
  <si>
    <t>ibt-012</t>
  </si>
  <si>
    <t>Contract reference</t>
  </si>
  <si>
    <t>The identification of a contract.</t>
  </si>
  <si>
    <t>ibt-013</t>
  </si>
  <si>
    <t>Purchase order reference</t>
  </si>
  <si>
    <t>An identifier of a referenced purchase order, issued by the Buyer.</t>
  </si>
  <si>
    <t>ibt-014</t>
  </si>
  <si>
    <t>Sales order reference</t>
  </si>
  <si>
    <t>An identifier of a referenced sales order issued by the Seller.</t>
  </si>
  <si>
    <t>ibt-015</t>
  </si>
  <si>
    <t>Receiving advice reference</t>
  </si>
  <si>
    <t>An identifier of a referenced receiving advice.</t>
  </si>
  <si>
    <t>ibt-016</t>
  </si>
  <si>
    <t>An identifier of a referenced despatch advice.</t>
  </si>
  <si>
    <t>ibt-017</t>
  </si>
  <si>
    <t>Tender or lot reference</t>
  </si>
  <si>
    <t>The identification of the call for tender or lot the invoice relates to.</t>
  </si>
  <si>
    <t>ibt-018</t>
  </si>
  <si>
    <t>Invoiced object identifier</t>
  </si>
  <si>
    <t>An identifier for an object on which the invoice is based, given by the Seller.</t>
  </si>
  <si>
    <t>ibt-019</t>
  </si>
  <si>
    <t>Buyer accounting reference</t>
  </si>
  <si>
    <t>ibg-33</t>
  </si>
  <si>
    <t>INVOICE TERMS</t>
  </si>
  <si>
    <t>Information about the terms that apply to the settlement of the invoice amount.</t>
  </si>
  <si>
    <t>ibt-020</t>
  </si>
  <si>
    <t>Payment terms</t>
  </si>
  <si>
    <t>A textual description of the payment terms that apply to the amount due for payment (Including description of possible penalties).</t>
  </si>
  <si>
    <t>ibt-187</t>
  </si>
  <si>
    <t>Terms payment instructions ID</t>
  </si>
  <si>
    <t>The payment instructions that apply to these payment terms.</t>
  </si>
  <si>
    <t>ibt-176</t>
  </si>
  <si>
    <t>Terms amount</t>
  </si>
  <si>
    <t>The payment amount that these terms apply to.</t>
  </si>
  <si>
    <t>ibt-177</t>
  </si>
  <si>
    <t>Terms installment due date</t>
  </si>
  <si>
    <t>The date before end of which the terms amount shall be settled.</t>
  </si>
  <si>
    <t>ibg-01</t>
  </si>
  <si>
    <t>INVOICE NOTE</t>
  </si>
  <si>
    <t>A group of business terms providing textual notes that are relevant for the invoice, together with an indication of the note subject.</t>
  </si>
  <si>
    <t>ibt-021</t>
  </si>
  <si>
    <t>Invoice note subject code</t>
  </si>
  <si>
    <t>The subject of the textual note in EN BT-22.</t>
  </si>
  <si>
    <t>ibt-022</t>
  </si>
  <si>
    <t>Invoice note</t>
  </si>
  <si>
    <t>A textual note that gives unstructured information that is relevant to the Invoice as a whole.</t>
  </si>
  <si>
    <t>ibg-02</t>
  </si>
  <si>
    <t>PROCESS CONTROL</t>
  </si>
  <si>
    <t>A group of business terms providing information on the business process and rules applicable to the Invoice document.</t>
  </si>
  <si>
    <t>ibt-023</t>
  </si>
  <si>
    <t>Business process type (Profile ID)</t>
    <phoneticPr fontId="4"/>
  </si>
  <si>
    <t>Identifies the business process context in which the transaction appears, to enable the Buyer to process the Invoice in an appropriate way.</t>
  </si>
  <si>
    <t>ibt-024</t>
  </si>
  <si>
    <t>Specification identifier (Customization ID)</t>
    <phoneticPr fontId="4"/>
  </si>
  <si>
    <t>An identification of the specification containing the total set of rules regarding semantic content, cardinalities and business rules to which the data contained in the instance document conforms.</t>
  </si>
  <si>
    <t>ibg-03</t>
  </si>
  <si>
    <t>PRECEDING INVOICE REFERENCE</t>
  </si>
  <si>
    <t>A group of business terms providing information on one or more preceding Invoices.</t>
  </si>
  <si>
    <t>ibt-025</t>
  </si>
  <si>
    <t>The identification of an Invoice that was previously sent by the Seller.</t>
  </si>
  <si>
    <t>ibt-026</t>
  </si>
  <si>
    <t>Preceding Invoice issue date</t>
  </si>
  <si>
    <t>The date when the Preceding Invoice was issued.</t>
  </si>
  <si>
    <t>ibg-04</t>
  </si>
  <si>
    <t>SELLER</t>
  </si>
  <si>
    <t>A group of business terms providing information about the Seller.</t>
  </si>
  <si>
    <t>ibt-027</t>
  </si>
  <si>
    <t>Seller name</t>
  </si>
  <si>
    <t>The full formal name by which the Seller is registered in the national registry of legal entities or as a Taxable person or otherwise trades as a person or persons.</t>
  </si>
  <si>
    <t>ibt-028</t>
  </si>
  <si>
    <t>Seller trading name</t>
  </si>
  <si>
    <t>A name by which the Seller is known, other than Seller name (also known as Business name).</t>
  </si>
  <si>
    <t>ibt-029</t>
  </si>
  <si>
    <t>Seller identifier</t>
  </si>
  <si>
    <t>An identification of the Seller.</t>
  </si>
  <si>
    <t>ibt-030</t>
  </si>
  <si>
    <t>Seller legal registration identifier</t>
  </si>
  <si>
    <t>An identifier issued by an official registrar that identifies the Seller as a legal entity or person.</t>
  </si>
  <si>
    <t>ibt-031</t>
  </si>
  <si>
    <t>Seller TAX identifier</t>
  </si>
  <si>
    <t>The Seller's TAX identifier (also known as Seller TAX identification number).</t>
  </si>
  <si>
    <t>ibt-032</t>
  </si>
  <si>
    <t>Seller TAX registration identifier</t>
  </si>
  <si>
    <t>ibt-033</t>
  </si>
  <si>
    <t xml:space="preserve">Additional legal information relevant for the Seller. </t>
  </si>
  <si>
    <t>ibt-034</t>
  </si>
  <si>
    <t>Seller electronic address</t>
  </si>
  <si>
    <t>Identifies the Seller's electronic address to which the application level response to the invoice may be delivered.</t>
  </si>
  <si>
    <t>ibg-05</t>
  </si>
  <si>
    <t>SELLER POSTAL ADDRESS</t>
  </si>
  <si>
    <t>A group of business terms providing information about the address of the Seller.</t>
  </si>
  <si>
    <t>ibt-035</t>
  </si>
  <si>
    <t>Seller address line 1</t>
  </si>
  <si>
    <t xml:space="preserve">The main address line in an address. </t>
  </si>
  <si>
    <t>ibt-036</t>
  </si>
  <si>
    <t>Seller address line 2</t>
  </si>
  <si>
    <t>ibt-162</t>
  </si>
  <si>
    <t>Seller address line 3</t>
  </si>
  <si>
    <t>ibt-037</t>
  </si>
  <si>
    <t>Seller city</t>
  </si>
  <si>
    <t>The common name of the city, town or village, where the Seller address is located.</t>
  </si>
  <si>
    <t>ibt-038</t>
  </si>
  <si>
    <t>Seller post code</t>
  </si>
  <si>
    <t>The identifier for an addressable group of properties according to the relevant postal service.</t>
  </si>
  <si>
    <t>ibt-039</t>
  </si>
  <si>
    <t>Seller country subdivision</t>
  </si>
  <si>
    <t>The subdivision of a country.</t>
  </si>
  <si>
    <t>ibt-040</t>
  </si>
  <si>
    <t>Seller country code</t>
  </si>
  <si>
    <t>ibg-06</t>
  </si>
  <si>
    <t>SELLER CONTACT</t>
  </si>
  <si>
    <t xml:space="preserve">A group of business terms providing contact information about the Seller. </t>
  </si>
  <si>
    <t>ibt-041</t>
  </si>
  <si>
    <t>Seller contact point</t>
  </si>
  <si>
    <t>A contact point for a legal entity or person.</t>
  </si>
  <si>
    <t>ibt-042</t>
  </si>
  <si>
    <t>Seller contact telephone number</t>
  </si>
  <si>
    <t xml:space="preserve">A phone number for the contact point. </t>
  </si>
  <si>
    <t>ibt-043</t>
  </si>
  <si>
    <t>Seller contact email address</t>
  </si>
  <si>
    <t xml:space="preserve">An e-mail address for the contact point. </t>
  </si>
  <si>
    <t>ibg-07</t>
  </si>
  <si>
    <t>BUYER</t>
  </si>
  <si>
    <t xml:space="preserve">A group of business terms providing information about the Buyer. </t>
  </si>
  <si>
    <t>ibt-044</t>
  </si>
  <si>
    <t>Buyer name</t>
  </si>
  <si>
    <t xml:space="preserve">The full name of the Buyer. </t>
  </si>
  <si>
    <t>ibt-045</t>
  </si>
  <si>
    <t>Buyer trading name</t>
  </si>
  <si>
    <t>A name by which the Buyer is known, other than Buyer name (also known as Business name).</t>
  </si>
  <si>
    <t>ibt-046</t>
  </si>
  <si>
    <t>Buyer identifier</t>
  </si>
  <si>
    <t>An identifier of the Buyer.</t>
  </si>
  <si>
    <t>ibt-047</t>
  </si>
  <si>
    <t>Buyer legal registration identifier</t>
  </si>
  <si>
    <t>An identifier issued by an official registrar that identifies the Buyer as a legal entity or person.</t>
  </si>
  <si>
    <t>ibt-048</t>
  </si>
  <si>
    <t>Buyer TAX identifier</t>
  </si>
  <si>
    <t>The Buyer's TAX identifier (also known as Buyer TAX identification number).</t>
  </si>
  <si>
    <t>ibt-049</t>
  </si>
  <si>
    <t>Buyer electronic address</t>
  </si>
  <si>
    <t>Identifies the Buyer's electronic address to which the invoice is delivered.</t>
  </si>
  <si>
    <t>ibg-08</t>
  </si>
  <si>
    <t>BUYER POSTAL ADDRESS</t>
  </si>
  <si>
    <t>A group of business terms providing information about the postal address for the Buyer.</t>
  </si>
  <si>
    <t>ibt-050</t>
  </si>
  <si>
    <t>Buyer address line 1</t>
  </si>
  <si>
    <t>ibt-051</t>
  </si>
  <si>
    <t>Buyer address line 2</t>
  </si>
  <si>
    <t>ibt-163</t>
  </si>
  <si>
    <t>Buyer address line 3</t>
  </si>
  <si>
    <t>ibt-052</t>
  </si>
  <si>
    <t>Buyer city</t>
  </si>
  <si>
    <t>The common name of the city, town or village, where the Buyer's address is located.</t>
  </si>
  <si>
    <t>ibt-053</t>
  </si>
  <si>
    <t>Buyer post code</t>
  </si>
  <si>
    <t>ibt-054</t>
  </si>
  <si>
    <t>Buyer country subdivision</t>
  </si>
  <si>
    <t>ibt-055</t>
  </si>
  <si>
    <t>Buyer country code</t>
  </si>
  <si>
    <t>ibg-09</t>
  </si>
  <si>
    <t>BUYER CONTACT</t>
  </si>
  <si>
    <t>A group of business terms providing contact information relevant for the Buyer.</t>
  </si>
  <si>
    <t>ibt-056</t>
  </si>
  <si>
    <t>Buyer contact point</t>
  </si>
  <si>
    <t>ibt-057</t>
  </si>
  <si>
    <t>Buyer contact telephone number</t>
  </si>
  <si>
    <t>ibt-058</t>
  </si>
  <si>
    <t>Buyer contact email address</t>
  </si>
  <si>
    <t>ibg-10</t>
  </si>
  <si>
    <t>PAYEE</t>
  </si>
  <si>
    <t>A group of business terms providing information about the Payee, i.e. the role that receives the payment.</t>
  </si>
  <si>
    <t>ibt-059</t>
  </si>
  <si>
    <t>Payee name</t>
  </si>
  <si>
    <t>The name of the Payee.</t>
  </si>
  <si>
    <t>ibt-060</t>
  </si>
  <si>
    <t>Payee identifier</t>
  </si>
  <si>
    <t>An identifier for the Payee.</t>
  </si>
  <si>
    <t>ibt-061</t>
  </si>
  <si>
    <t>An identifier issued by an official registrar that identifies the Payee as a legal entity or person.</t>
  </si>
  <si>
    <t>ibg-11</t>
  </si>
  <si>
    <t>SELLER TAX REPRESENTATIVE PARTY</t>
  </si>
  <si>
    <t>A group of business terms providing information about the Seller's tax representative.</t>
  </si>
  <si>
    <t>ibt-062</t>
  </si>
  <si>
    <t>Seller tax representative name</t>
  </si>
  <si>
    <t xml:space="preserve">The full name of the Seller's tax representative party. </t>
  </si>
  <si>
    <t>ibt-063</t>
  </si>
  <si>
    <t>The TAX identifier of the Seller's tax representative party.</t>
  </si>
  <si>
    <t>ibg-12</t>
  </si>
  <si>
    <t>SELLER TAX REPRESENTATIVE POSTAL ADDRESS</t>
  </si>
  <si>
    <t>A group of business terms providing information about the postal address for the tax representative party.</t>
  </si>
  <si>
    <t>ibt-064</t>
  </si>
  <si>
    <t>Tax representative address line 1</t>
  </si>
  <si>
    <t>ibt-065</t>
  </si>
  <si>
    <t>Tax representative address line 2</t>
  </si>
  <si>
    <t>ibt-164</t>
  </si>
  <si>
    <t>Tax representative address line 3</t>
  </si>
  <si>
    <t>ibt-066</t>
  </si>
  <si>
    <t>Tax representative city</t>
  </si>
  <si>
    <t>The common name of the city, town or village, where the tax representative address is located.</t>
  </si>
  <si>
    <t>ibt-067</t>
  </si>
  <si>
    <t>Tax representative post code</t>
  </si>
  <si>
    <t>ibt-068</t>
  </si>
  <si>
    <t>Tax representative country subdivision</t>
  </si>
  <si>
    <t>ibt-069</t>
  </si>
  <si>
    <t>Tax representative country code</t>
  </si>
  <si>
    <t>ibg-13</t>
  </si>
  <si>
    <t>DELIVERY INFORMATION</t>
  </si>
  <si>
    <t>A group of business terms providing information about where and when the goods and services invoiced are delivered.</t>
  </si>
  <si>
    <t>ibt-070</t>
  </si>
  <si>
    <t>The name of the party to which the goods and services are delivered.</t>
  </si>
  <si>
    <t>ibt-071</t>
  </si>
  <si>
    <t>Deliver to location identifier</t>
  </si>
  <si>
    <t>An identifier for the location at which the goods and services are delivered.</t>
  </si>
  <si>
    <t>ibt-072</t>
  </si>
  <si>
    <t>Actual delivery date</t>
  </si>
  <si>
    <t>the date on which the supply of goods or services was made or completed.</t>
  </si>
  <si>
    <t>ibg-14</t>
  </si>
  <si>
    <t>INVOICING PERIOD</t>
  </si>
  <si>
    <t>A group of business terms providing information on the invoice period.</t>
  </si>
  <si>
    <t>ibt-073</t>
  </si>
  <si>
    <t>Invoicing period start date</t>
  </si>
  <si>
    <t>The date when the Invoice period starts.</t>
  </si>
  <si>
    <t>ibt-074</t>
  </si>
  <si>
    <t>Invoicing period end date</t>
  </si>
  <si>
    <t>The date when the Invoice period ends.</t>
  </si>
  <si>
    <t>ibg-15</t>
  </si>
  <si>
    <t>DELIVER TO ADDRESS</t>
  </si>
  <si>
    <t>A group of business terms providing information about the address to which goods and services invoiced were or are delivered.</t>
  </si>
  <si>
    <t>ibt-075</t>
  </si>
  <si>
    <t>Deliver to address line 1</t>
  </si>
  <si>
    <t>ibt-076</t>
  </si>
  <si>
    <t>Deliver to address line 2</t>
  </si>
  <si>
    <t>ibt-165</t>
  </si>
  <si>
    <t>Deliver to address line 3</t>
  </si>
  <si>
    <t>ibt-077</t>
  </si>
  <si>
    <t>Deliver to city</t>
  </si>
  <si>
    <t>The common name of the city, town or village, where the deliver to address is located.</t>
  </si>
  <si>
    <t>ibt-078</t>
  </si>
  <si>
    <t>Deliver to post code</t>
  </si>
  <si>
    <t>ibt-079</t>
  </si>
  <si>
    <t>Deliver to country subdivision</t>
  </si>
  <si>
    <t>ibt-080</t>
  </si>
  <si>
    <t>Deliver to country code</t>
  </si>
  <si>
    <t>ibg-16</t>
  </si>
  <si>
    <t>PAYMENT INSTRUCTIONS</t>
  </si>
  <si>
    <t xml:space="preserve">A group of business terms providing information about the payment. </t>
  </si>
  <si>
    <t>ibt-178</t>
  </si>
  <si>
    <t>Payment Instructions ID</t>
  </si>
  <si>
    <t>An identifier for the payment instructions.</t>
  </si>
  <si>
    <t>ibt-081</t>
  </si>
  <si>
    <t>Payment means type code</t>
  </si>
  <si>
    <t>The means, expressed as code, for how a payment is expected to be or has been settled.</t>
  </si>
  <si>
    <t>ibt-082</t>
  </si>
  <si>
    <t>Payment means text</t>
  </si>
  <si>
    <t>The means, expressed as text, for how a payment is expected to be or has been settled.</t>
  </si>
  <si>
    <t>ibt-083</t>
  </si>
  <si>
    <t>Remittance information</t>
  </si>
  <si>
    <t>A textual value used for payment routing or to establish a link between the payment and the Invoice.</t>
  </si>
  <si>
    <t>ibg-17</t>
  </si>
  <si>
    <t>CREDIT TRANSFER</t>
  </si>
  <si>
    <t xml:space="preserve">A group of business terms to specify credit transfer payments. </t>
  </si>
  <si>
    <t>ibt-084</t>
  </si>
  <si>
    <t>Payment account identifier</t>
  </si>
  <si>
    <t>A unique identifier of the financial payment account, at a payment service provider, to which payment should be made.</t>
  </si>
  <si>
    <t>ibt-085</t>
  </si>
  <si>
    <t>Payment account name</t>
  </si>
  <si>
    <t>The name of the payment account, at a payment service provider, to which payment should be made.</t>
  </si>
  <si>
    <t>ibt-086</t>
  </si>
  <si>
    <t>Payment service provider identifier</t>
  </si>
  <si>
    <t>An identifier for the payment service provider where a payment account is located.</t>
  </si>
  <si>
    <t>ibg-34</t>
  </si>
  <si>
    <t>ADDRESS</t>
  </si>
  <si>
    <t>The address of the financial institution or its branch that holds the payment account.</t>
  </si>
  <si>
    <t>ibt-169</t>
  </si>
  <si>
    <t>Account address line 1</t>
  </si>
  <si>
    <t>ibt-170</t>
  </si>
  <si>
    <t>Account address line 2</t>
  </si>
  <si>
    <t>ibt-171</t>
  </si>
  <si>
    <t>Account city</t>
  </si>
  <si>
    <t>The common name of the city, town or village, where the account address is located.</t>
  </si>
  <si>
    <t>ibt-172</t>
  </si>
  <si>
    <t>Account post code</t>
  </si>
  <si>
    <t>INVOICE</t>
    <phoneticPr fontId="1"/>
  </si>
  <si>
    <t>Invoice</t>
  </si>
  <si>
    <t>Invoice Terms</t>
  </si>
  <si>
    <t>Invoice Note</t>
  </si>
  <si>
    <t>Process Control</t>
  </si>
  <si>
    <t>Preceding Invoice Reference</t>
  </si>
  <si>
    <t>Seller</t>
  </si>
  <si>
    <t>Buyer</t>
  </si>
  <si>
    <t>Payee</t>
  </si>
  <si>
    <t>Delivery Information</t>
  </si>
  <si>
    <t>Payment Instructions</t>
  </si>
  <si>
    <t>Credit Transfer</t>
  </si>
  <si>
    <t>Invoice Line</t>
  </si>
  <si>
    <t>Line Tax Information</t>
  </si>
  <si>
    <t>Payment Card Information</t>
  </si>
  <si>
    <t>Direct Debit</t>
  </si>
  <si>
    <t>Paid Amounts</t>
  </si>
  <si>
    <t>Document Totals</t>
  </si>
  <si>
    <t>Tax Breakdown</t>
  </si>
  <si>
    <t>Invoice Line Period</t>
  </si>
  <si>
    <t>Item Information</t>
  </si>
  <si>
    <t>Item Attributes</t>
  </si>
  <si>
    <t>PropertyTermQualifier</t>
    <phoneticPr fontId="1"/>
  </si>
  <si>
    <t>Date</t>
    <phoneticPr fontId="1"/>
  </si>
  <si>
    <t>Time</t>
    <phoneticPr fontId="1"/>
  </si>
  <si>
    <t>Issue</t>
    <phoneticPr fontId="1"/>
  </si>
  <si>
    <t>Identification</t>
    <phoneticPr fontId="1"/>
  </si>
  <si>
    <t>Type</t>
    <phoneticPr fontId="1"/>
  </si>
  <si>
    <t>Code</t>
    <phoneticPr fontId="1"/>
  </si>
  <si>
    <t>Currency</t>
    <phoneticPr fontId="1"/>
  </si>
  <si>
    <t>Tax accounting</t>
    <phoneticPr fontId="1"/>
  </si>
  <si>
    <t>Tax point date</t>
    <phoneticPr fontId="1"/>
  </si>
  <si>
    <t>Payment due</t>
    <phoneticPr fontId="1"/>
  </si>
  <si>
    <t>Buyer</t>
    <phoneticPr fontId="1"/>
  </si>
  <si>
    <t>Project</t>
    <phoneticPr fontId="1"/>
  </si>
  <si>
    <t>Reference</t>
    <phoneticPr fontId="1"/>
  </si>
  <si>
    <t>Identifier</t>
    <phoneticPr fontId="1"/>
  </si>
  <si>
    <t>Contract</t>
    <phoneticPr fontId="1"/>
  </si>
  <si>
    <t>Purchase order</t>
    <phoneticPr fontId="1"/>
  </si>
  <si>
    <t>Sales order</t>
    <phoneticPr fontId="1"/>
  </si>
  <si>
    <t>Receiving advice</t>
    <phoneticPr fontId="1"/>
  </si>
  <si>
    <t>Invoiced object</t>
    <phoneticPr fontId="1"/>
  </si>
  <si>
    <t>Despatch advice</t>
    <phoneticPr fontId="1"/>
  </si>
  <si>
    <t>Buyer accounting</t>
    <phoneticPr fontId="1"/>
  </si>
  <si>
    <t>Invoice</t>
    <phoneticPr fontId="1"/>
  </si>
  <si>
    <t>Invoice Terms</t>
    <phoneticPr fontId="1"/>
  </si>
  <si>
    <t>Detail</t>
    <phoneticPr fontId="1"/>
  </si>
  <si>
    <t>Businessterm</t>
    <phoneticPr fontId="1"/>
  </si>
  <si>
    <t>Definition</t>
    <phoneticPr fontId="1"/>
  </si>
  <si>
    <t>Occurrence</t>
    <phoneticPr fontId="1"/>
  </si>
  <si>
    <t>Datatype</t>
    <phoneticPr fontId="1"/>
  </si>
  <si>
    <t>Kind</t>
    <phoneticPr fontId="1"/>
  </si>
  <si>
    <t>1..1</t>
    <phoneticPr fontId="1"/>
  </si>
  <si>
    <t>Referencing</t>
    <phoneticPr fontId="1"/>
  </si>
  <si>
    <t>Subject</t>
    <phoneticPr fontId="1"/>
  </si>
  <si>
    <t>Note</t>
    <phoneticPr fontId="1"/>
  </si>
  <si>
    <t>Text</t>
    <phoneticPr fontId="1"/>
  </si>
  <si>
    <t>Specification</t>
    <phoneticPr fontId="1"/>
  </si>
  <si>
    <t>Business process type</t>
    <phoneticPr fontId="4"/>
  </si>
  <si>
    <t>Preceding Invoice Reference</t>
    <phoneticPr fontId="1"/>
  </si>
  <si>
    <t>AssociatedObjectClass</t>
    <phoneticPr fontId="1"/>
  </si>
  <si>
    <t>AssociatedObjectClassTermQualifier</t>
    <phoneticPr fontId="1"/>
  </si>
  <si>
    <t>identification</t>
    <phoneticPr fontId="1"/>
  </si>
  <si>
    <t>Mandate reference identifier</t>
    <phoneticPr fontId="1"/>
  </si>
  <si>
    <t>Mandate reference</t>
  </si>
  <si>
    <t>Additional Supporting Documents</t>
    <phoneticPr fontId="1"/>
  </si>
  <si>
    <t>Invoice line object identifier</t>
    <phoneticPr fontId="1"/>
  </si>
  <si>
    <t>Invoice line object</t>
  </si>
  <si>
    <t>Invoice line document identifier</t>
    <phoneticPr fontId="1"/>
  </si>
  <si>
    <t>Invoice line document</t>
  </si>
  <si>
    <t>Referenced purchase order line reference</t>
    <phoneticPr fontId="1"/>
  </si>
  <si>
    <t>Purchase order line</t>
    <phoneticPr fontId="1"/>
  </si>
  <si>
    <t>Pice Details</t>
    <phoneticPr fontId="1"/>
  </si>
  <si>
    <t>Rate</t>
    <phoneticPr fontId="1"/>
  </si>
  <si>
    <t>Tax</t>
    <phoneticPr fontId="1"/>
  </si>
  <si>
    <t>Tender ot lot</t>
    <phoneticPr fontId="1"/>
  </si>
  <si>
    <t>Preceding Invoice reference</t>
    <phoneticPr fontId="1"/>
  </si>
  <si>
    <t>Payment terms</t>
    <phoneticPr fontId="1"/>
  </si>
  <si>
    <t>Terms amount</t>
    <phoneticPr fontId="1"/>
  </si>
  <si>
    <t>Terms installment due date</t>
    <phoneticPr fontId="1"/>
  </si>
  <si>
    <t>Amount</t>
    <phoneticPr fontId="1"/>
  </si>
  <si>
    <t>Legal refistration</t>
    <phoneticPr fontId="1"/>
  </si>
  <si>
    <t>Tax registration</t>
    <phoneticPr fontId="1"/>
  </si>
  <si>
    <t>Name</t>
    <phoneticPr fontId="1"/>
  </si>
  <si>
    <t>Trading Name</t>
    <phoneticPr fontId="1"/>
  </si>
  <si>
    <t>Seller tax representative TAX identifier</t>
    <phoneticPr fontId="1"/>
  </si>
  <si>
    <t>Tax identification</t>
    <phoneticPr fontId="1"/>
  </si>
  <si>
    <t>Line 1</t>
    <phoneticPr fontId="1"/>
  </si>
  <si>
    <t>Line 2</t>
  </si>
  <si>
    <t>Line 3</t>
  </si>
  <si>
    <t>City</t>
    <phoneticPr fontId="1"/>
  </si>
  <si>
    <t>Post code</t>
    <phoneticPr fontId="1"/>
  </si>
  <si>
    <t>Country subdivision</t>
    <phoneticPr fontId="1"/>
  </si>
  <si>
    <t>Country</t>
    <phoneticPr fontId="1"/>
  </si>
  <si>
    <t>Postal Address</t>
  </si>
  <si>
    <t>Postal Address</t>
    <phoneticPr fontId="1"/>
  </si>
  <si>
    <t>Deliver to</t>
    <phoneticPr fontId="1"/>
  </si>
  <si>
    <t>Contact</t>
    <phoneticPr fontId="1"/>
  </si>
  <si>
    <t>Seller</t>
    <phoneticPr fontId="1"/>
  </si>
  <si>
    <t>Point</t>
    <phoneticPr fontId="1"/>
  </si>
  <si>
    <t>Telephone number</t>
    <phoneticPr fontId="1"/>
  </si>
  <si>
    <t>Email Address</t>
    <phoneticPr fontId="1"/>
  </si>
  <si>
    <t xml:space="preserve">Buyer </t>
  </si>
  <si>
    <t>Payee legal registration identifier</t>
    <phoneticPr fontId="1"/>
  </si>
  <si>
    <t xml:space="preserve">Legal registration </t>
    <phoneticPr fontId="1"/>
  </si>
  <si>
    <t>Party</t>
    <phoneticPr fontId="1"/>
  </si>
  <si>
    <t>Seller Tax Representative</t>
    <phoneticPr fontId="1"/>
  </si>
  <si>
    <t>Deliver to party name</t>
    <phoneticPr fontId="1"/>
  </si>
  <si>
    <t>Start date</t>
    <phoneticPr fontId="1"/>
  </si>
  <si>
    <t>ebd data</t>
    <phoneticPr fontId="1"/>
  </si>
  <si>
    <t>Period</t>
    <phoneticPr fontId="1"/>
  </si>
  <si>
    <t>Invoicing</t>
    <phoneticPr fontId="1"/>
  </si>
  <si>
    <t>Means type code</t>
    <phoneticPr fontId="1"/>
  </si>
  <si>
    <t>Means text</t>
    <phoneticPr fontId="1"/>
  </si>
  <si>
    <t>Trading name</t>
    <phoneticPr fontId="1"/>
  </si>
  <si>
    <t>Seller additional legal information</t>
    <phoneticPr fontId="1"/>
  </si>
  <si>
    <t>Additional legal information</t>
    <phoneticPr fontId="1"/>
  </si>
  <si>
    <t>Primary account number</t>
    <phoneticPr fontId="1"/>
  </si>
  <si>
    <t>Card holder name</t>
    <phoneticPr fontId="1"/>
  </si>
  <si>
    <t>Paid</t>
    <phoneticPr fontId="1"/>
  </si>
  <si>
    <t>Debited to the invoice date</t>
    <phoneticPr fontId="1"/>
  </si>
  <si>
    <t>Payment type</t>
    <phoneticPr fontId="1"/>
  </si>
  <si>
    <t>Base amount</t>
    <phoneticPr fontId="1"/>
  </si>
  <si>
    <t>Percentage</t>
    <phoneticPr fontId="1"/>
  </si>
  <si>
    <t>Tax category code</t>
    <phoneticPr fontId="1"/>
  </si>
  <si>
    <t>Tax rate</t>
    <phoneticPr fontId="1"/>
  </si>
  <si>
    <t>Reason</t>
    <phoneticPr fontId="1"/>
  </si>
  <si>
    <t>Reason code</t>
    <phoneticPr fontId="1"/>
  </si>
  <si>
    <t>Charge percentage</t>
    <phoneticPr fontId="1"/>
  </si>
  <si>
    <t>Document level allowance amount</t>
    <phoneticPr fontId="1"/>
  </si>
  <si>
    <t>Description</t>
    <phoneticPr fontId="1"/>
  </si>
  <si>
    <t>Location</t>
    <phoneticPr fontId="1"/>
  </si>
  <si>
    <t>Quantity</t>
    <phoneticPr fontId="1"/>
  </si>
  <si>
    <t>Unit of measure code</t>
    <phoneticPr fontId="1"/>
  </si>
  <si>
    <t>Net amount</t>
    <phoneticPr fontId="1"/>
  </si>
  <si>
    <t>Allowances</t>
    <phoneticPr fontId="1"/>
  </si>
  <si>
    <t>Charges</t>
    <phoneticPr fontId="1"/>
  </si>
  <si>
    <t>End date</t>
    <phoneticPr fontId="1"/>
  </si>
  <si>
    <t>Net price</t>
    <phoneticPr fontId="1"/>
  </si>
  <si>
    <t>Discount</t>
    <phoneticPr fontId="1"/>
  </si>
  <si>
    <t>Gross price</t>
    <phoneticPr fontId="1"/>
  </si>
  <si>
    <t>Base quantity</t>
    <phoneticPr fontId="1"/>
  </si>
  <si>
    <t>Base quantity unit of measure code</t>
    <phoneticPr fontId="1"/>
  </si>
  <si>
    <t>Tax exemption reason text</t>
    <phoneticPr fontId="1"/>
  </si>
  <si>
    <t>Tax exemption reason code</t>
    <phoneticPr fontId="1"/>
  </si>
  <si>
    <t>Unit Tax</t>
    <phoneticPr fontId="1"/>
  </si>
  <si>
    <t>Tax Category</t>
    <phoneticPr fontId="1"/>
  </si>
  <si>
    <t>Scheme</t>
    <phoneticPr fontId="1"/>
  </si>
  <si>
    <t>Value</t>
    <phoneticPr fontId="1"/>
  </si>
  <si>
    <t>Item country of origin</t>
    <phoneticPr fontId="1"/>
  </si>
  <si>
    <t>Origin country</t>
    <phoneticPr fontId="1"/>
  </si>
  <si>
    <t>Defined</t>
    <phoneticPr fontId="1"/>
  </si>
  <si>
    <t>ibg-00</t>
    <phoneticPr fontId="1"/>
  </si>
  <si>
    <t>seq</t>
    <phoneticPr fontId="1"/>
  </si>
  <si>
    <t>Module</t>
    <phoneticPr fontId="1"/>
  </si>
  <si>
    <t>Preceding</t>
    <phoneticPr fontId="1"/>
  </si>
  <si>
    <t>Order document</t>
    <phoneticPr fontId="1"/>
  </si>
  <si>
    <t>ABIE</t>
  </si>
  <si>
    <t>ASBIE</t>
  </si>
  <si>
    <t>BBIE</t>
  </si>
  <si>
    <t>RFBIE</t>
  </si>
  <si>
    <t>IDBIE</t>
  </si>
  <si>
    <t>Contact</t>
  </si>
  <si>
    <t>Party</t>
  </si>
  <si>
    <t>Period</t>
  </si>
  <si>
    <t>Additional Supporting Documents</t>
  </si>
  <si>
    <t>Pice Details</t>
  </si>
  <si>
    <t>BBIE</t>
    <phoneticPr fontId="1"/>
  </si>
  <si>
    <t>The local identification (defined by the Seller's address) of the Seller for tax purposes or a reference that enables the Seller to state his registered tax status.</t>
  </si>
  <si>
    <t>0..n</t>
  </si>
  <si>
    <t>1..n</t>
  </si>
  <si>
    <t>SELLER TAX REPRESENTATIVE POSTAL ADDRESS</t>
    <phoneticPr fontId="1"/>
  </si>
  <si>
    <t>ObjectClassTermQualifier</t>
    <phoneticPr fontId="1"/>
  </si>
  <si>
    <t>Drliver To</t>
    <phoneticPr fontId="1"/>
  </si>
  <si>
    <t>Account</t>
    <phoneticPr fontId="1"/>
  </si>
  <si>
    <t>Document Level</t>
    <phoneticPr fontId="1"/>
  </si>
  <si>
    <t>Invoice Line</t>
    <phoneticPr fontId="1"/>
  </si>
  <si>
    <t>An identifier for a referenced despatch advice.</t>
    <phoneticPr fontId="1"/>
  </si>
  <si>
    <t>Sem Sort</t>
  </si>
  <si>
    <t>Business Term / ビジネス用語</t>
  </si>
  <si>
    <t>ID</t>
  </si>
  <si>
    <t>Level</t>
  </si>
  <si>
    <t>Business term name / ビジネス用語名</t>
  </si>
  <si>
    <t>日本語訳</t>
  </si>
  <si>
    <t>Term semantic definition</t>
  </si>
  <si>
    <t>説明</t>
  </si>
  <si>
    <t>Additional explanation</t>
  </si>
  <si>
    <t>追加説明</t>
  </si>
  <si>
    <t>Example Value (値の例)</t>
  </si>
  <si>
    <t>Card.</t>
  </si>
  <si>
    <t>Data Type</t>
  </si>
  <si>
    <t>Section</t>
  </si>
  <si>
    <t>BIS extension</t>
    <phoneticPr fontId="4"/>
  </si>
  <si>
    <t>Synt Sort</t>
  </si>
  <si>
    <t>UBL syntax xPath</t>
  </si>
  <si>
    <t>Attributes - adjustments</t>
  </si>
  <si>
    <t>Rules</t>
  </si>
  <si>
    <t>Cardinality</t>
  </si>
  <si>
    <t>CE 16931-3-1 Table 3 -- Alignment of cardinalities</t>
  </si>
  <si>
    <t>請求書番号</t>
  </si>
  <si>
    <t>売り手が発番した請求書を識別する番号または文字列。売り手が発番した、請求書を一意に識別する番号。</t>
  </si>
  <si>
    <t/>
  </si>
  <si>
    <t>000016</t>
  </si>
  <si>
    <t xml:space="preserve">1..1 </t>
  </si>
  <si>
    <t>Shared</t>
  </si>
  <si>
    <t>/Invoice/cbc:ID</t>
  </si>
  <si>
    <t>ibr-02</t>
  </si>
  <si>
    <t>IdentifierType</t>
  </si>
  <si>
    <t>請求書発行日</t>
  </si>
  <si>
    <t>請求書の発行日付、または請求書の書面上の発行日付。</t>
  </si>
  <si>
    <t xml:space="preserve">The date is described in the Christian era and is YYYY-MM-DD according to the rule PEPPOL-EN16931-F001. </t>
  </si>
  <si>
    <t>日付表示は西暦表示で、ルール PEPPOL-EN16931-F001 に従い、YYYY-MM-DD となる。</t>
  </si>
  <si>
    <t>/Invoice/cbc:IssueDate</t>
  </si>
  <si>
    <t>ibr-03</t>
  </si>
  <si>
    <t>DateType</t>
  </si>
  <si>
    <t>請求書発行時刻</t>
  </si>
  <si>
    <t>請求書の発行時刻。</t>
  </si>
  <si>
    <t>Added</t>
  </si>
  <si>
    <t>/Invoice/cbc:IssueTime</t>
  </si>
  <si>
    <t>TimeType</t>
    <phoneticPr fontId="4"/>
  </si>
  <si>
    <t>CAR-1</t>
    <phoneticPr fontId="4"/>
  </si>
  <si>
    <t>請求書タイプコード</t>
  </si>
  <si>
    <t>この文書のタイプを識別するコード。請求書の機能を特定するためのコード。</t>
  </si>
  <si>
    <t>UNTDID 1001 Peppol BIS Billing 3.0(https://docs.peppol.eu/poacc/billing/3.0/bis/#codelist)では、\n/ ubl:Invoice / cbc:InvoiceTypeCode\n80 Debit note related to goods or services\n82 Metered services invoice\n84 Debit note related to financial adjustments\n380 Commercial invoice\n383 Debit note\n386 Prepayment invoice\n393 Factored invoice\n395 Consignment invoice\n575 Insurer's invoice\n623 Forwarder's invoice\n780 Freight invoice\n/ ubl:CreditNote / cbc:CreditNoteTypeCode\n81 Credit note related to goods or services\n83 Credit note related to financial adjustments\n381 Credit note\n396 Factored credit note\n532 Forwarder's credit note</t>
  </si>
  <si>
    <t>380 (Commercial Invoice)</t>
  </si>
  <si>
    <t>/Invoice/cbc:InvoiceTypeCode</t>
  </si>
  <si>
    <t>ibr-04,ibr-cl-01,jp-cl-01</t>
  </si>
  <si>
    <t>CodeType</t>
  </si>
  <si>
    <t>CAR-2</t>
  </si>
  <si>
    <t>請求書通貨コード</t>
  </si>
  <si>
    <t>請求書に記載された通貨を表すコード。会計通貨での請求書消費税合計金額を除き、請求書に記載されている全て金額の表示の通貨コード。</t>
  </si>
  <si>
    <t xml:space="preserve">The currency code must be the one listed in the ISO 4217 Currency codes. </t>
  </si>
  <si>
    <t>通貨コードは、ISO 4217 Currency codes で定められているものを使用しなければならない。</t>
  </si>
  <si>
    <t>JPY</t>
  </si>
  <si>
    <t>/Invoice/cbc:DocumentCurrencyCode</t>
    <phoneticPr fontId="4"/>
  </si>
  <si>
    <t>ibr-05,ibr-cl-04</t>
  </si>
  <si>
    <t>税会計報告用通貨コード</t>
  </si>
  <si>
    <t>会計報告や財務報告に使用する通貨を表すコード。売り手の国で認められたもしくは要求された会計報告や財務報告に使用する通貨を表すコード。</t>
  </si>
  <si>
    <t xml:space="preserve">0..1 </t>
  </si>
  <si>
    <t>Aligned</t>
  </si>
  <si>
    <t>/Invoice/cbc:TaxCurrencyCode</t>
  </si>
  <si>
    <t>ibr-53,ibr-cl-05</t>
  </si>
  <si>
    <t>課税基準日</t>
  </si>
  <si>
    <t>請求書の日付とは異なる日付が、商取引の課税対象とされる基準日。税法に基づき、請求書発行日付とは異なる日付で、売り手、買い手が税を記帳する場合の、その日付。</t>
  </si>
  <si>
    <t>The date is described in the Christian era and is YYYY-MM-DD according to the rule PEPPOL-EN16931-F001. 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</si>
  <si>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日付表示は西暦表示で、ルール PEPPOL-EN16931-F001 に従い、YYYY-MM-DD となる。課税資産の譲渡等の日を表すために、課税資産の譲渡等の日が単一の日付の場合は、ibt-007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</si>
  <si>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t>/Invoice/cbc:TaxPointDate</t>
  </si>
  <si>
    <t>ibr-co-11</t>
  </si>
  <si>
    <t>課税基準日コード</t>
  </si>
  <si>
    <t>売り手、買い手が税を記帳する日付が何であるかを示すコード。</t>
  </si>
  <si>
    <t>The TAX point date code must be the one listed in the UNCL2005 subset. \n3 Invoice document issue date time \n35 Delivery date/time, actual\n432 Paid to date</t>
  </si>
  <si>
    <t>VAT date code (UNCL2005 subset) から選択する。\n3 Invoice document issue date time (請求書発行日付時刻)\n35 Delivery date/time, actual (実際納入日付時刻)\n432 Paid to date (支払日)</t>
  </si>
  <si>
    <t>3 (請求書発行日付時刻)</t>
  </si>
  <si>
    <t>/Invoice/cac:InvoicePeriod/cbc:DescriptionCode</t>
  </si>
  <si>
    <t>CAR-3</t>
  </si>
  <si>
    <t>支払期日</t>
  </si>
  <si>
    <t>支払条件で示された支払期日。</t>
  </si>
  <si>
    <t>/Invoice/cbc:DueDate</t>
  </si>
  <si>
    <t>ibr-co-25</t>
  </si>
  <si>
    <t>買い手参照</t>
  </si>
  <si>
    <t>買い手によって割り当てられたIDで、買い手の内部ルーティングの目的で使用。買い手が付したIDで、買い手内部での後続処理目的で使用。</t>
  </si>
  <si>
    <t>/Invoice/cbc:BuyerReference</t>
  </si>
  <si>
    <t>TextType</t>
  </si>
  <si>
    <t>/Invoice/cac:ProjectReference</t>
  </si>
  <si>
    <t>ProjectReferenceType</t>
  </si>
  <si>
    <t>プロジェクト参照</t>
  </si>
  <si>
    <t>発注品に関するプロジェクト・工事案件等を管理するための番号。インボイスが参照するプロジェクトのID。</t>
  </si>
  <si>
    <t>/Invoice/cac:ProjectReference/cbc:ID</t>
  </si>
  <si>
    <t>/Invoice/cac:ContractDocumentReference</t>
  </si>
  <si>
    <t>DocumentReferenceType</t>
  </si>
  <si>
    <t>契約書参照</t>
  </si>
  <si>
    <t>参照する契約書に記載の文書番号。</t>
  </si>
  <si>
    <t>/Invoice/cac:ContractDocumentReference/cbc:ID</t>
  </si>
  <si>
    <t>/Invoice/cac:OrderReference</t>
  </si>
  <si>
    <t>OrderReferenceType</t>
  </si>
  <si>
    <t>購買発注参照</t>
  </si>
  <si>
    <t>買い手が発行した購買発注を参照する場合の当該購買発注に記載の文書番号。</t>
  </si>
  <si>
    <t>AA-123-AA</t>
  </si>
  <si>
    <t>/Invoice/cac:OrderReference/cbc:ID</t>
  </si>
  <si>
    <t>受注参照</t>
  </si>
  <si>
    <t>売り手が発行した受注を参照する場合の当該受注に記載の文書番号。</t>
  </si>
  <si>
    <t>/Invoice/cac:OrderReference/cbc:SalesOrderID</t>
  </si>
  <si>
    <t>/Invoice/cac:ReceiptDocumentReference</t>
  </si>
  <si>
    <t>受取通知書(検収書)参照</t>
  </si>
  <si>
    <t>参照する受取通知書（検収書）に売り手が付番した番号。</t>
  </si>
  <si>
    <t>/Invoice/cac:ReceiptDocumentReference/cbc:ID</t>
  </si>
  <si>
    <t>/Invoice/cac:DespatchDocumentReference</t>
  </si>
  <si>
    <t>出荷案内書(納品書)参照</t>
  </si>
  <si>
    <t>参照する出荷案内書（納品書）に売り手が付番した番号。</t>
  </si>
  <si>
    <t xml:space="preserve">0..n </t>
  </si>
  <si>
    <t>Cardinality from 0..1 to 0..n</t>
    <phoneticPr fontId="4"/>
  </si>
  <si>
    <t>/Invoice/cac:DespatchDocumentReference/cbc:ID</t>
  </si>
  <si>
    <t>CAR-4</t>
    <phoneticPr fontId="4"/>
  </si>
  <si>
    <t>/Invoice/cac:OriginatorDocumentReference[not(cbc:DocumentTypeCode='130')]</t>
    <phoneticPr fontId="4"/>
  </si>
  <si>
    <t>入札又はロット参照</t>
  </si>
  <si>
    <t>参照する入札またはロットの番号。</t>
  </si>
  <si>
    <t>/Invoice/cac:OriginatorDocumentReference[not(cbc:DocumentTypeCode='130')]/cbc:ID</t>
    <phoneticPr fontId="4"/>
  </si>
  <si>
    <t>with cbc:DocumentTypeCode != '130'</t>
    <phoneticPr fontId="4"/>
  </si>
  <si>
    <t>/Invoice/cac:OriginatorDocumentReference[cbc:DocumentTypeCode='130']</t>
    <phoneticPr fontId="4"/>
  </si>
  <si>
    <t>請求されるオブジェクトID</t>
  </si>
  <si>
    <t>請求書の根拠となるIDで、売り手が指定。請求書の根拠となるオブジェクトのIDで、売り手が指定したもの。</t>
  </si>
  <si>
    <t>/Invoice/cac:AdditionalDocumentReference[cbc:DocumentTypeCode='130']/cbc:ID</t>
    <phoneticPr fontId="4"/>
  </si>
  <si>
    <t>with cbc:DocumentTypeCode = '130'</t>
    <phoneticPr fontId="4"/>
  </si>
  <si>
    <t>ibt-018-1</t>
  </si>
  <si>
    <t>The identification scheme identifier of the Invoiced object identifier</t>
  </si>
  <si>
    <t>請求されるオブジェクトIDのスキーマID</t>
  </si>
  <si>
    <t>If it may be not clear for the receiver what scheme is used for the identifier, a conditional scheme identifier should be used that shall be chosen from the UNTDID 1153 code list [6] entries.</t>
  </si>
  <si>
    <t>受信者にとって、IDにどのスキーマが使用されているかが明確でない場合は、UNTDID1153コードリストから選択される条件付きスキーマIDを使用する必要がある。</t>
  </si>
  <si>
    <t>/Invoice/cac:AdditionalDocumentReference/cbc:ID/@schemeID</t>
  </si>
  <si>
    <t>/Invoice/cac:AdditionalDocumentReference/cbc:DocumentTypeCode</t>
  </si>
  <si>
    <t>買い手会計参照</t>
  </si>
  <si>
    <t>買い手の財務勘定科目に関連データを記帳する場所を指定する。買い手のどの勘定に関連データを記帳すべきかを指定するためのテキスト値。</t>
  </si>
  <si>
    <t>/Invoice/cbc:AccountingCost</t>
  </si>
  <si>
    <t>支払条件</t>
  </si>
  <si>
    <t>請求額の決済に適用される条件に関する情報。</t>
  </si>
  <si>
    <t>For further details, see EIPA_SDC_Payment検討.pptx.</t>
  </si>
  <si>
    <t xml:space="preserve">詳細については、EIPA_SDC_Payment検討.pptx を参照。 </t>
  </si>
  <si>
    <t>Group</t>
  </si>
  <si>
    <t>Added as Group</t>
    <phoneticPr fontId="4"/>
  </si>
  <si>
    <t>/Invoice/cac:PaymentTerms</t>
  </si>
  <si>
    <t>PaymentTermsType</t>
  </si>
  <si>
    <t>支払額に適用される支払条件の説明(罰則の記載を含む)。支払条件の文字による説明。</t>
  </si>
  <si>
    <t>Common description in English\nPIA - Payment in advance\nNet 30 - Payment 30 days after invoice date\nEOM - End of month\n21 MFI - 21st of the month following invoice date\n1% 10 Net 30 - 1% discount if payment received within ten days otherwise payment 30 days after invoice date\nCOD - Cash on delivery\n1MD - Monthly credit payment of a full month's supply\netc.\nsource: https://examples.yourdictionary.com/payment-terms-examples.html\nThe information to show "Who bears bank charge" can be also putas textual payment terms.</t>
  </si>
  <si>
    <t>英語での慣用例文\nPIA - Payment in advance\nNet 30 - Payment 30 days after invoice date\nEOM - End of month\n21 MFI - 21st of the month following invoice date\n1% 10 Net 30 - 1% discount if payment received within ten days otherwise payment 30 days after invoice date\nCOD - Cash on delivery\n1MD - Monthly credit payment of a full month's supply\netc.\nsource: https://examples.yourdictionary.com/payment-terms-examples.html\n振込手数料を売り手買い手のどちらが負担するかといった情報をテキスト情報として入れ込むことは可能である。</t>
  </si>
  <si>
    <t>Cardinality to 0..n via Group</t>
    <phoneticPr fontId="4"/>
  </si>
  <si>
    <t>/Invoice/cac:PaymentTerms/cbc:Note</t>
  </si>
  <si>
    <t>支払条件指示ID</t>
  </si>
  <si>
    <t>これらの支払条件を適用する支払指示。</t>
  </si>
  <si>
    <t>/Invoice/cac:PaymentTerms/cbc:PaymentMeansID</t>
  </si>
  <si>
    <t>支払条件金額</t>
  </si>
  <si>
    <t>これらの条件が適用される支払金額。</t>
  </si>
  <si>
    <t>In the numerical representation, for data type amount, only the integer is allowed and the integer part is not separated by 1000 units.</t>
  </si>
  <si>
    <t>数値表現は、データ型 Amount については、整数、整数部分の1000単位の区切りはなし。</t>
  </si>
  <si>
    <t>/Invoice/cac:PaymentTerms/cbc:Amount</t>
  </si>
  <si>
    <t>AmountType</t>
  </si>
  <si>
    <t>分割支払支払期日</t>
  </si>
  <si>
    <t>分割支払の場合の各支払期日。</t>
  </si>
  <si>
    <t>/Invoice/cac:PaymentTerms/cbc:InstallmentDueDate</t>
  </si>
  <si>
    <t>請求書注釈</t>
  </si>
  <si>
    <t>請求書についての注釈。</t>
  </si>
  <si>
    <t>請求書注釈表題コード</t>
  </si>
  <si>
    <t>注釈の表題。</t>
  </si>
  <si>
    <t>/Invoice/cbc:Note</t>
  </si>
  <si>
    <t>Use #subjectcode# 
Code list UNTDID 4451</t>
  </si>
  <si>
    <t>請求書注釈内容</t>
  </si>
  <si>
    <t>注釈の内容を入力するフリースペース。</t>
  </si>
  <si>
    <t>プロセスコントロール</t>
  </si>
  <si>
    <t>取引プロセスに関する情報。請求書に適用するビジネスプロセス及びルールについての情報。</t>
  </si>
  <si>
    <t>ビジネスプロセスタイプ  (Profile ID)</t>
    <phoneticPr fontId="4"/>
  </si>
  <si>
    <t>取引プロセスの名称。買い手が適切な方法で請求書を処理することができるように、取引が行われたビジネスプロセスを識別する。</t>
  </si>
  <si>
    <t>Standard japanese Invoice BIS (equal to the Peppol BIS Billing)\nProfile ID: urn:peppol:bis:billing\nInvoice Customization ID: urn:peppol:pint:billing-3.0@jp:peppol-1\n\n
Standard japanese Debit Note BIS\nProfile ID: urn:peppol:bis:debitnote\nDebit Note Customization ID: urn:peppol:pint:debitnote-3.0@jp:peppol-1\n\nJapanese Summary Invoice, pattern 1 BIS (Process contains Invoice transactions with additional rules)\nProfile ID: urn:peppol:bis:billing\nInvoice Customization ID: urn:peppol:pint:billing-3.0@jp:peppol-1@jp:suminvpt1-2</t>
  </si>
  <si>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urn:peppol:pint:billing-3.0@jp:peppol-1@jp:suminvpt1-2</t>
    <rPh sb="0" eb="5">
      <t>ツドセイ</t>
    </rPh>
    <rPh sb="137" eb="140">
      <t>ノウヒn</t>
    </rPh>
    <rPh sb="254" eb="259">
      <t>ガッサンス</t>
    </rPh>
    <rPh sb="268" eb="270">
      <t>ギョウムテ</t>
    </rPh>
    <phoneticPr fontId="4"/>
  </si>
  <si>
    <t>urn:fdc:peppol.eu:2017:poacc:billing:01:1.0</t>
  </si>
  <si>
    <t>/Invoice/cbc:ProfileID</t>
  </si>
  <si>
    <t>仕様ID (Customization ID)</t>
    <phoneticPr fontId="4"/>
  </si>
  <si>
    <t>取引プロセスのID。セマンティックコンテンツ、カーディナリティや、インスタンス文書に含まれているデータが準拠すべきビジネスルールに関するルール一式を含む、仕様を識別する。</t>
  </si>
  <si>
    <t>Standard japanese Invoice BIS (equal to the Peppol BIS Billing)\nProfile ID: urn:peppol:bis:billing\nInvoice Customization ID: urn:peppol:pint:billing-3.0@jp:peppol-1\n\n
Standard japanese Debit Note BIS\nProfile ID: urn:peppol:bis:debitnote\nDebit Note Customization ID: urn:peppol:pint:debitnote-3.0@jp:peppol-1\n\nJapanese Summary Invoice, pattern 1 BIS (Process contains Invoice transactions with additional rules)\nProfile ID: urn:peppol:bis:billing\nInvoice Customization ID: urn:peppol:pint:billing-3.0@jp:peppol-1@jp:suminvpt1-1</t>
    <phoneticPr fontId="4"/>
  </si>
  <si>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urn:peppol:pint:billing-3.0@jp:peppol-1@jp:suminvpt1-1</t>
    <rPh sb="0" eb="5">
      <t>ツドセイ</t>
    </rPh>
    <rPh sb="137" eb="140">
      <t>ノウヒn</t>
    </rPh>
    <rPh sb="254" eb="259">
      <t>ガッサンス</t>
    </rPh>
    <rPh sb="268" eb="270">
      <t>ギョウムテ</t>
    </rPh>
    <phoneticPr fontId="4"/>
  </si>
  <si>
    <t>urn:cen.eu:en16931:2017#compliant#urn:fdc:peppol.eu:2017:poacc:billing:3.0</t>
  </si>
  <si>
    <t>/Invoice/cbc:CustomizationID</t>
  </si>
  <si>
    <t>ibr-01</t>
  </si>
  <si>
    <t>先行請求書への参照</t>
  </si>
  <si>
    <t>1つ以上の先行請求書に関する情報。\n</t>
  </si>
  <si>
    <t>/Invoice/cac:BillingReference</t>
  </si>
  <si>
    <t>ibr-55</t>
  </si>
  <si>
    <t>BillingReferenceType</t>
  </si>
  <si>
    <t>/Invoice/cac:BillingReference/cac:InvoiceDocumentReference</t>
  </si>
  <si>
    <t>Preceding Invoice reference</t>
  </si>
  <si>
    <t>売り手が以前に送付した請求書番号。</t>
  </si>
  <si>
    <t>/Invoice/cac:BillingReference/cac:InvoiceDocumentReference/cbc:ID</t>
  </si>
  <si>
    <t>先行請求書発行日</t>
  </si>
  <si>
    <t>先行請求書の発行日。</t>
  </si>
  <si>
    <t>/Invoice/cac:BillingReference/cac:InvoiceDocumentReference/cbc:IssueDate</t>
  </si>
  <si>
    <t>売り手</t>
  </si>
  <si>
    <t>売り手に係る情報。</t>
  </si>
  <si>
    <t>/Invoice/cac:AccountingSupplierParty</t>
  </si>
  <si>
    <t>ibr-17,ibr-18,ibr-19,ibr-20</t>
  </si>
  <si>
    <t>SupplierPartyType</t>
  </si>
  <si>
    <t>/Invoice/cac:AccountingSupplierParty/cac:Party</t>
  </si>
  <si>
    <t>PartyType</t>
  </si>
  <si>
    <t>/Invoice/cac:AccountingSupplierParty/cac:Party/cac:PartyLegalEntity</t>
  </si>
  <si>
    <t>PartyLegalEntityType</t>
  </si>
  <si>
    <t>売り手名称</t>
  </si>
  <si>
    <t>売り手を表す名称。売り手を表す法的に正式な名称。</t>
  </si>
  <si>
    <t>株式会社 ○○商事</t>
  </si>
  <si>
    <t>/Invoice/cac:AccountingSupplierParty/cac:Party/cac:PartyLegalEntity/cbc:RegistrationName</t>
  </si>
  <si>
    <t>ibr-06</t>
  </si>
  <si>
    <t>NameType</t>
  </si>
  <si>
    <t>/Invoice/cac:AccountingSupplierParty/cac:Party/cac:PartyName</t>
  </si>
  <si>
    <t>PartyNameType</t>
  </si>
  <si>
    <t>売り手商号</t>
  </si>
  <si>
    <t>売り手名称以外で、知られているビジネス上の名称。</t>
  </si>
  <si>
    <t>/Invoice/cac:AccountingSupplierParty/cac:Party/cac:PartyName/cbc:Name</t>
  </si>
  <si>
    <t>/Invoice/cac:AccountingSupplierParty/cac:Party/cac:PartyIdentification</t>
  </si>
  <si>
    <t>PartyIdentificationType</t>
  </si>
  <si>
    <t>売り手ID</t>
  </si>
  <si>
    <t>売り手を表すID。</t>
  </si>
  <si>
    <t>The difference between ibt-029 and ibt-030 is in the semantics. ibt-29 is an identifier for the seller and any ICD registered identifier scheme can be used. ibt-30 is however specifically defined as the sellers legal registration identifier and is usually related to the companies registration with the country registrar or tax authorities. For each country there is usually only one identifiers scheme allowed as legal id. It is not uncommon that the seller identifier (ibt-29) is the same as the legal identifier (ibt-30) but their semantic meaning is different, in ibt-29 it is identifying it from a business perspective but in ibt-30 from a legal perspective. 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</si>
  <si>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ibt-029とibt-030の違いは、セマンティック(意味)の違いである。 ibt-29は売り手のID/識別子であり、ICDに登録されているID/識別子スキーマであれば何でも使用できる。しかしながら、ibt-30は、売り手の法的登録IDとして具体的に定義されており、通常、国の登録機関または税務当局への企業登録に関連している。 各国ごとに、通常、法的IDとして認められているID/識別子スキーマは、ひとつだけである。売り手ID (ibt-29) が法的ID (ibt-30) と同じであることは珍しいことではないが、意味は異なる。ibt-29では、ビジネスの観点からのID/識別子であるが、ibt-30では、法的観点からのID/識別子である。日本の場合、ibt-029: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</si>
  <si>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123456:000123:0147:1</t>
  </si>
  <si>
    <t>/Invoice/cac:AccountingSupplierParty/cac:Party/cac:PartyIdentification/cbc:ID</t>
  </si>
  <si>
    <t>ibr-co-26</t>
  </si>
  <si>
    <t>ibt-090</t>
  </si>
  <si>
    <t>Bank assigned creditor identifier</t>
  </si>
  <si>
    <t>銀行が割り当てた債権者ID</t>
  </si>
  <si>
    <t>Unique banking reference identifier of the Payee or Seller assigned by the Payee or Seller bank.</t>
  </si>
  <si>
    <t>受取人(支払先)または売り手の取引銀行によって割り当てられた受取人(支払先)または売り手の取引銀行参照ID。</t>
  </si>
  <si>
    <t>SEPA口座振替を買い手に事前に通知するために使用。</t>
  </si>
  <si>
    <t>ibr-cl-10</t>
  </si>
  <si>
    <t>CAR-1</t>
  </si>
  <si>
    <t>ibt-029-1</t>
  </si>
  <si>
    <t>Scheme identifier</t>
  </si>
  <si>
    <t>スキーマID</t>
  </si>
  <si>
    <t>If used, the identification scheme identifier shall be chosen from the entries of the list published by the ISO/IEC 6523 maintenance agency.</t>
  </si>
  <si>
    <t>使用する場合、スキーマIDは、ISO / IEC6523 の保守機関によって公開されたリストから選択しなければならない。</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</si>
  <si>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 Another example is 0170 Teikoku Company Code (123456789::0170:0).</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</si>
  <si>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が発番するが、枝番6桁は、支店や部署の識別のため、各企業が採番・管理を行うものであり、JIPDECのコードを用いて、支店や部署まで特定することが可能である。別の例としては、0170 Teikoku Company Code (帝国データバンクの企業コード(TDB企業コード))がある(123456789::0170:0)。</t>
  </si>
  <si>
    <t>/Invoice/cac:AccountingSupplierParty/cac:Party/cac:PartyIdentification/cbc:ID/@schemeID</t>
  </si>
  <si>
    <t>ibt-090-1</t>
  </si>
  <si>
    <t>使用する場合、スキーマIDは、ISO/IEC 6523 の保守機関によって公開されたリストから選択しなければならない。</t>
  </si>
  <si>
    <t>売り手法的企業ID</t>
  </si>
  <si>
    <t>売り手を表す法的企業ID。</t>
  </si>
  <si>
    <t>/Invoice/cac:AccountingSupplierParty/cac:Party/cac:PartyLegalEntity/cbc:CompanyID</t>
  </si>
  <si>
    <t>ibt-030-1</t>
  </si>
  <si>
    <t>If used, the identification scheme shall be chosen from the entries of the list published by the ISO/IEC 6523 maintenance agency.</t>
  </si>
  <si>
    <t>使用する場合、識別スキーマは、ISO / IEC6523 の保守機関によって公開されたリストから選択しなければならない。</t>
  </si>
  <si>
    <t>For example, 0188 Corporate Number of The Social Security and Tax Number System</t>
  </si>
  <si>
    <t>例えば、0188 Corporate Number of The Social Security and Tax Number System (社会保障・税番号制度の法人番号)</t>
  </si>
  <si>
    <t>/Invoice/cac:AccountingSupplierParty/cac:Party/cac:PartyLegalEntity/cbc:CompanyID/@schemeID</t>
  </si>
  <si>
    <t>/Invoice/cac:AccountingSupplierParty/cac:Party/cac:PartyTaxScheme</t>
  </si>
  <si>
    <t>PartyTaxSchemeType</t>
  </si>
  <si>
    <t>売り手税ID</t>
  </si>
  <si>
    <t>売り手の税ID番号。日本の場合は、適格請求書発行事業者登録番号\nT+法人番号（国税庁）。</t>
  </si>
  <si>
    <t>In case of Japan, it is supposed that ibt-029, ibt-030, ibt-031 and ibt-034 are used in the following way. ibt-029 is used to set identifier issued by numbering agencies (such as JIPDEC, TDB, TSR), ibt-030 is used to set  identifier issued by government/tax authority, ibt-031 is used to set Japan consumption tax registration number, and ibt-034 is used to set user ID of Peppol eDelivery Network.</t>
  </si>
  <si>
    <t>日本の場合、ibt-029: 民間等発行の識別番号(JIPDEC, TDB, TSR等)、ibt-30: 国/税務当局発行の識別番号(国税庁法人番号)、ibt-031: 適格請求書発行事業者登録番号、ibt-034: Peppol eDelivery NetworkのユーザーID のように使い分けることが想定されている。</t>
  </si>
  <si>
    <t>T1234567890123</t>
  </si>
  <si>
    <t>/Invoice/cac:AccountingSupplierParty/cac:Party/cac:PartyTaxScheme/cbc:CompanyID</t>
  </si>
  <si>
    <t>id qualifier is cac:TaxScheme/cbc:ID, e.g. VAT or GST</t>
  </si>
  <si>
    <t>ibr-co-26,jp-s-02,jp-s-03,jp-s-04</t>
  </si>
  <si>
    <t>売り手税登録ID</t>
  </si>
  <si>
    <t>The local identification (defined by the Seller’s address) of the Seller for tax purposes or a reference that enables the Seller to state his registered tax status.</t>
  </si>
  <si>
    <t>売り手住所により決まるローカルの売り手ID。 売り手が登録済みであることを示すための税登録ID。</t>
  </si>
  <si>
    <t>日本では使用しない？</t>
    <phoneticPr fontId="4"/>
  </si>
  <si>
    <t xml:space="preserve">id qualifier is cac:TaxScheme/cbc:ID </t>
  </si>
  <si>
    <t>jp-br-01,jp-s-02,jp-s-03,jp-s-04</t>
  </si>
  <si>
    <t>/Invoice/cac:AccountingSupplierParty/cac:Party/cac:PartyTaxScheme/cac:TaxScheme</t>
  </si>
  <si>
    <t>TaxSchemeType</t>
  </si>
  <si>
    <t>IBT-32a</t>
  </si>
  <si>
    <t>ibt-032a</t>
  </si>
  <si>
    <t>税スキーマ</t>
  </si>
  <si>
    <t>税の種類を示すコード。</t>
  </si>
  <si>
    <t>"VAT" is used for Japan Consumption Tax.</t>
  </si>
  <si>
    <t>日本の消費税については、VAT を使用する。</t>
  </si>
  <si>
    <t>/Invoice/cac:AccountingSupplierParty/cac:Party/cac:PartyTaxScheme/cac:TaxScheme/cbc:ID</t>
  </si>
  <si>
    <t>Seller additional legal information</t>
  </si>
  <si>
    <t>売り手追加法的情報</t>
  </si>
  <si>
    <t>売り手に関する追加の法的情報。</t>
  </si>
  <si>
    <t>/Invoice/cac:AccountingSupplierParty/cac:Party/cac:PartyLegalEntity/cbc:CompanyLegalForm</t>
  </si>
  <si>
    <t>売り手電子アドレス</t>
  </si>
  <si>
    <t>請求書に対するアプリケーションレベルの応答が配信される売り手の電子アドレスを識別する。</t>
  </si>
  <si>
    <t>JP1234567890123</t>
  </si>
  <si>
    <t>/Invoice/cac:AccountingSupplierParty/cac:Party/cbc:EndpointID</t>
  </si>
  <si>
    <t>ibr-62,ibr-cl-25</t>
  </si>
  <si>
    <t>ibt-034-1</t>
  </si>
  <si>
    <t>The scheme identifier shall be chosen from a list to be maintained by the Connecting Europe Facility.</t>
  </si>
  <si>
    <t>スキーマIDは、Connecting Europe Facility (CEF) が管理するリストから選択しなければならない。</t>
  </si>
  <si>
    <t xml:space="preserve">Request for Change has been submitted to OpenPEPPOL to add 0147 Standard Company Code, 0170 Teikoku Company Code and 0188 Corporate Number of The Social Security and Tax Number System to EAS list. </t>
  </si>
  <si>
    <t>0147 Standard Company Code (JIPDECが発番/管理しているコード), 0170 Teikoku Company Code (帝国データバンクの企業コード), 0188 Corporate Number of The Social Security and Tax Number System (社会保障・税制度の法人番号) をEASリストに追加してもらうよう、変更リクエストをOpenPEPPOLに提出済。</t>
  </si>
  <si>
    <t>0188</t>
  </si>
  <si>
    <t>/Invoice/cac:AccountingSupplierParty/cac:Party/cbc:EndpointID/@schemeID</t>
  </si>
  <si>
    <t>売り手住所</t>
  </si>
  <si>
    <t>売り手の住所に関する情報。</t>
  </si>
  <si>
    <t>請求書を発行する法人の登録済住所で、請求書が本社によって発行される場合は本社の住所、支社によって発行される場合は支社の住所となる。</t>
  </si>
  <si>
    <t>/Invoice/cac:AccountingSupplierParty/cac:Party/cac:PostalAddress</t>
  </si>
  <si>
    <t>ibr-08,ibr-09</t>
  </si>
  <si>
    <t>AddressType</t>
  </si>
  <si>
    <t>売り手住所欄1</t>
  </si>
  <si>
    <t>売り手の住所欄1。</t>
  </si>
  <si>
    <t>四谷4-29-X</t>
  </si>
  <si>
    <t>/Invoice/cac:AccountingSupplierParty/cac:Party/cac:PostalAddress/cbc:StreetName</t>
  </si>
  <si>
    <t>売り手住所欄2</t>
  </si>
  <si>
    <t>売り手の住所欄2。</t>
  </si>
  <si>
    <t>〇〇商事ビル</t>
  </si>
  <si>
    <t>/Invoice/cac:AccountingSupplierParty/cac:Party/cac:PostalAddress/cbc:AdditionalStreetName</t>
  </si>
  <si>
    <t>/Invoice/cac:AccountingSupplierParty/cac:Party/cac:PostalAddress/cac:AddressLine</t>
  </si>
  <si>
    <t>AddressLineType</t>
  </si>
  <si>
    <t>売り手住所欄3</t>
  </si>
  <si>
    <t>売り手の住所欄3。</t>
  </si>
  <si>
    <t>/Invoice/cac:AccountingSupplierParty/cac:Party/cac:PostalAddress/cac:AddressLine/cbc:Line</t>
  </si>
  <si>
    <t>売り手住所 市区町村</t>
  </si>
  <si>
    <t>売り手住所 市区町村。</t>
  </si>
  <si>
    <t>新宿区</t>
  </si>
  <si>
    <t>/Invoice/cac:AccountingSupplierParty/cac:Party/cac:PostalAddress/cbc:CityName</t>
  </si>
  <si>
    <t>売り手郵便番号</t>
  </si>
  <si>
    <t>売り手の郵便番号。</t>
  </si>
  <si>
    <t>160-0044</t>
  </si>
  <si>
    <t>/Invoice/cac:AccountingSupplierParty/cac:Party/cac:PostalAddress/cbc:PostalZone</t>
  </si>
  <si>
    <t>売り手住所 都道府県</t>
  </si>
  <si>
    <t>売り手住所の地方区分。日本の場合は、都道府県。</t>
  </si>
  <si>
    <t>東京都</t>
  </si>
  <si>
    <t>/Invoice/cac:AccountingSupplierParty/cac:Party/cac:PostalAddress/cbc:CountrySubentity</t>
  </si>
  <si>
    <t>/Invoice/cac:AccountingSupplierParty/cac:Party/cac:PostalAddress/cac:Country</t>
  </si>
  <si>
    <t>CountryType</t>
  </si>
  <si>
    <t>売り手国コード</t>
  </si>
  <si>
    <t>売り手の国コード。</t>
  </si>
  <si>
    <t>JP</t>
  </si>
  <si>
    <t>/Invoice/cac:AccountingSupplierParty/cac:Party/cac:PostalAddress/cac:Country/cbc:IdentificationCode</t>
  </si>
  <si>
    <t>ibr-09,ibr-cl-14</t>
  </si>
  <si>
    <t>売り手連絡先</t>
  </si>
  <si>
    <t>売り手の連絡先に係る情報。</t>
  </si>
  <si>
    <t>/Invoice/cac:AccountingSupplierParty/cac:Party/cac:Contact</t>
  </si>
  <si>
    <t>ContactType</t>
  </si>
  <si>
    <t>売り手の連絡先の個人の、文字で表現された名前（部門名を含む）。</t>
  </si>
  <si>
    <t>青木　志郎</t>
  </si>
  <si>
    <t>/Invoice/cac:AccountingSupplierParty/cac:Party/cac:Contact/cbc:Name</t>
  </si>
  <si>
    <t>売り手連絡先電話番号</t>
  </si>
  <si>
    <t>売り手の連絡先電話番号。</t>
  </si>
  <si>
    <t>03-3xxx-0001</t>
  </si>
  <si>
    <t>/Invoice/cac:AccountingSupplierParty/cac:Party/cac:Contact/cbc:Telephone</t>
  </si>
  <si>
    <t>売り手連絡先電子メールアドレス</t>
  </si>
  <si>
    <t>売り手の連絡先電子メールアドレス。</t>
  </si>
  <si>
    <t>shirou_aoki@〇〇co.jp</t>
  </si>
  <si>
    <t>/Invoice/cac:AccountingSupplierParty/cac:Party/cac:Contact/cbc:ElectronicMail</t>
  </si>
  <si>
    <t>買い手</t>
  </si>
  <si>
    <t>買い手に係る情報。</t>
  </si>
  <si>
    <t>/Invoice/cac:AccountingCustomerParty</t>
  </si>
  <si>
    <t>CustomerPartyType</t>
  </si>
  <si>
    <t>/Invoice/cac:AccountingCustomerParty/cac:Party</t>
  </si>
  <si>
    <t>/Invoice/cac:AccountingCustomerParty/cac:Party/cac:PartyLegalEntity</t>
  </si>
  <si>
    <t>買い手名称</t>
  </si>
  <si>
    <t>買い手の名称。</t>
  </si>
  <si>
    <t>株式会社 藤山物産 札幌支社</t>
  </si>
  <si>
    <t>/Invoice/cac:AccountingCustomerParty/cac:Party/cac:PartyLegalEntity/cbc:RegistrationName</t>
  </si>
  <si>
    <t>ibr-07</t>
  </si>
  <si>
    <t>/Invoice/cac:AccountingCustomerParty/cac:Party/cac:PartyName</t>
  </si>
  <si>
    <t>買い手商号</t>
  </si>
  <si>
    <t>買い手名称以外で、知られているビジネス上の名称。</t>
  </si>
  <si>
    <t>株式会社 藤山物産</t>
  </si>
  <si>
    <t>/Invoice/cac:AccountingCustomerParty/cac:Party/cac:PartyName/cbc:Name</t>
  </si>
  <si>
    <t>/Invoice/cac:AccountingCustomerParty/cac:Party/cac:PartyIdentification</t>
  </si>
  <si>
    <t>買い手ID</t>
  </si>
  <si>
    <t>買い手を表すID。</t>
  </si>
  <si>
    <t>/Invoice/cac:AccountingCustomerParty/cac:Party/cac:PartyIdentification/cbc:ID</t>
  </si>
  <si>
    <t>ibt-046-1</t>
  </si>
  <si>
    <t>For example, 0147 Standard Company Code. Partner identification code which is registered with JIPDEC/ECPC. Issuing agency: JIPDEC, Japan. It consists of company identification number (6 digit) + sub-number (6 digit). Company identification number (6 digit) is issued by JIPDEC, on the other hand, sub-number (6 digit), which is for identifying branch or division inside company, is issued and managed by each company.</t>
  </si>
  <si>
    <t>例えば、0147 Standard Company Code は、JIPDEC が発番する標準企業コードであるが、企業識別コード6桁＋枝番6桁の合計12桁で構成されており、企業識別コード6桁は　JIPDEC が発番するが、枝番6桁は、支店や部署の識別のため、各企業が採番・管理を行うものであり、JIPDECのコードを用いて、支店や部署まで特定することが可能である。</t>
  </si>
  <si>
    <t>/Invoice/cac:AccountingCustomerParty/cac:Party/cac:PartyIdentification/cbc:ID/@schemeID</t>
  </si>
  <si>
    <t>買い手法的企業ID</t>
  </si>
  <si>
    <t>買い手を表す法的企業ID。</t>
  </si>
  <si>
    <t>654321:000321:0147:1</t>
  </si>
  <si>
    <t>/Invoice/cac:AccountingCustomerParty/cac:Party/cac:PartyLegalEntity/cbc:CompanyID</t>
  </si>
  <si>
    <t>ibt-047-1</t>
  </si>
  <si>
    <t>/Invoice/cac:AccountingCustomerParty/cac:Party/cac:PartyLegalEntity/cbc:CompanyID/@schemeID</t>
  </si>
  <si>
    <t>/Invoice/cac:AccountingCustomerParty/cac:Party/cac:PartyTaxScheme</t>
  </si>
  <si>
    <t>買い手税ID</t>
  </si>
  <si>
    <t>買い手の税ID番号。日本の場合は、適格請求書発行事業者登録番号。</t>
  </si>
  <si>
    <t>T+法人番号（国税庁）。</t>
  </si>
  <si>
    <t>T3210987654321</t>
  </si>
  <si>
    <t>/Invoice/cac:AccountingCustomerParty/cac:Party/cac:PartyTaxScheme/cbc:CompanyID</t>
  </si>
  <si>
    <t>/Invoice/cac:AccountingCustomerParty/cac:Party/cac:PartyTaxScheme/cac:TaxScheme</t>
  </si>
  <si>
    <t>IBT-48</t>
  </si>
  <si>
    <t>ibt-048-1</t>
  </si>
  <si>
    <t>VAT</t>
  </si>
  <si>
    <t>/Invoice/cac:AccountingCustomerParty/cac:Party/cac:PartyTaxScheme/cac:TaxScheme/cbc:ID</t>
  </si>
  <si>
    <t>買い手電子アドレス</t>
  </si>
  <si>
    <t>請求書の送信先となる買い手の電子アドレスを識別する。</t>
  </si>
  <si>
    <t>JP3210987654321</t>
  </si>
  <si>
    <t>/Invoice/cac:AccountingCustomerParty/cac:Party/cbc:EndpointID</t>
  </si>
  <si>
    <t>ibr-63</t>
  </si>
  <si>
    <t>ibt-049-1</t>
  </si>
  <si>
    <t>/Invoice/cac:AccountingCustomerParty/cac:Party/cbc:EndpointID/@schemeID</t>
  </si>
  <si>
    <t>買い手住所</t>
  </si>
  <si>
    <t>買い手の住所に関する情報。</t>
  </si>
  <si>
    <t>/Invoice/cac:AccountingCustomerParty/cac:Party/cac:PostalAddress</t>
  </si>
  <si>
    <t>ibr-10,ibr-11</t>
  </si>
  <si>
    <t>買い手住所欄1</t>
  </si>
  <si>
    <t>買い手の住所欄1。</t>
  </si>
  <si>
    <t>北区</t>
  </si>
  <si>
    <t>/Invoice/cac:AccountingCustomerParty/cac:Party/cac:PostalAddress/cbc:StreetName</t>
  </si>
  <si>
    <t>買い手住所欄2</t>
  </si>
  <si>
    <t>買い手の住所欄2。</t>
  </si>
  <si>
    <t>北十二条西76-X</t>
  </si>
  <si>
    <t>/Invoice/cac:AccountingCustomerParty/cac:Party/cac:PostalAddress/cbc:AdditionalStreetName</t>
  </si>
  <si>
    <t>/Invoice/cac:AccountingCustomerParty/cac:Party/cac:PostalAddress/cac:AddressLine</t>
  </si>
  <si>
    <t>買い手住所欄3</t>
  </si>
  <si>
    <t>買い手の住所欄3。</t>
  </si>
  <si>
    <t>/Invoice/cac:AccountingCustomerParty/cac:Party/cac:PostalAddress/cac:AddressLine/cbc:Line</t>
  </si>
  <si>
    <t>買い手住所 市区町村</t>
  </si>
  <si>
    <t>買い手住所 市区町村。</t>
  </si>
  <si>
    <t>札幌市</t>
  </si>
  <si>
    <t>/Invoice/cac:AccountingCustomerParty/cac:Party/cac:PostalAddress/cbc:CityName</t>
  </si>
  <si>
    <t>買い手郵便番号</t>
  </si>
  <si>
    <t>買い手の郵便番号。</t>
  </si>
  <si>
    <t>001-0012</t>
  </si>
  <si>
    <t>/Invoice/cac:AccountingCustomerParty/cac:Party/cac:PostalAddress/cbc:PostalZone</t>
  </si>
  <si>
    <t>買い手住所 都道府県</t>
  </si>
  <si>
    <t>買い手住所の地方区分。日本の場合は、都道府県。</t>
  </si>
  <si>
    <t>北海道</t>
  </si>
  <si>
    <t>/Invoice/cac:AccountingCustomerParty/cac:Party/cac:PostalAddress/cbc:CountrySubentity</t>
  </si>
  <si>
    <t>/Invoice/cac:AccountingCustomerParty/cac:Party/cac:PostalAddress/cac:Country</t>
  </si>
  <si>
    <t>買い手国コード</t>
  </si>
  <si>
    <t>買い手の国コード。</t>
  </si>
  <si>
    <t>/Invoice/cac:AccountingCustomerParty/cac:Party/cac:PostalAddress/cac:Country/cbc:IdentificationCode</t>
  </si>
  <si>
    <t>ibr-11</t>
  </si>
  <si>
    <t>買い手連絡先</t>
  </si>
  <si>
    <t>買い手の連絡先に係る情報。</t>
  </si>
  <si>
    <t>/Invoice/cac:AccountingCustomerParty/cac:Party/cac:Contact</t>
  </si>
  <si>
    <t>買い手の連絡先。</t>
  </si>
  <si>
    <t>/Invoice/cac:AccountingCustomerParty/cac:Party/cac:Contact/cbc:Name</t>
  </si>
  <si>
    <t>買い手連絡先電話番号</t>
  </si>
  <si>
    <t>買い手の連絡先電話番号。</t>
  </si>
  <si>
    <t>/Invoice/cac:AccountingCustomerParty/cac:Party/cac:Contact/cbc:Telephone</t>
  </si>
  <si>
    <t>買い手連絡先電子メールアドレス</t>
  </si>
  <si>
    <t>買い手の連絡先電子メールアドレス。</t>
  </si>
  <si>
    <t>purchaser@fujiyamabussan.co.jp</t>
  </si>
  <si>
    <t>/Invoice/cac:AccountingCustomerParty/cac:Party/cac:Contact/cbc:ElectronicMail</t>
  </si>
  <si>
    <t>支払先</t>
  </si>
  <si>
    <t>支払先に係る情報。</t>
  </si>
  <si>
    <t>/Invoice/cac:PayeeParty</t>
  </si>
  <si>
    <t>ibr-17</t>
  </si>
  <si>
    <t>/Invoice/cac:PayeeParty/cac:PartyName</t>
  </si>
  <si>
    <t>支払先名称</t>
  </si>
  <si>
    <t>支払先の名称。</t>
  </si>
  <si>
    <t>/Invoice/cac:PayeeParty/cac:PartyName/cbc:Name</t>
  </si>
  <si>
    <t>/Invoice/cac:PayeeParty/cac:PartyIdentification</t>
  </si>
  <si>
    <t>支払先ID</t>
  </si>
  <si>
    <t>支払先のID。</t>
  </si>
  <si>
    <t>/Invoice/cac:PayeeParty/cac:PartyIdentification/cbc:ID</t>
  </si>
  <si>
    <t>ibt-060-1</t>
  </si>
  <si>
    <t>/Invoice/cac:PayeeParty/cac:PartyIdentification/cbc:ID/@schemeID</t>
  </si>
  <si>
    <t>/Invoice/cac:PayeeParty/cac:PartyLegalEntity</t>
  </si>
  <si>
    <t>Payee legal registration identifier</t>
  </si>
  <si>
    <t>支払先登録企業ID</t>
  </si>
  <si>
    <t>支払先の国際企業ID。</t>
  </si>
  <si>
    <t>/Invoice/cac:PayeeParty/cac:PartyLegalEntity/cbc:CompanyID</t>
  </si>
  <si>
    <t>ibt-061-1</t>
  </si>
  <si>
    <t>/Invoice/cac:PayeeParty/cac:PartyLegalEntity/cbc:CompanyID/@schemeID</t>
  </si>
  <si>
    <t>売り手納税管理人</t>
  </si>
  <si>
    <t>売り手の納税管理人に係る情報。</t>
  </si>
  <si>
    <t>An example is Italy. However, if this does not sound familiar, the concept of tax representative parties is not relevant to Japan.</t>
  </si>
  <si>
    <t>イタリアで使われている例はある。しかしながら、馴染みがないようであれば、納税管理人の概念は日本では関係がない。</t>
  </si>
  <si>
    <t>/Invoice/cac:TaxRepresentativeParty</t>
  </si>
  <si>
    <t>ibr-18,ibr-19,ibr-20,ibr-56</t>
  </si>
  <si>
    <t>/Invoice/cac:TaxRepresentativeParty/cac:PartyName</t>
  </si>
  <si>
    <t>売り手納税管理人名称</t>
  </si>
  <si>
    <t>売り手の納税管理人名称。</t>
  </si>
  <si>
    <t>/Invoice/cac:TaxRepresentativeParty/cac:PartyName/cbc:Name</t>
  </si>
  <si>
    <t>ibr-18</t>
  </si>
  <si>
    <t>/Invoice/cac:TaxRepresentativeParty/cac:PartyTaxScheme</t>
  </si>
  <si>
    <t>Seller tax representative TAX identifier</t>
  </si>
  <si>
    <t>売り手納税管理人税ID</t>
  </si>
  <si>
    <t>売り手の納税管理人の税ID。日本の場合は、納税管理人の適格請求書発行事業者登録番号(T+法人番号(国税庁))。</t>
  </si>
  <si>
    <t>/Invoice/cac:TaxRepresentativeParty/cac:PartyTaxScheme/cbc:CompanyID</t>
  </si>
  <si>
    <t>ibr-56,jp-s-02,jp-s-03,jp-s-04</t>
  </si>
  <si>
    <t>/Invoice/cac:TaxRepresentativeParty/cac:PartyTaxScheme/cac:TaxScheme</t>
  </si>
  <si>
    <t>ibt-063-1</t>
  </si>
  <si>
    <t>/Invoice/cac:TaxRepresentativeParty/cac:PartyTaxScheme/cac:TaxScheme/cbc:ID</t>
  </si>
  <si>
    <t>売り手納税管理人住所</t>
  </si>
  <si>
    <t>納税管理人の住所に関する情報。</t>
  </si>
  <si>
    <t>/Invoice/cac:TaxRepresentativeParty/cac:PostalAddress</t>
  </si>
  <si>
    <t>ibr-19,ibr-20</t>
  </si>
  <si>
    <t>納税管理人住所欄1</t>
  </si>
  <si>
    <t>納税管理人住所欄1。</t>
  </si>
  <si>
    <t>/Invoice/cac:TaxRepresentativeParty/cac:PostalAddress/cbc:StreetName</t>
  </si>
  <si>
    <t>納税管理人住所欄2</t>
  </si>
  <si>
    <t>納税管理人住所欄2。</t>
  </si>
  <si>
    <t>/Invoice/cac:TaxRepresentativeParty/cac:PostalAddress/cbc:AdditionalStreetName</t>
  </si>
  <si>
    <t>/Invoice/cac:TaxRepresentativeParty/cac:PostalAddress/cac:AddressLine</t>
  </si>
  <si>
    <t>納税管理人住所欄3</t>
  </si>
  <si>
    <t>納税管理人住所欄3。</t>
  </si>
  <si>
    <t>/Invoice/cac:TaxRepresentativeParty/cac:PostalAddress/cac:AddressLine/cbc:Line</t>
  </si>
  <si>
    <t>納税管理人住所 市区町村</t>
  </si>
  <si>
    <t>納税管理人住所 市区町村。</t>
  </si>
  <si>
    <t>/Invoice/cac:TaxRepresentativeParty/cac:PostalAddress/cbc:CityName</t>
  </si>
  <si>
    <t>納税管理人郵便番号</t>
  </si>
  <si>
    <t>納税管理人郵便番号。</t>
  </si>
  <si>
    <t>/Invoice/cac:TaxRepresentativeParty/cac:PostalAddress/cbc:PostalZone</t>
  </si>
  <si>
    <t>納税管理人住所 都道府県</t>
  </si>
  <si>
    <t>納税管理人住所の地方区分。日本の場合は、都道府県。</t>
  </si>
  <si>
    <t>/Invoice/cac:TaxRepresentativeParty/cac:PostalAddress/cbc:CountrySubentity</t>
  </si>
  <si>
    <t>/Invoice/cac:TaxRepresentativeParty/cac:PostalAddress/cac:Country</t>
  </si>
  <si>
    <t>納税管理人国コード</t>
  </si>
  <si>
    <t>納税管理人国コード。</t>
  </si>
  <si>
    <t>/Invoice/cac:TaxRepresentativeParty/cac:PostalAddress/cac:Country/cbc:IdentificationCode</t>
  </si>
  <si>
    <t>ibr-20</t>
  </si>
  <si>
    <t>納入先</t>
  </si>
  <si>
    <t>納入先に係る情報。</t>
  </si>
  <si>
    <t>合算請求書には複数の納入先が含まれることがあるので明細行レベルで 0..n</t>
  </si>
  <si>
    <t>/Invoice/cac:Delivery</t>
  </si>
  <si>
    <t>DeliveryType</t>
  </si>
  <si>
    <t>/Invoice/cac:Delivery/cac:DeliveryParty</t>
  </si>
  <si>
    <t>/Invoice/cac:Delivery/cac:DeliveryParty/cac:PartyName</t>
  </si>
  <si>
    <t>Deliver to party name</t>
  </si>
  <si>
    <t>納入先名称</t>
  </si>
  <si>
    <t>納入先の名称。</t>
  </si>
  <si>
    <t>/Invoice/cac:Delivery/cac:DeliveryParty/cac:PartyName/cbc:Name</t>
  </si>
  <si>
    <t>/Invoice/cac:Delivery/cac:DeliveryLocation</t>
  </si>
  <si>
    <t>LocationType</t>
  </si>
  <si>
    <t>納入先ID</t>
  </si>
  <si>
    <t>納入先の場所ID。</t>
  </si>
  <si>
    <t>/Invoice/cac:Delivery/cac:DeliveryLocation/cbc:ID</t>
  </si>
  <si>
    <t>ibr-cl-26</t>
  </si>
  <si>
    <t>ibt-071-1</t>
  </si>
  <si>
    <t>使用する場合、識別スキーマは、ISO/IEC 6523 の保守機関によって公開されたリストから選択しなければならない。</t>
  </si>
  <si>
    <t>/Invoice/cac:Delivery/cac:DeliveryLocation/cbc:ID/@schemeID</t>
  </si>
  <si>
    <t>実際納入日</t>
  </si>
  <si>
    <t>実際の納入日。</t>
  </si>
  <si>
    <t>/Invoice/cac:Delivery/cbc:ActualDeliveryDate</t>
  </si>
  <si>
    <t>PeriodType</t>
  </si>
  <si>
    <t>請求期間</t>
  </si>
  <si>
    <t>請求期間に関わる情報。</t>
  </si>
  <si>
    <t>To present "date of the transfer of taxable assets, etc", in case that "date of the transfer of taxable assets, etc" is a single date,  ibt-007 tax point date can be used. In case that "date of the transfer of taxable assets, etc" is a period, ibg-14 INVOICING PERIOD on document level can be used. ibg-14 defines period during which the goods or services that are invoiced were provided. The main use case is for metered service. As example online data consumption or utililities but it can also be used for goods delivered during a period, as is the case for the summarized invoice. In the same way IBG-26 INVOICE LINE PERIOD on line level can be used when there are different dates for each line.</t>
  </si>
  <si>
    <t>課税資産の譲渡等の日を表すために、課税資産の譲渡等の日が単一の日付の場合は、ibt-007 課税基準日の日付を使用できる。課税資産の譲渡等の日が期間の場合、ドキュメントレベルの IBG-14 請求期間を使用できる。IBG-14は、請求される商品またはサービスが提供された期間を定義している。主な使用例は、従量制サービスであり、 例としてはオンラインデータの消費あるいは電気ガス水道といった公益料金であるが、合算請求書のケースのように、期間中に提供された商品の場合にも使用できる。同様に、各行ごとに課税資産の譲渡等の日が異なる場合、請求書明細行レベルのIBG-26 請求書明細行の期間を使用できる。</t>
  </si>
  <si>
    <t>/Invoice/cac:InvoicePeriod</t>
  </si>
  <si>
    <t>ibr-co-19</t>
  </si>
  <si>
    <t>請求期間開始日</t>
  </si>
  <si>
    <t>請求期間開始日。</t>
  </si>
  <si>
    <t>/Invoice/cac:InvoicePeriod/cbc:StartDate</t>
  </si>
  <si>
    <t>ibr-29,ibr-co-19</t>
  </si>
  <si>
    <t>請求期間終了日</t>
  </si>
  <si>
    <t>請求期間終了日。</t>
  </si>
  <si>
    <t>/Invoice/cac:InvoicePeriod/cbc:EndDate</t>
  </si>
  <si>
    <t>納入先住所</t>
  </si>
  <si>
    <t>請求される財/サービスの納入先の住所に関する情報</t>
  </si>
  <si>
    <t>/Invoice/cac:Delivery/cac:DeliveryLocation/cac:Address</t>
  </si>
  <si>
    <t>ibr-57</t>
  </si>
  <si>
    <t>納入先住所欄1</t>
  </si>
  <si>
    <t>納入先の住所欄1。</t>
  </si>
  <si>
    <t>北海道札幌市北区</t>
  </si>
  <si>
    <t>/Invoice/cac:Delivery/cac:DeliveryLocation/cac:Address/cbc:StreetName</t>
  </si>
  <si>
    <t>納入先住所欄2</t>
  </si>
  <si>
    <t>納入先の住所欄2。</t>
  </si>
  <si>
    <t>/Invoice/cac:Delivery/cac:DeliveryLocation/cac:Address/cbc:AdditionalStreetName</t>
  </si>
  <si>
    <t>納入先住所欄3</t>
  </si>
  <si>
    <t>納入先の住所欄3。</t>
  </si>
  <si>
    <t>/Invoice/cac:Delivery/cac:DeliveryLocation/cac:Address/cac:AddressLine/cbc:Line</t>
  </si>
  <si>
    <t>納入先住所 市区町村</t>
  </si>
  <si>
    <t>納入先住所 市区町村。</t>
  </si>
  <si>
    <t>北海道札幌市</t>
  </si>
  <si>
    <t>/Invoice/cac:Delivery/cac:DeliveryLocation/cac:Address/cbc:CityName</t>
  </si>
  <si>
    <t>納入先郵便番号</t>
  </si>
  <si>
    <t>納入先の郵便番号。</t>
  </si>
  <si>
    <t>/Invoice/cac:Delivery/cac:DeliveryLocation/cac:Address/cbc:PostalZone</t>
  </si>
  <si>
    <t>納入先住所 都道府県</t>
  </si>
  <si>
    <t>納入先住所の地方区分。日本の場合は、都道府県。</t>
  </si>
  <si>
    <t>/Invoice/cac:Delivery/cac:DeliveryLocation/cac:Address/cbc:CountrySubentity</t>
  </si>
  <si>
    <t>/Invoice/cac:Delivery/cac:DeliveryLocation/cac:Address/cac:Country</t>
  </si>
  <si>
    <t>納入先国コード</t>
  </si>
  <si>
    <t>納入先の国コード。</t>
  </si>
  <si>
    <t>/Invoice/cac:Delivery/cac:DeliveryLocation/cac:Address/cac:Country/cbc:IdentificationCode</t>
  </si>
  <si>
    <t>支払指示</t>
  </si>
  <si>
    <t>取引条件のうち支払に関する情報。</t>
  </si>
  <si>
    <t>詳細については、EIPA_SDC_Payment検討.pptx を参照。</t>
  </si>
  <si>
    <t>/Invoice/cac:PaymentMeans</t>
  </si>
  <si>
    <t>ibr-49</t>
  </si>
  <si>
    <t>PaymentMeansType</t>
  </si>
  <si>
    <t>支払指示ID</t>
  </si>
  <si>
    <t>各支払指示に対して割り当てられるID。</t>
  </si>
  <si>
    <t>/Invoice/cac:PaymentMeans/cbc:ID</t>
  </si>
  <si>
    <t>支払手段タイプコード</t>
  </si>
  <si>
    <t>取引決済手段のタイプを識別するコード。</t>
  </si>
  <si>
    <t>/Invoice/cac:PaymentMeans/cbc:PaymentMeansCode</t>
  </si>
  <si>
    <t>ibr-49,ibr-cl-16,jp-cl-02</t>
  </si>
  <si>
    <t>支払手段内容説明</t>
  </si>
  <si>
    <t>取引決済手段を説明するテキスト。</t>
  </si>
  <si>
    <t>Credit transfer</t>
  </si>
  <si>
    <t>/Invoice/cac:PaymentMeans/cbc:PaymentMeansCode/@Name</t>
  </si>
  <si>
    <t>送金情報</t>
  </si>
  <si>
    <t>支払と請求書とを紐づけるために使用されるテキスト。</t>
  </si>
  <si>
    <t>Snippet1</t>
  </si>
  <si>
    <t>Cardinality from 0..1 to 0..n. Definition extended.</t>
    <phoneticPr fontId="4"/>
  </si>
  <si>
    <t>/Invoice/cac:PaymentMeans/cbc:PaymentID</t>
  </si>
  <si>
    <t>ibt-083-1</t>
  </si>
  <si>
    <t>The identification of the identification scheme. As example ABA</t>
  </si>
  <si>
    <t>スキーマID、例えば、ABA。</t>
  </si>
  <si>
    <t xml:space="preserve">The ABA plays a role similar to the BIC code in the United States, and is a number individually held by a bank in the United States, consisting of nine consecutive digits. </t>
  </si>
  <si>
    <t>ABAは、米国においてBICコードと同じような役割を果たし、米国内の銀行が個別に保有する番号で、連続した9桁の数字からなる。</t>
  </si>
  <si>
    <t>/Invoice/cac:PaymentMeans/cbc:PaymentID/@SchemeID</t>
  </si>
  <si>
    <t>銀行振込</t>
  </si>
  <si>
    <t>銀行振込による支払を指定。</t>
  </si>
  <si>
    <t>/Invoice/cac:PaymentMeans/cac:PayeeFinancialAccount</t>
  </si>
  <si>
    <t>FinancialAccountType</t>
  </si>
  <si>
    <t>支払先口座ID</t>
  </si>
  <si>
    <t>支払先となる、金融機関の口座ID。IBAN(SEPA支払いの場合)など。</t>
  </si>
  <si>
    <t xml:space="preserve">As operation in Japan, a value is filled in ibt-084 Payment account identifier in the following way.Bank code (4 digit):Bank branch code (3 digit):Bank account number (7 digit):Bank account type (1 digit)If no value is filled in ibt-084-1 and only ibt-084 has the string of "(4 digit):(3 digit):(7 digit):(1 digit)", that string is interpreted as Bank code (4 digit):Bank branch code (3 digit):Bank account number (7 digit):Bank account type (1 digit).If IBAN is filled in ibt-084-1, the string set in ibt-084 Payment account identifier is interpreted as a code of IBAN. </t>
  </si>
  <si>
    <t>日本における運用としては、支払先口座IDに、以下のように値をセットすることとする。銀行コード(4桁):支店コード(3桁):口座番号(7桁):口座種別(1桁)ibt-084-1に何もセットされておらず、ibt-084 支払先口座ID に "4桁:3桁:7桁:1桁" の文字列がセットされているだけの場合は、この文字列は、銀行コード(4桁):支店コード(3桁):口座番号(7桁):口座種別(1桁) と解釈する。ibt-084-1に IBAN とセットされていたら、ibt-084 支払先口座ID にセットされている文字列は、IBAN のコードであると解釈する。</t>
  </si>
  <si>
    <t>1234:12:1:123456789</t>
  </si>
  <si>
    <t>/Invoice/cac:PaymentMeans/cac:PayeeFinancialAccount/cbc:ID</t>
  </si>
  <si>
    <t>ibt-084-1</t>
  </si>
  <si>
    <t>The identification of the identification scheme. As example IBAN</t>
  </si>
  <si>
    <t>スキーマID、例えば、IBAN。</t>
  </si>
  <si>
    <t>/Invoice/cac:PaymentMeans/cac:PayeeFinancialAccount/cbc:ID/@SchemeID</t>
  </si>
  <si>
    <t>支払先口座名義人名</t>
  </si>
  <si>
    <t>支払先口座の口座名義人名。</t>
  </si>
  <si>
    <t>/Invoice/cac:PaymentMeans/cac:PayeeFinancialAccount/cbc:Name</t>
  </si>
  <si>
    <t>/Invoice/cac:PaymentMeans/cac:PayeeFinancialAccount/cac:FinancialInstitutionBranch</t>
  </si>
  <si>
    <t>BranchType</t>
  </si>
  <si>
    <t>支払先金融機関ID</t>
  </si>
  <si>
    <t>支払先口座がある金融機関ID。</t>
  </si>
  <si>
    <t>For example, it is expected to set BIC code (SWIFT code),  however, Japan utilizes ibt-084 Payment account identifier to specify bank code, bank branch code, bank account number, and bank account type. ibt-086 Payment service provider identifier is not used.</t>
  </si>
  <si>
    <t>例えば、BICコード(SWIFTコード)をセットすることが想定されているが、日本における運用としては、ibt-084 で支払先口座を指定する運用とするため、この項目は使用しない。</t>
  </si>
  <si>
    <t>/Invoice/cac:PaymentMeans/cac:PayeeFinancialAccount/cac:FinancialInstitutionBranch/cbc:ID</t>
  </si>
  <si>
    <t>住所</t>
  </si>
  <si>
    <t>金融機関やその支店の住所。</t>
  </si>
  <si>
    <t>/Invoice/cac:PaymentMeans/cac:PayeeFinancialAccount/cac:FinancialInstitutionBranch/cac:Address</t>
  </si>
  <si>
    <t>支払先口座住所欄1</t>
  </si>
  <si>
    <t>住所欄1。</t>
  </si>
  <si>
    <t>/Invoice/cac:PaymentMeans/cac:PayeeFinancialAccount/cac:FinancialInstitutionBranch/cac:Address/cbc:StreetName</t>
  </si>
  <si>
    <t>支払先口座住所欄2</t>
  </si>
  <si>
    <t>住所欄2。</t>
  </si>
  <si>
    <t>/Invoice/cac:PaymentMeans/cac:PayeeFinancialAccount/cac:FinancialInstitutionBranch/cac:Address/cbc:AdditionalStreetName</t>
  </si>
  <si>
    <t>支払先口座住所 市区町村</t>
  </si>
  <si>
    <t>支払先口座住所 市区町村。</t>
  </si>
  <si>
    <t>/Invoice/cac:PaymentMeans/cac:PayeeFinancialAccount/cac:FinancialInstitutionBranch/cac:Address/cbc:CityName</t>
  </si>
  <si>
    <t>支払先口座郵便番号</t>
  </si>
  <si>
    <t>支払先口座郵便番号。</t>
  </si>
  <si>
    <t>/Invoice/cac:PaymentMeans/cac:PayeeFinancialAccount/cac:FinancialInstitutionBranch/cac:Address/cbc:PostalZone</t>
  </si>
  <si>
    <t>支払先口座住所 都道府県</t>
  </si>
  <si>
    <t>支払先口座住所の地方区分。日本の場合は、都道府県。</t>
  </si>
  <si>
    <t>/Invoice/cac:PaymentMeans/cac:PayeeFinancialAccount/cac:FinancialInstitutionBranch/cac:Address/cbc:CountrySubentity</t>
  </si>
  <si>
    <t>/Invoice/cac:PaymentMeans/cac:PayeeFinancialAccount/cac:FinancialInstitutionBranch/cac:Address/cac:AddressLine</t>
  </si>
  <si>
    <t>支払先口座住所欄3</t>
  </si>
  <si>
    <t>住所欄3。</t>
  </si>
  <si>
    <t>/Invoice/cac:PaymentMeans/cac:PayeeFinancialAccount/cac:FinancialInstitutionBranch/cac:Address/cac:AddressLine/cbc:Line</t>
  </si>
  <si>
    <t>/Invoice/cac:PaymentMeans/cac:PayeeFinancialAccount/cac:FinancialInstitutionBranch/cac:Address/cac:Country</t>
    <phoneticPr fontId="4"/>
  </si>
  <si>
    <t>支払先口座国コード</t>
  </si>
  <si>
    <t>支払先口座国コード。</t>
  </si>
  <si>
    <t>/Invoice/cac:PaymentMeans/cac:PayeeFinancialAccount/cac:FinancialInstitutionBranch/cac:Address/cac:Country/cbc:IdentificationCode</t>
  </si>
  <si>
    <t>支払カード情報</t>
  </si>
  <si>
    <t>請求書発行と同時に支払に使用されるカードに関する情報。買い手がクレジットカードやデビットカードなどの支払いカードを使用することを選択した場合にのみ使用。</t>
  </si>
  <si>
    <t>/Invoice/cac:PaymentMeans/cac:CardAccount</t>
  </si>
  <si>
    <t>CardAccountType</t>
  </si>
  <si>
    <t>支払カード番号</t>
  </si>
  <si>
    <t>支払に使用するカードの支払カード番号。</t>
  </si>
  <si>
    <t>カード支払セキュリティ基準に従って、請求書にはカードの主要口座番号を完全に含めない。現時点では、PCI Security Standards Council は、最初の6桁と最後の4桁が表示される最大桁数であると定義。</t>
  </si>
  <si>
    <t>/Invoice/cac:PaymentMeans/cac:CardAccount/cbc:PrimaryAccountNumberID</t>
  </si>
  <si>
    <t>/Invoice/cac:PaymentMeans/cac:CardAccount/cbc:NetworkID</t>
  </si>
  <si>
    <t>Syntax requirment</t>
  </si>
  <si>
    <t>カード名義人氏名</t>
  </si>
  <si>
    <t>支払カード所有者の氏名。</t>
  </si>
  <si>
    <t>/Invoice/cac:PaymentMeans/cac:CardAccount/cbc:HolderName</t>
  </si>
  <si>
    <t>自動口座引落</t>
  </si>
  <si>
    <t>口座引落しを指定するビジネス条件の情報。</t>
  </si>
  <si>
    <t>SEPA又は他の口座振替制度の規則に従い、SEPA又は売り手が開始する他の口座振替により支払いが行われる旨を請求書に事前通知するために使用する。詳細については、EIPA_SDC_Payment検討.pptx を参照。</t>
  </si>
  <si>
    <t>/Invoice/cac:PaymentMeans/cac:PaymentMandate</t>
  </si>
  <si>
    <t>PaymentMandateType</t>
  </si>
  <si>
    <t>Mandate reference identifier</t>
  </si>
  <si>
    <t>マンデーション参照ID</t>
  </si>
  <si>
    <t>口座振替依頼を参照するために受取人によって割り当てられた固有ID。</t>
  </si>
  <si>
    <t>買い手に事前通知するために使用する。SEPA口座振替である旨を通知するために受取人(支払先)によって割り当てられた固有ID。</t>
  </si>
  <si>
    <t>/Invoice/cac:PaymentMeans/cac:PaymentMandate/cbc:ID</t>
  </si>
  <si>
    <t>/Invoice/cac:PaymentMeans/cac:PaymentMandate/cac:PayerFinancialAccount</t>
  </si>
  <si>
    <t>自動引落口座ID</t>
  </si>
  <si>
    <t>自動口座引落によって引き落としがされる銀行口座ID。</t>
  </si>
  <si>
    <t>/Invoice/cac:PaymentMeans/cac:PaymentMandate/cac:PayerFinancialAccount/cbc:ID</t>
  </si>
  <si>
    <t>支払済金額</t>
  </si>
  <si>
    <t>請求書通貨での支払済金額。</t>
    <phoneticPr fontId="4"/>
  </si>
  <si>
    <t>/Invoice/cac:PrepaidPayment</t>
  </si>
  <si>
    <t>PaymentType</t>
  </si>
  <si>
    <t>支払ID</t>
  </si>
  <si>
    <t>銀行振込のIDなど、支払を参照するID</t>
  </si>
  <si>
    <t>/Invoice/cac:PrepaidPayment/cbc:ID</t>
  </si>
  <si>
    <t>請求書通貨での支払済金額。</t>
  </si>
  <si>
    <t>/Invoice/cac:PrepaidPayment/cbc:PaidAmount</t>
  </si>
  <si>
    <t>The date when the paid amount is debited to the invoice</t>
  </si>
  <si>
    <t>支払済金額が請求書に差引記載される日</t>
  </si>
  <si>
    <t>前払金額を売り手が受領した日。</t>
  </si>
  <si>
    <t>/Invoice/cac:PrepaidPayment/cbc:ReceivedDate</t>
  </si>
  <si>
    <t>支払タイプ</t>
  </si>
  <si>
    <t>支払いのタイプ。</t>
  </si>
  <si>
    <t>/Invoice/cac:PrepaidPayment/cbc:InstructionID</t>
  </si>
  <si>
    <t>ドキュメントレベルの返還請求</t>
  </si>
  <si>
    <t>ドキュメントレベルの返還請求に関する情報。</t>
  </si>
  <si>
    <t>/Invoice/cac:AllowanceCharge[cbc:ChargeIndicator=false()]</t>
  </si>
  <si>
    <t>ibr-31,ibr-33,ibr-co-21,jp-s-01,jp-s-03,jp-s-06</t>
  </si>
  <si>
    <t>AllowanceChargeType</t>
  </si>
  <si>
    <t>Document level allowance amount</t>
  </si>
  <si>
    <t>ドキュメントレベルの返還請求金額(税抜き)</t>
  </si>
  <si>
    <t>返還請求金額(税抜き)。</t>
  </si>
  <si>
    <t>/Invoice/cac:AllowanceCharge[cbc:ChargeIndicator=false()]/cbc:Amount</t>
    <phoneticPr fontId="4"/>
  </si>
  <si>
    <t>ibr-31,ibr-co-11,jp-s-08</t>
  </si>
  <si>
    <t>ドキュメントレベルの返還請求金額の基準となる金額</t>
  </si>
  <si>
    <t>ドキュメントレベルの返還請求の率を乗じてドキュメントレベルの返還請求金額を算出する際に使用される基準金額。</t>
  </si>
  <si>
    <t>/Invoice/cac:AllowanceCharge[cbc:ChargeIndicator=false()]/cbc:BaseAmount</t>
  </si>
  <si>
    <t>ドキュメントレベルの返還請求の率</t>
  </si>
  <si>
    <t>ドキュメントレベルの返還請求基準金額に乗じて、ドキュメントレベルの返還請求金額を算出する際に使用されるパーセント。</t>
  </si>
  <si>
    <t>In the numerical representation, the decimal point is . (period), and the integer part is not separated by 1000 units.</t>
  </si>
  <si>
    <t>数値表現は、小数点はピリオド、整数部分の1000単位の区切りはなし。</t>
  </si>
  <si>
    <t>/Invoice/cac:AllowanceCharge[cbc:ChargeIndicator=false()]/cbc:MultiplierFactorNumeric</t>
  </si>
  <si>
    <t>NumericType</t>
  </si>
  <si>
    <t>/Invoice/cac:AllowanceCharge[cbc:ChargeIndicator=false()]/cac:TaxCategory</t>
  </si>
  <si>
    <t>TaxCategoryType</t>
  </si>
  <si>
    <t>ドキュメントレベルの返還請求の課税分類コード</t>
  </si>
  <si>
    <t>ドキュメントレベルの返還請求に適用される課税分類コード。</t>
  </si>
  <si>
    <t>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</si>
  <si>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(非課税)\nG Free export item, Consumption Tax not charged (輸出免税)\nO Outside scope of tax (課税対象外/不課税)</t>
  </si>
  <si>
    <t>/Invoice/cac:AllowanceCharge[cbc:ChargeIndicator=false()]/cac:TaxCategory/cbc:ID</t>
  </si>
  <si>
    <t>with cac:TaxScheme/cbc:ID = “VAT”</t>
    <phoneticPr fontId="4"/>
  </si>
  <si>
    <t>jp-cl-03,jp-s-01,jp-s-03,jp-s-06,jp-s-08</t>
  </si>
  <si>
    <t>ドキュメントレベルの返還請求の税率</t>
  </si>
  <si>
    <t>ドキュメントレベルの返還請求に適用される消費税率(パーセント)。</t>
  </si>
  <si>
    <t>/Invoice/cac:AllowanceCharge[cbc:ChargeIndicator=false()]/cac:TaxCategory/cbc:Percent</t>
  </si>
  <si>
    <t>jp-s-06,jp-s-08</t>
  </si>
  <si>
    <t>PercentType</t>
  </si>
  <si>
    <t>/Invoice/cac:AllowanceCharge[cbc:ChargeIndicator=false()]/cac:TaxCategory/cac:TaxScheme</t>
  </si>
  <si>
    <t>ibt-096-1</t>
  </si>
  <si>
    <t>/Invoice/cac:AllowanceCharge[cbc:ChargeIndicator=false()]/cac:TaxCategory/cac:TaxScheme/cbc:ID</t>
  </si>
  <si>
    <t>ドキュメントレベルの返還請求の理由</t>
  </si>
  <si>
    <t>ドキュメントレベルの返還請求の理由をテキストで表現。</t>
  </si>
  <si>
    <t>/Invoice/cac:AllowanceCharge[cbc:ChargeIndicator=false()]/cbc:AllowanceChargeReason</t>
  </si>
  <si>
    <t>ibr-33,ibr-co-05,ibr-co-21</t>
  </si>
  <si>
    <t>/Invoice/cac:AllowanceCharge[cbc:ChargeIndicator=false()]/cbc:ChargeIndicator</t>
  </si>
  <si>
    <t>UBL qualifier = false</t>
  </si>
  <si>
    <t>IndicatorType</t>
  </si>
  <si>
    <t>ドキュメントレベルの返還請求の理由コード</t>
  </si>
  <si>
    <t>ドキュメントレベルの返還請求の理由コード。</t>
  </si>
  <si>
    <t>/Invoice/cac:AllowanceCharge[cbc:ChargeIndicator=false()]/cbc:AllowanceChargeReasonCode</t>
  </si>
  <si>
    <t>ibr-33,ibr-cl-19,ibr-cl-20,ibr-co-05,ibr-co-21</t>
  </si>
  <si>
    <t>ドキュメントレベルの追加請求</t>
  </si>
  <si>
    <t>ドキュメントレベルの追加請求や追加税(消費税以外)に関する情報。</t>
  </si>
  <si>
    <t>/Invoice/cac:AllowanceCharge[cbc:ChargeIndicator=true()]</t>
  </si>
  <si>
    <t>ibr-36,ibr-38,ibr-co-22,jp-s-01,jp-s-04,jp-s-07</t>
  </si>
  <si>
    <t>/Invoice/cac:AllowanceCharge[cbc:ChargeIndicator=true()]/cbc:ChargeIndicator</t>
  </si>
  <si>
    <t>UBL qualifier = true</t>
  </si>
  <si>
    <t>ドキュメントレベルの追加請求金額(税抜き)</t>
  </si>
  <si>
    <t>追加請求金額(税抜き)。</t>
  </si>
  <si>
    <t>17700</t>
  </si>
  <si>
    <t>/Invoice/cac:AllowanceCharge[cbc:ChargeIndicator=true()]/cbc:Amount</t>
  </si>
  <si>
    <t>ibr-36,ibr-co-12,jp-s-08</t>
  </si>
  <si>
    <t>ドキュメントレベルの追加請求金額の基準となる金額</t>
  </si>
  <si>
    <t>ドキュメントレベルの追加請求率を乗じてドキュメントレベルの追加請求金額を算出する際に使用される基準金額。</t>
  </si>
  <si>
    <t>/Invoice/cac:AllowanceCharge[cbc:ChargeIndicator=true()]/cbc:BaseAmount</t>
  </si>
  <si>
    <t>ドキュメントレベルの追加請求の率</t>
  </si>
  <si>
    <t>ドキュメントレベルの追加請求基準金額に乗じてドキュメントレベルの追加請求金額を算出するために使用されるパーセント。</t>
  </si>
  <si>
    <t>/Invoice/cac:AllowanceCharge[cbc:ChargeIndicator=true()]/cbc:MultiplierFactorNumeric</t>
  </si>
  <si>
    <t>/Invoice/cac:AllowanceCharge[cbc:ChargeIndicator=true()]/cac:TaxCategory</t>
  </si>
  <si>
    <t>ドキュメントレベルの追加請求の課税分類コード</t>
  </si>
  <si>
    <t>ドキュメントレベルの追加請求に適用される課税分類コード。</t>
  </si>
  <si>
    <t>S</t>
  </si>
  <si>
    <t>/Invoice/cac:AllowanceCharge[cbc:ChargeIndicator=true()]/cac:TaxCategory/cbc:ID</t>
  </si>
  <si>
    <t>jp-cl-03,jp-s-01,jp-s-04,jp-s-07,jp-s-08</t>
  </si>
  <si>
    <t>ドキュメントレベルの追加請求の税率</t>
  </si>
  <si>
    <t>ドキュメントレベルの追加請求に適用される消費税率(パーセント)。</t>
  </si>
  <si>
    <t>10</t>
  </si>
  <si>
    <t>/Invoice/cac:AllowanceCharge[cbc:ChargeIndicator=true()]/cac:TaxCategory/cbc:Percent</t>
  </si>
  <si>
    <t>jp-s-07,jp-s-08</t>
  </si>
  <si>
    <t>/Invoice/cac:AllowanceCharge[cbc:ChargeIndicator=true()]/cac:TaxCategory/cac:TaxScheme</t>
  </si>
  <si>
    <t>ibt-103-1</t>
  </si>
  <si>
    <t>/Invoice/cac:AllowanceCharge[cbc:ChargeIndicator=true()]/cac:TaxCategory/cac:TaxScheme/cbc:ID</t>
  </si>
  <si>
    <t>ドキュメントレベルの追加請求の理由</t>
  </si>
  <si>
    <t>ドキュメントレベルの追加請求の理由をテキストで表現。</t>
  </si>
  <si>
    <t>諸掛</t>
  </si>
  <si>
    <t>/Invoice/cac:AllowanceCharge[cbc:ChargeIndicator=true()]/cbc:AllowanceChargeReason</t>
  </si>
  <si>
    <t>ibr-38,ibr-co-06,ibr-co-22</t>
  </si>
  <si>
    <t>ドキュメントレベルの追加請求の理由コード</t>
  </si>
  <si>
    <t>ドキュメントレベルの追加請求の理由コード。</t>
  </si>
  <si>
    <t>/Invoice/cac:AllowanceCharge[cbc:ChargeIndicator=true()]/cbc:AllowanceChargeReasonCode</t>
  </si>
  <si>
    <t>ibr-38,ibr-cl-19,ibr-cl-20,ibr-co-06,ibr-co-22</t>
  </si>
  <si>
    <t>請求書総合計金額</t>
  </si>
  <si>
    <t>請求書合計金額に係る情報。</t>
  </si>
  <si>
    <t>/Invoice/cac:LegalMonetaryTotal</t>
  </si>
  <si>
    <t>MonetaryTotalType</t>
  </si>
  <si>
    <t>値引/割引後請求書明細行金額の合計</t>
  </si>
  <si>
    <t>値引/割引後明細行金額の合計金額。</t>
  </si>
  <si>
    <t>Since there is no business custom of cash discount in Japan, "net amount" is interpreted as after discount. In the numerical representation, for data type amount, only the integer is allowed and the integer part is not separated by 1000 units.</t>
  </si>
  <si>
    <t>日本には現金割引の慣習がないため、値引後と解釈する。数値表現は、データ型 Amount については、整数、整数部分の1000単位の区切りはなし。</t>
  </si>
  <si>
    <t>120000</t>
  </si>
  <si>
    <t>/Invoice/cac:LegalMonetaryTotal/cbc:LineExtensionAmount</t>
  </si>
  <si>
    <t>ibr-12,ibr-cl-03,ibr-co-10,jp-br-02</t>
  </si>
  <si>
    <t>ドキュメントレベルの返還請求の合計</t>
  </si>
  <si>
    <t>ドキュメントレベルの返還請求の合計。</t>
  </si>
  <si>
    <t>/Invoice/cac:LegalMonetaryTotal/cbc:AllowanceTotalAmount</t>
  </si>
  <si>
    <t>ibr-cl-03,ibr-co-13</t>
  </si>
  <si>
    <t>ドキュメントレベルの追加請求の合計</t>
  </si>
  <si>
    <t>ドキュメントレベルの追加請求の合計。</t>
  </si>
  <si>
    <t>/Invoice/cac:LegalMonetaryTotal/cbc:ChargeTotalAmount</t>
  </si>
  <si>
    <t>ibr-cl-03,ibr-co-12,ibr-co-13</t>
  </si>
  <si>
    <t>請求書合計金額(税抜き)</t>
  </si>
  <si>
    <t>請求書合計金額(税抜き)。</t>
  </si>
  <si>
    <t>jbt-109 = Σjbt-116 課税分類毎の課税基準額。数値表現は、データ型 Amount については、整数、整数部分の1000単位の区切りはなし。</t>
  </si>
  <si>
    <t>127700</t>
  </si>
  <si>
    <t>/Invoice/cac:LegalMonetaryTotal/cbc:TaxExclusiveAmount</t>
  </si>
  <si>
    <t>ibr-13,ibr-co-13,ibr-cl-03,ibr-co-15</t>
  </si>
  <si>
    <t>/Invoice/cac:TaxTotal</t>
  </si>
  <si>
    <t>TaxTotalType</t>
  </si>
  <si>
    <t>請求書消費税合計金額</t>
  </si>
  <si>
    <t>請求書消費税合計金額。</t>
  </si>
  <si>
    <t>jbt-110 = Σ jbt-117 課税分類毎の消費税額。数値表現は、データ型 Amount については、整数、整数部分の1000単位の区切りはなし。</t>
  </si>
  <si>
    <t>11970</t>
  </si>
  <si>
    <t>/Invoice/cac:TaxTotal/cbc:TaxAmount[@currencyID=/Invoice/cbc:DocumentCurrencyCode/text()]</t>
    <phoneticPr fontId="4"/>
  </si>
  <si>
    <t>ibr-co-14,ibr-cl-03,ibr-co-15</t>
  </si>
  <si>
    <t>会計通貨での請求書消費税合計金額</t>
  </si>
  <si>
    <t>売り手の国で認められた、又は要求された会計通貨での消費税合計金額。</t>
  </si>
  <si>
    <t>The currency code must be the one listed in the ISO 4217 Currency codes.In the numerical representation, for data type amount, only the integer is allowed and the integer part is not separated by 1000 units.</t>
  </si>
  <si>
    <t>通貨コードは、ISO 4217 Currency codes で定められているものを使用しなければならない。数値表現は、データ型 Amount については、整数、整数部分の1000単位の区切りはなし。</t>
  </si>
  <si>
    <t>/Invoice/cac:TaxTotal/cbc:TaxAmount[@currencyID=/Invoice/cbc:TaxCurrencyCode/text()]</t>
    <phoneticPr fontId="4"/>
  </si>
  <si>
    <t>ibr-53</t>
  </si>
  <si>
    <t>請求書合計金額(税込み)</t>
  </si>
  <si>
    <t>請求書合計金額(税込み)。</t>
  </si>
  <si>
    <t>jbt-112 = jbt-109 請求書合計金額(税抜き) + jbt-110 請求書消費税合計金額。数値表現は、データ型 Amount については、整数、整数部分の1000単位の区切りはなし。</t>
  </si>
  <si>
    <t>139670</t>
  </si>
  <si>
    <t>/Invoice/cac:LegalMonetaryTotal/cbc:TaxInclusiveAmount</t>
  </si>
  <si>
    <t>ibr-14,ibr-cl-03,ibr-co-15,ibr-co-16</t>
  </si>
  <si>
    <t>事前に支払われた金額の合計。</t>
  </si>
  <si>
    <t>/Invoice/cac:LegalMonetaryTotal/cbc:PrepaidAmount</t>
  </si>
  <si>
    <t>ibr-cl-03,ibr-co-16</t>
  </si>
  <si>
    <t>丸めるための金額</t>
  </si>
  <si>
    <t>支払金額に丸めるために請求書の合計金額に追加される金額。</t>
  </si>
  <si>
    <t>In Japan, the minimum unit of amount is YEN and SEN is not used to define the payment amount, therefore, ibt-114 Rounding amount may not be necessary. However, it is impossible to remove it because it is a necessary component in the calculation rule there since it is used in many other countries. In Japan this will always have the value zero. In the numerical representation, for data type amount, only the integer is allowed and the integer part is not separated by 1000 units</t>
  </si>
  <si>
    <t>日本では金額単位が円で銭は通常の取引で使用しないので不要と思われるが、計算ルールで必要な要素で、他の多くの国で使われており、取り除くことはできないため、日本では常に値ゼロを入力する運用とする。数値表現は、データ型 Amount については、整数、整数部分の1000単位の区切りはなし。</t>
  </si>
  <si>
    <t>/Invoice/cac:LegalMonetaryTotal/cbc:PayableRoundingAmount</t>
  </si>
  <si>
    <t>差引請求金額</t>
  </si>
  <si>
    <t>買い手が支払を要求されている差引請求金額。</t>
  </si>
  <si>
    <t>In the numerical representation, for data type amount, only the integer is allowed and the integer part is not separated by 1000 units.In case of amount in JPY, BT-114 Rounding amount is not used, therefore, BT-115 Amount due for payment = BT-112: Invoice total amount with CT\n− BT-113: Paid amount.</t>
  </si>
  <si>
    <t>数値表現は、データ型 Amount については、整数、整数部分の1000単位の区切りはなし。(注)日本円ではBT-114丸めるための金額は使用しないため、BT-115 差引請求金額 = BT-112: 請求書合計金額(税込み) − BT-113: 支払済金額 となる。</t>
  </si>
  <si>
    <t>/Invoice/cac:LegalMonetaryTotal/cbc:PayableAmount</t>
  </si>
  <si>
    <t>ibr-15,ibr-67,ibr-cl-03,ibr-co-16,ibr-co-25</t>
  </si>
  <si>
    <t>税内訳情報</t>
  </si>
  <si>
    <t>課税分類、消費税率、非課税/不課税理由毎の、消費税内訳に関する情報。</t>
  </si>
  <si>
    <t>https://www.nta.go.jp/english/taxes/consumption_tax/pdf/2020/general_00.pdf#page=6\n</t>
  </si>
  <si>
    <t xml:space="preserve">1..n </t>
  </si>
  <si>
    <t>/Invoice/cac:TaxTotal/cac:TaxSubtotal</t>
  </si>
  <si>
    <t>jp-s-01,jp-s-08,jp-s-09,jp-s-10</t>
  </si>
  <si>
    <t>TaxSubtotalType</t>
  </si>
  <si>
    <t>課税分類毎の課税基準額</t>
  </si>
  <si>
    <t>課税分類/課税分類の消費税率毎の課税基準額の合計。</t>
  </si>
  <si>
    <t>In the numerical representation, for data type amount, only the integer is allowed and the integer part is not separated by 1000 units.Tax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</si>
  <si>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数値表現は、データ型 Amount については、整数、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</si>
  <si>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 xml:space="preserve">87700
</t>
  </si>
  <si>
    <t>/Invoice/cac:TaxTotal/cac:TaxSubtotal/cbc:TaxableAmount</t>
  </si>
  <si>
    <t>ibr-cl-03,jp-br-co-01,jp-s-08,jp-s-09</t>
  </si>
  <si>
    <t>課税分類毎の消費税額</t>
  </si>
  <si>
    <t>課税分類毎の消費税額合計。</t>
  </si>
  <si>
    <t>jbt-117 = jbt-146 品目単価(値引/割引後)(税抜き) × jbt-119 課税分類毎の税率。数値表現は、データ型 Amount については、整数、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</si>
  <si>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8770</t>
  </si>
  <si>
    <t>/Invoice/cac:TaxTotal/cac:TaxSubtotal/cbc:TaxAmount</t>
  </si>
  <si>
    <t>ibr-co-14,jp-br-co-01,jp-s-09</t>
  </si>
  <si>
    <t>/Invoice/cac:TaxTotal/cac:TaxSubtotal/cac:TaxCategory</t>
  </si>
  <si>
    <t>課税分類コード</t>
  </si>
  <si>
    <t>消費税の課税分類属性(標準税率、軽減税率など)を識別するためのコード。</t>
  </si>
  <si>
    <t>/Invoice/cac:TaxTotal/cac:TaxSubtotal/cac:TaxCategory/cbc:ID</t>
  </si>
  <si>
    <t>/Invoice/cac:TaxTotal/cac:TaxSubtotal/cac:TaxCategory/cac:TaxScheme</t>
  </si>
  <si>
    <t>ibt-118-1</t>
  </si>
  <si>
    <t>/Invoice/cac:TaxTotal/cac:TaxSubtotal/cac:TaxCategory/cac:TaxScheme/cbc:ID</t>
  </si>
  <si>
    <t>課税分類毎の税率</t>
  </si>
  <si>
    <t>課税分類毎の税額計算のための率。</t>
  </si>
  <si>
    <t>In the numerical representation, the decimal point is . (period), and the integer part is not separated by 1000 units.Tax category code is for identifying the attribute of tax category in Japan Consumption Tax scheme, like standard rate, reduced rate, etc. The operation in Japan is as follows.\nS Standard rate Consumption Tax\nAA Lower rate Consumption Tax\nE Exempt from Tax \nG Free export item, Consumption Tax not charged\nO Outside scope of tax (The seller is not registered for Consumption Tax.)</t>
  </si>
  <si>
    <t>数値表現は、小数点はピリオド、整数部分の1000単位の区切りはなし。\n課税分類コードとは、消費税の課税分類属性(標準税率、軽減税率など)を識別するためのコードで、日本での運用においては、以下のとおりとする。\nS Standard rate Consumption Tax (標準税率)\nAA Lower rate Consumption Tax (軽減税率)\nE Exempt from Tax (非課税取引)\nG Free export item, Consumption Tax not charged (輸出取引)\nO Outside scope of tax (売り手が登録事業者でない場合)</t>
  </si>
  <si>
    <t>/Invoice/cac:TaxTotal/cac:TaxSubtotal/cac:TaxCategory/cbc:Percent</t>
  </si>
  <si>
    <t>jp-br-co-01,jp-s-08,jp-s-09</t>
  </si>
  <si>
    <t>非課税理由テキスト</t>
  </si>
  <si>
    <t>非課税または課税されない理由をテキストで表現。</t>
  </si>
  <si>
    <t>/Invoice/cac:TaxTotal/cac:TaxSubtotal/cac:TaxCategory/cbc:TaxExemptionReason</t>
  </si>
  <si>
    <t>jp-s-10</t>
  </si>
  <si>
    <t>非課税理由コード</t>
  </si>
  <si>
    <t>非課税または課税されない理由をコードで表現。</t>
  </si>
  <si>
    <t>/Invoice/cac:TaxTotal/cac:TaxSubtotal/cac:TaxCategory/cbc:TaxExemptionReasonCode</t>
  </si>
  <si>
    <t>jp-cl-04,jp-s-10</t>
  </si>
  <si>
    <t>添付書類</t>
  </si>
  <si>
    <t>請求書内で行われたクレームを実証する添付書類についての情報。大規模な添付ファイルの場合や、個人関連サービスなどの機密情報を請求書自体から分離する必要がある場合など、外部ドキュメントにリンクするオプションが必要になる。</t>
  </si>
  <si>
    <t>添付文書は、売り手が知っていると予想される文書番号を参照するために、外部文書(URLによって参照される)として、または埋め込み文書(PDF形式の時間レポートなど)として使用することができる。セキュリティの観点から、外部文書(URLによって参照される)は、用いない方が望ましい。</t>
  </si>
  <si>
    <t>/Invoice/cac:AdditionalDocumentReference</t>
  </si>
  <si>
    <t>ibr-52</t>
  </si>
  <si>
    <t>添付書類への参照</t>
  </si>
  <si>
    <t>添付書類のID。</t>
  </si>
  <si>
    <t>/Invoice/cac:AdditionalDocumentReference/cbc:ID</t>
  </si>
  <si>
    <t>ibr-52,ibr-cl-07</t>
  </si>
  <si>
    <t>添付書類の説明</t>
  </si>
  <si>
    <t>添付書類の説明。</t>
  </si>
  <si>
    <t>/Invoice/cac:AdditionalDocumentReference/cbc:DocumentDescription</t>
  </si>
  <si>
    <t>/Invoice/cac:AdditionalDocumentReference/cac:Attachment</t>
  </si>
  <si>
    <t>AttachmentType</t>
  </si>
  <si>
    <t>/Invoice/cac:AdditionalDocumentReference/cac:Attachment/cac:ExternalReference</t>
  </si>
  <si>
    <t>ExternalReferenceType</t>
  </si>
  <si>
    <t>添付書類の保管場所(外部)</t>
  </si>
  <si>
    <t>添付書類が存在する場所を識別するための URL。</t>
  </si>
  <si>
    <t>例えば、http://または ftp://.と買い手が請求書を補足するために追加情報を必要とする場合は、外部文書保管場所を使用するものとする。外部文書は請求書の一部ではない。外部文書へのアクセスにはリスクが伴う。外部文書にアクセスできなくても請求書を処理できなければならない。</t>
  </si>
  <si>
    <t>/Invoice/cac:AdditionalDocumentReference/cac:Attachment/cac:ExternalReference/cbc:URI</t>
  </si>
  <si>
    <t>バイナリオブジェクトとして埋め込まれた、または請求書と一緒に送られた添付書類。</t>
  </si>
  <si>
    <t>/Invoice/cac:AdditionalDocumentReference/cac:Attachment/cbc:EmbeddedDocumentBinaryObject</t>
  </si>
  <si>
    <t>check BT-18</t>
  </si>
  <si>
    <t>ibr-cl-24</t>
  </si>
  <si>
    <t>BinaryObjectType</t>
  </si>
  <si>
    <t>ibt-125-1</t>
  </si>
  <si>
    <t>Attached document Mime code</t>
  </si>
  <si>
    <t>添付書類MIMEコード</t>
  </si>
  <si>
    <t>Allowed mime codes:\n- application/pdf\n- image/png\n- image/jpeg\n- text/csv\n- application/vnd.openxmlformats-officedocument.spreadsheetml.sheet\n- application/vnd.oasis.opendocument. spreadsheet</t>
  </si>
  <si>
    <t>許可されているMIMEコード:\n- application/pdf \n- image/png \n- image/jpeg \n- text/csv \n- application/vnd.openxmlformats-officedocument.spreadsheetml.sheet \n- application/vnd.oasis.opendocument.spreadsheet</t>
  </si>
  <si>
    <t>/Invoice/cac:AdditionalDocumentReference/cac:Attachment/cbc:EmbeddedDocumentBinaryObject/@mimeCode</t>
  </si>
  <si>
    <t>ibt-125-2</t>
  </si>
  <si>
    <t>Attached document Filename</t>
  </si>
  <si>
    <t>添付書類ファイル名</t>
  </si>
  <si>
    <t>添付書類のファイル名。</t>
  </si>
  <si>
    <t>/Invoice/cac:AdditionalDocumentReference/cac:Attachment/cbc:EmbeddedDocumentBinaryObject/@filename</t>
  </si>
  <si>
    <t>請求書明細行</t>
  </si>
  <si>
    <t>請求書明細行に関する情報。</t>
  </si>
  <si>
    <t>/Invoice/cac:InvoiceLine</t>
  </si>
  <si>
    <t>ibr-16,ibr-21,ibr-22,ibr-23,ibr-24,ibr-25,ibr-26,jp-s-01,jp-s-02,jp-s-05</t>
  </si>
  <si>
    <t>InvoiceLineType</t>
  </si>
  <si>
    <t>請求書明細行ID</t>
  </si>
  <si>
    <t>この請求書内で個々の明細行を一意に識別するためのID。</t>
  </si>
  <si>
    <t>/Invoice/cac:InvoiceLine/cbc:ID</t>
  </si>
  <si>
    <t>ibr-21</t>
  </si>
  <si>
    <t>請求書明細行注釈</t>
  </si>
  <si>
    <t>請求書明細行に関連する構造化されていない情報を提供するためのテキスト、注釈。</t>
  </si>
  <si>
    <t>/Invoice/cac:InvoiceLine/cbc:Note</t>
  </si>
  <si>
    <t>/Invoice/cac:InvoiceLine/cac:DocumentReference[cbc:DocumentTypeCode='130']</t>
    <phoneticPr fontId="4"/>
  </si>
  <si>
    <t>Invoice line object identifier</t>
  </si>
  <si>
    <t>請求書明細行オブジェクトID</t>
  </si>
  <si>
    <t>売り手によって提供された、請求書明細行の根拠となるオブジェクトのID。必要に応じて、予約番号、電話番号、メーターポイントなどを指定できる。</t>
  </si>
  <si>
    <t>/Invoice/cac:InvoiceLine/cac:DocumentReference[cbc:DocumentTypeCode='130']/cbc:ID</t>
    <phoneticPr fontId="4"/>
  </si>
  <si>
    <t>with cbc:DocumentTy peCode = '130'</t>
    <phoneticPr fontId="4"/>
  </si>
  <si>
    <t>ibr-cl-07</t>
  </si>
  <si>
    <t>ibt-128-1</t>
  </si>
  <si>
    <t>受信者にどのスキーマを使用したか明らかにしていない場合は、UNTDID 1153 code list [6] から選択した、スキーマIDを使用しなければならない。</t>
  </si>
  <si>
    <t>/Invoice/cac:InvoiceLine/cac:DocumentReference[cbc:DocumentTypeCode='130']/cbc:ID/@schemeID</t>
    <phoneticPr fontId="4"/>
  </si>
  <si>
    <t>/Invoice/cac:InvoiceLine/cac:DocumentReference[not(cbc:DocumentTypeCode='130')]</t>
    <phoneticPr fontId="4"/>
  </si>
  <si>
    <t>IBT-188</t>
  </si>
  <si>
    <t>Invoice line document identifier</t>
  </si>
  <si>
    <t>明細行文書参照</t>
  </si>
  <si>
    <t>請求書明細行が参照する文書の識別子</t>
  </si>
  <si>
    <t>AB12345</t>
  </si>
  <si>
    <t>Added for JP-PINT</t>
  </si>
  <si>
    <t>/Invoice/cac:InvoiceLine/cac:DocumentReference[not(cbc:DocumentTypeCode='130')]/cbc:ID</t>
    <phoneticPr fontId="4"/>
  </si>
  <si>
    <t>with not(cbc:DocumentTypeCode = '130')</t>
    <phoneticPr fontId="4"/>
  </si>
  <si>
    <t>IBT-189</t>
  </si>
  <si>
    <t>文書タイプコード</t>
  </si>
  <si>
    <t>参照文書を区別するコード</t>
  </si>
  <si>
    <t>If used, the code value shall be chosen from the entries of the list UNCL1001.</t>
  </si>
  <si>
    <t>使用する際には、その値は、UNCL1001から選択する。</t>
  </si>
  <si>
    <t>383</t>
  </si>
  <si>
    <t>/Invoice/cac:InvoiceLine/cac:DocumentReference[not(cbc:DocumentTypeCode='130')]/cbc:DocumentTypeCode</t>
    <phoneticPr fontId="4"/>
  </si>
  <si>
    <t>ibr-30,ibr-co-20</t>
  </si>
  <si>
    <t>CodeType</t>
    <phoneticPr fontId="4"/>
  </si>
  <si>
    <t>請求される数量</t>
  </si>
  <si>
    <t>請求書明細行で請求する品目(商品やサービス)の数量。</t>
    <phoneticPr fontId="4"/>
  </si>
  <si>
    <t>In the numerical representation, for data type quantity, the decimal point is . (period), and the integer part is not separated by 1000 units.</t>
  </si>
  <si>
    <t>【例1】一箱１ダース（12本）入りの鉛筆10箱を購入したとき、jbt-150 品目単価基準数量の数量単位コードがDZNであれば、数量は、10\n【例2】一箱１ダース（12本）入りの鉛筆10箱を購入したとき、jbt-150 品目単価基準数量の数量単位コードがEAであれば、jbt-149 品目単価基準数量が12で、数量は、120\nいづれの場合も価格単価は、一箱の価格。\n数値表現は、データ型 Quantity については、小数点はピリオド、整数部分の1000単位の区切りはなし。</t>
  </si>
  <si>
    <t>1000</t>
  </si>
  <si>
    <t>/Invoice/cac:InvoiceLine/cbc:InvoicedQuantity</t>
  </si>
  <si>
    <t>ibr-22</t>
  </si>
  <si>
    <t>QuantityType</t>
  </si>
  <si>
    <t>請求される数量の数量単位コード</t>
  </si>
  <si>
    <t>請求数量に適用する数量単位コード。</t>
  </si>
  <si>
    <t>数量単位は, UN/ECE勧告のリストから選択しなければならない。\n勧告第 20 号： 国際取引に用いられる単位のコード および 勧告第 21 号： 乗客、貨物種類、梱包、梱包材コードに記載された方法を適用する。ほとんどの場合、買い手と売り手がソフトウェアにこれらのリストを完全に実装する必要はない。売り手は、自社の商品やサービスに必要な単位をサポートするだけでよいし、買い手は、請求書で使用されている単位が他の文書で使用されている単位と等しいことを確認するだけで済みます(契約書、カタログ、注文書、および出荷案内書など)。\n金額は消費税を除いた金額で、明細行の控除（返還請求）、追加請求、およびその他の関連税金が含まれる。\n【例】一箱１ダース（12本）入りの鉛筆10箱を購入したとき、数量単位コードは、DZN</t>
  </si>
  <si>
    <t>EA</t>
  </si>
  <si>
    <t>/Invoice/cac:InvoiceLine/cbc:InvoicedQuantity/@unitCode</t>
  </si>
  <si>
    <t>ibr-23,ibr-cl-23</t>
  </si>
  <si>
    <t>値引/割引後請求書明細行金額(税抜き)</t>
  </si>
  <si>
    <t>値引/割引後の請求書明細行の合計金額(税抜き)。</t>
  </si>
  <si>
    <t>jbt−131 = jbt-146 品目単価(値引/割引後)(税抜き) × (jbt-129 請求される数量 ÷ jbt-149 品目単価基準数量 + jbt-141 請求書明細行の追加請求金額(税抜き) − jbt-136 請求書明細行の返還請求金額(税抜き)\n欧州規格では、消費税課税対象金額(税抜き)は小数点以下第2位に四捨五入する必要があるため、計算のさまざまな部分を個別に四捨五入する必要があることに注意。jbt-131 値引/割引後請求書明細行金額 = (jbt-146 品目単価(値引/割引後)(税抜き) ÷ jbt-149 品目単価基準数量 × jbt-129 請求される数量 の結果は、小数点以下第2位に四捨五入する必要がある。請求書明細行の追加請求金額(税抜き) 及び請求書明細行の追加請求金額(税抜き)も個別に四捨五入される。\n数値表現は、データ型 Amount については、整数、整数部分の1000単位の区切りはなし。</t>
  </si>
  <si>
    <t>30000</t>
  </si>
  <si>
    <t>/Invoice/cac:InvoiceLine/cbc:LineExtensionAmount</t>
  </si>
  <si>
    <t>ibr-24,ibr-co-10,ibr-co-13</t>
  </si>
  <si>
    <t>/Invoice/cac:InvoiceLine/cac:OrderLineReference</t>
  </si>
  <si>
    <t>OrderLineReferenceType</t>
  </si>
  <si>
    <t>Referenced purchase order line reference</t>
  </si>
  <si>
    <t>購買発注明細行参照</t>
  </si>
  <si>
    <t>買い手が発番した発注書内の明細行を参照するためのID。</t>
  </si>
  <si>
    <t>BT-132 Referenced purchase order line referenceのDatatypeは、Document referenceなので、この項目だけでどの文書の明細行か識別可能と思われる。単なる行の順序番号でなく上記のjbt-291（参照）発注書番号と行番号を組み合わせた参照IDではないか。</t>
  </si>
  <si>
    <t>/Invoice/cac:InvoiceLine/cac:OrderLineReference/cbc:LineID</t>
  </si>
  <si>
    <t>買い手が発番した発注番号を参照するためのID。</t>
  </si>
  <si>
    <t>/Invoice/cac:InvoiceLine/cac:OrderLineReference/cac:OrderReference/cbc:ID</t>
  </si>
  <si>
    <t>この請求書が参照する出荷案内書（納品書）のID。</t>
  </si>
  <si>
    <t>/Invoice/cac:InvoiceLine/cac:DespatchLineReference/cac:DocumentReference/cbc:ID</t>
  </si>
  <si>
    <t>請求書明細行買い手会計参照</t>
  </si>
  <si>
    <t>請求書明細行に関連したデータを買い手のどの勘定科目で記帳するかを指定するテキスト。必要に応じて、請求書を発するときに、この参照情報を買い手が売り手に提供する。</t>
  </si>
  <si>
    <t>/Invoice/cac:InvoiceLine/cbc:AccountingCost</t>
  </si>
  <si>
    <t>請求書明細行の期間</t>
  </si>
  <si>
    <t>請求書明細行に関連する期間に関する情報</t>
  </si>
  <si>
    <t>/Invoice/cac:InvoiceLine/cac:InvoicePeriod</t>
  </si>
  <si>
    <t>ibr-co-20</t>
  </si>
  <si>
    <t>請求書明細行の期間開始日</t>
  </si>
  <si>
    <t>請求書明細行の請求期間が開始する日付</t>
  </si>
  <si>
    <t>/Invoice/cac:InvoiceLine/cac:InvoicePeriod/cbc:StartDate</t>
  </si>
  <si>
    <t>請求書明細行の期間終了日</t>
  </si>
  <si>
    <t>請求書明細行の請求期間が終了する日付</t>
  </si>
  <si>
    <t>/Invoice/cac:InvoiceLine/cac:InvoicePeriod/cbc:EndDate</t>
  </si>
  <si>
    <t>請求書明細行の返還請求</t>
  </si>
  <si>
    <t>請求書明細行に適用可能な控除（返還請求）に関する情報。</t>
  </si>
  <si>
    <t>/Invoice/cac:InvoiceLine/cac:AllowanceCharge[cbc:ChargeIndicator=false()]</t>
  </si>
  <si>
    <t>ibr-41,ibr-42</t>
  </si>
  <si>
    <t>Indicator</t>
  </si>
  <si>
    <t>/Invoice/cac:InvoiceLine/cac:AllowanceCharge[cbc:ChargeIndicator=false()]/cbc:ChargeIndicator</t>
  </si>
  <si>
    <t>請求書明細行の返還請求金額(税抜き)</t>
  </si>
  <si>
    <t>/Invoice/cac:InvoiceLine/cac:AllowanceCharge[cbc:ChargeIndicator=false()]/cbc:Amount</t>
  </si>
  <si>
    <t>ibr-41</t>
  </si>
  <si>
    <t>請求書明細行の返還請求金額の基準金額</t>
  </si>
  <si>
    <t>請求書明細行の返還請求率を乗じて請求書明細行の返還請求金額を算出する際に使用される基準金額。</t>
  </si>
  <si>
    <t>/Invoice/cac:InvoiceLine/cac:AllowanceCharge[cbc:ChargeIndicator=false()]/cbc:BaseAmount</t>
  </si>
  <si>
    <t>請求書明細行の返還請求の率</t>
  </si>
  <si>
    <t>請求書明細行の返還請求基準金額を乗じて請求書明細行の返還請求金額を算出する際に使用されるパーセント。</t>
  </si>
  <si>
    <t>/Invoice/cac:InvoiceLine/cac:AllowanceCharge[cbc:ChargeIndicator=false()]/cbc:MultiplierFactorNumeric</t>
  </si>
  <si>
    <t>請求書明細行の返還請求理由</t>
  </si>
  <si>
    <t>請求書明細行の返還請求理由をテキストで表現。</t>
  </si>
  <si>
    <t>/Invoice/cac:InvoiceLine/cac:AllowanceCharge[cbc:ChargeIndicator=false()]/cbc:AllowanceChargeReason</t>
  </si>
  <si>
    <t>ibr-42,ibr-co-07</t>
  </si>
  <si>
    <t>請求書明細行の返還請求理由コード</t>
  </si>
  <si>
    <t>請求書明細行の返還請求理由をコードで表現。</t>
  </si>
  <si>
    <t>/Invoice/cac:InvoiceLine/cac:AllowanceCharge[cbc:ChargeIndicator=false()]/cbc:AllowanceChargeReasonCode</t>
  </si>
  <si>
    <t>請求書明細行の追加請求</t>
  </si>
  <si>
    <t>請求書明細行に適用可能な追加請求や消費税以外の税金に関する情報。</t>
  </si>
  <si>
    <t>/Invoice/cac:InvoiceLine/cac:AllowanceCharge[cbc:ChargeIndicator=true()]</t>
  </si>
  <si>
    <t>ibr-43</t>
  </si>
  <si>
    <t>/Invoice/cac:InvoiceLine/cac:AllowanceCharge[cbc:ChargeIndicator=true()]/cbc:ChargeIndicator</t>
  </si>
  <si>
    <t>請求書明細行の追加請求金額(税抜き)</t>
  </si>
  <si>
    <t>/Invoice/cac:InvoiceLine/cac:AllowanceCharge[cbc:ChargeIndicator=true()]/cbc:Amount</t>
  </si>
  <si>
    <t>請求書明細行の追加請求の基準金額</t>
  </si>
  <si>
    <t>請求書明細行の追加請求金額を計算するために、請求書明細行の追加請求率が適用される基準金額。</t>
  </si>
  <si>
    <t>CEN/TS 16931−3−3 Table 2では、\nram:SpecifiedLineTradeSettlement/ram:SpecifiedTradeAllowanceCharge/ram:BasisAmountと対応。\n数値表現は、データ型 Amount については、整数、整数部分の1000単位の区切りはなし。</t>
  </si>
  <si>
    <t>/Invoice/cac:InvoiceLine/cac:AllowanceCharge[cbc:ChargeIndicator=true()]/cbc:BaseAmount</t>
  </si>
  <si>
    <t>請求書明細行の追加請求の率</t>
  </si>
  <si>
    <t>請求書明細行の追加請求基準金額に対して請求書明細行の追加請求金額の計算に使用するパーセント。</t>
  </si>
  <si>
    <t>/Invoice/cac:InvoiceLine/cac:AllowanceCharge[cbc:ChargeIndicator=true()]/cbc:MultiplierFactorNumeric</t>
  </si>
  <si>
    <t>請求書明細行の追加請求理由</t>
  </si>
  <si>
    <t>請求書明細行の追加請求理由をテキストで表現。</t>
  </si>
  <si>
    <t>/Invoice/cac:InvoiceLine/cac:AllowanceCharge[cbc:ChargeIndicator=true()]/cbc:AllowanceChargeReason</t>
  </si>
  <si>
    <t>ibr-44,ibr-co-08</t>
  </si>
  <si>
    <t>請求書明細行の追加請求理由コード</t>
  </si>
  <si>
    <t>請求書明細行の追加請求理由をコードで表現。</t>
  </si>
  <si>
    <t>/Invoice/cac:InvoiceLine/cac:AllowanceCharge[cbc:ChargeIndicator=true()]/cbc:AllowanceChargeReasonCode</t>
  </si>
  <si>
    <t>ibr-co-08</t>
  </si>
  <si>
    <t>取引価格詳細</t>
  </si>
  <si>
    <t>請求書明細行で請求される財、サービスに適用される価格に係る情報</t>
  </si>
  <si>
    <t>/Invoice/cac:InvoiceLine/cac:Price</t>
  </si>
  <si>
    <t>PriceType</t>
  </si>
  <si>
    <t>品目単価(値引/割引後)(税抜き)</t>
  </si>
  <si>
    <t>値引/割引金額を差し引いた後の、消費税を除く品目単価。</t>
  </si>
  <si>
    <t>In the numerical representation, for data type unit, the decimal point is . (period), and the integer part is not separated by 1000 units.</t>
  </si>
  <si>
    <t>jbt-146 = jbt-148 品目単価(値引/割引前)(税抜き) - jbt-147 品目単価値引/割引(税抜き)欧州規格は税抜き。ビジネスルールをXML Schematronで検証するときの記述を明瞭にするため税抜きと税込みを別項目として定義する。数値表現は、データ型 Unit については、小数点はピリオド、整数部分の1000単位の区切りはなし。</t>
  </si>
  <si>
    <t>30Currency ID = JPY</t>
  </si>
  <si>
    <t>/Invoice/cac:InvoiceLine/cac:Price/cbc:PriceAmount</t>
  </si>
  <si>
    <t>ibr-26,ibr-27,ibr-cl-03</t>
  </si>
  <si>
    <t>/Invoice/cac:InvoiceLine/cac:Price/cac:AllowanceCharge[cbc:ChargeIndicator=false()]/cbc:ChargeIndicator</t>
  </si>
  <si>
    <t>Only allowed = false</t>
  </si>
  <si>
    <t>品目単価値引/割引(税抜き)</t>
  </si>
  <si>
    <t>品目単価(値引/割引後)(税抜き)を計算するために、品目単価(値引/割引前)(税抜き)から差し引かれる値引/割引。</t>
  </si>
  <si>
    <t>数値表現は、データ型 Unit については、小数点はピリオド、整数部分の1000単位の区切りはなし。</t>
  </si>
  <si>
    <t>/Invoice/cac:InvoiceLine/cac:Price/cac:AllowanceCharge[cbc:ChargeIndicator=false()]/cbc:Amount</t>
  </si>
  <si>
    <t>品目単価(値引/割引前)(税抜き)</t>
  </si>
  <si>
    <t>値引/割引(税抜き)を差し引く前の、品目単価(税抜き)。</t>
  </si>
  <si>
    <t>/Invoice/cac:InvoiceLine/cac:Price/cac:AllowanceCharge[cbc:ChargeIndicator=false()]/cbc:BaseAmount</t>
  </si>
  <si>
    <t>ibr-28,ibr-cl-03</t>
  </si>
  <si>
    <t>/Invoice/cac:Delivery/cac:DeliveryLocation/cac:Address/cac:AddressLine</t>
  </si>
  <si>
    <t>品目単価基準数量</t>
  </si>
  <si>
    <t>単価が適用される品目単位の数。</t>
  </si>
  <si>
    <t>【例1】一箱１ダース（12本）入りの鉛筆10箱を購入したとき、数量単位コードがDZNであれば、jbt-149 品目単価基準数量は、1\n【例2】一箱１ダース（12本）入りの鉛筆10箱を購入したとき、数量単位コードがEAであれば、jbt-149品目単価基準数量は、12\n数値表現は、データ型 Quantity については、小数点はピリオド、整数部分の1000単位の区切りはなし。</t>
  </si>
  <si>
    <t>1</t>
  </si>
  <si>
    <t>/Invoice/cac:InvoiceLine/cac:Price/cbc:BaseQuantity</t>
  </si>
  <si>
    <t>品目単価基準数量の数量単位コード</t>
  </si>
  <si>
    <t>品目単価基準数量に適用される単位。</t>
  </si>
  <si>
    <t>【例1】一箱１ダース（12本）入りの鉛筆10箱を購入したとき、jbt-150 品目単価基準数量の数量単位コードは、DZN（ダース）\n【例2】一箱１ダース（12本）入りの鉛筆10箱を購入したとき、jbt-150 品目単価基準数量の数量単位コードは、EA（個）</t>
  </si>
  <si>
    <t>/Invoice/cac:InvoiceLine/cac:Price/cbc:BaseQuantity/@unitCode</t>
  </si>
  <si>
    <t>ibr-cl-23</t>
  </si>
  <si>
    <t>請求書明細行税情報</t>
  </si>
  <si>
    <t>請求書明細行で請求される財、サービスに適用される消費税に係る情報。</t>
  </si>
  <si>
    <t>Cardinality from 1..1 to 1..n</t>
    <phoneticPr fontId="4"/>
  </si>
  <si>
    <t>/Invoice/cac:InvoiceLine/cac:Item/cac:ClassifiedTaxCategory</t>
  </si>
  <si>
    <t>請求される品目に対する課税分類コード</t>
  </si>
  <si>
    <t>請求される品目に対して適用される課税分類コード。</t>
  </si>
  <si>
    <t>/Invoice/cac:InvoiceLine/cac:Item/cac:ClassifiedTaxCategory/cbc:ID</t>
  </si>
  <si>
    <t>jp-cl-03,jp-s-01,jp-s-02,jp-s-05,jp-s-08</t>
  </si>
  <si>
    <t>請求される品目に対する税率</t>
  </si>
  <si>
    <t>請求される品目に対して適用される税率で、パーセントで表現。</t>
  </si>
  <si>
    <t>/Invoice/cac:InvoiceLine/cac:Item/cac:ClassifiedTaxCategory/cbc:Percent</t>
  </si>
  <si>
    <t>jp-s-05,jp-s-03</t>
  </si>
  <si>
    <t>/Invoice/cac:InvoiceLine/cac:Item/cac:ClassifiedTaxCategory/cbc:TaxExemptionReasonCode</t>
  </si>
  <si>
    <t>/Invoice/cac:InvoiceLine/cac:Item/cac:ClassifiedTaxCategory/cbc:TaxExemptionReason</t>
  </si>
  <si>
    <t>単位税額</t>
  </si>
  <si>
    <t>品目単位に適用される消費税額。</t>
  </si>
  <si>
    <t>/Invoice/cac:InvoiceLine/cac:Item/cac:ClassifiedTaxCategory/cbc:PerUnitAmount</t>
  </si>
  <si>
    <t>/Invoice/cac:InvoiceLine/cac:Item/cac:ClassifiedTaxCategory/cac:TaxScheme</t>
  </si>
  <si>
    <t>TaxSchemeType</t>
    <phoneticPr fontId="4"/>
  </si>
  <si>
    <t>0..1</t>
    <phoneticPr fontId="4"/>
  </si>
  <si>
    <t>/Invoice/cac:InvoiceLine/cac:Item/cac:ClassifiedTaxCategory/cac:TaxScheme/cbc:ID</t>
  </si>
  <si>
    <t>品目情報</t>
  </si>
  <si>
    <t>請求される財、サービスに係る情報。</t>
  </si>
  <si>
    <t>/Invoice/cac:InvoiceLine/cac:Item</t>
  </si>
  <si>
    <t>ItemType</t>
  </si>
  <si>
    <t>品名</t>
  </si>
  <si>
    <t>取引品目の品名。</t>
  </si>
  <si>
    <t>原稿用紙（A4）</t>
  </si>
  <si>
    <t>/Invoice/cac:InvoiceLine/cac:Item/cbc:Name</t>
  </si>
  <si>
    <t>ibr-25</t>
  </si>
  <si>
    <t>品目摘要</t>
  </si>
  <si>
    <t>取引品目を説明した文章。</t>
  </si>
  <si>
    <t>/Invoice/cac:InvoiceLine/cac:Item/cbc:Description</t>
  </si>
  <si>
    <t>/Invoice/cac:InvoiceLine/cac:Item/cac:SellersItemIdentification</t>
    <phoneticPr fontId="4"/>
  </si>
  <si>
    <t>SellersItemIdentificationType</t>
    <phoneticPr fontId="4"/>
  </si>
  <si>
    <t>売り手による品目ID</t>
  </si>
  <si>
    <t>売り手が取引品目に割当てたID</t>
  </si>
  <si>
    <t>/Invoice/cac:InvoiceLine/cac:Item/cac:SellersItemIdentification/cbc:ID</t>
  </si>
  <si>
    <t>/Invoice/cac:InvoiceLine/cac:Item/cac:BuyersItemIdentification</t>
    <phoneticPr fontId="4"/>
  </si>
  <si>
    <t>BuyersItemIdentificationType</t>
    <phoneticPr fontId="4"/>
  </si>
  <si>
    <t>買い手による品目ID</t>
  </si>
  <si>
    <t>買い手が取引品目に割当てたID</t>
  </si>
  <si>
    <t>/Invoice/cac:InvoiceLine/cac:Item/cac:BuyersItemIdentification/cbc:ID</t>
  </si>
  <si>
    <t>/Invoice/cac:InvoiceLine/cac:Item/cac:StandardItemIdentification</t>
    <phoneticPr fontId="4"/>
  </si>
  <si>
    <t>StandardItemIdentificationType</t>
    <phoneticPr fontId="4"/>
  </si>
  <si>
    <t>品目標準ID</t>
  </si>
  <si>
    <t>登録されているスキーマに基づいた品目ID。</t>
  </si>
  <si>
    <t>/Invoice/cac:InvoiceLine/cac:Item/cac:StandardItemIdentification/cbc:ID</t>
  </si>
  <si>
    <t>ibr-64,ibr-cl-21</t>
  </si>
  <si>
    <t>ibt-157-1</t>
  </si>
  <si>
    <t>The identification scheme shall be identified from the entries of the list published by the ISO/IEC 6523 maintenance agency.</t>
  </si>
  <si>
    <t>ISO/IEC 6523 で公開されているエントリの一覧から選択した、品目標準IDのスキーマID。</t>
  </si>
  <si>
    <t>/Invoice/cac:InvoiceLine/cac:Item/cac:StandardItemIdentification/cbc:ID/@schemeID</t>
  </si>
  <si>
    <t>/Invoice/cac:InvoiceLine/cac:Item/cac:CommodityClassification</t>
    <phoneticPr fontId="4"/>
  </si>
  <si>
    <t>CommodityClassificationType</t>
    <phoneticPr fontId="4"/>
  </si>
  <si>
    <t>品目分類ID</t>
  </si>
  <si>
    <t>種類や性質によって品目を分類するコード。</t>
  </si>
  <si>
    <t>分類コードは、さまざまな目的で類似したアイテムをグループ化できるようにするために使用。公共調達（CPV、eコマース（UNSPSC）など。</t>
  </si>
  <si>
    <t>/Invoice/cac:InvoiceLine/cac:Item/cac:CommodityClassification/cbc:ItemClassificationCode</t>
  </si>
  <si>
    <t>ibr-65,ibr-cl-13</t>
  </si>
  <si>
    <t>ibt-158-1</t>
  </si>
  <si>
    <t>The identification scheme shall be chosen from the entries in UNTDID 7143 [6].</t>
  </si>
  <si>
    <t>品目分類IDの識別スキーマID。</t>
  </si>
  <si>
    <t>UNTDID 7143 [6] の中から選択しなければならない。</t>
  </si>
  <si>
    <t>/Invoice/cac:InvoiceLine/cac:Item/cac:CommodityClassification/cbc:ItemClassificationCode/@listID</t>
  </si>
  <si>
    <t>ibt-158-2</t>
  </si>
  <si>
    <t>Scheme version identifier</t>
  </si>
  <si>
    <t>スキーマのバージョンID</t>
  </si>
  <si>
    <t>スキーマのバージョン。</t>
  </si>
  <si>
    <t>/Invoice/cac:InvoiceLine/cac:Item/cac:CommodityClassification/cbc:ItemClassificationCode/@listVersionID</t>
  </si>
  <si>
    <t>/Invoice/cac:InvoiceLine/cac:Item/cac:OriginCountry</t>
    <phoneticPr fontId="4"/>
  </si>
  <si>
    <t>OriginCountryType</t>
    <phoneticPr fontId="4"/>
  </si>
  <si>
    <t>Item country of origin</t>
  </si>
  <si>
    <t>品目の原産国</t>
  </si>
  <si>
    <t>品目の原産国を識別するコード。</t>
  </si>
  <si>
    <t>/Invoice/cac:InvoiceLine/cac:Item/cac:OriginCountry/cbc:IdentificationCode</t>
  </si>
  <si>
    <t>ibr-cl-15</t>
  </si>
  <si>
    <t>品目属性</t>
  </si>
  <si>
    <t>品目およびサービスのプロパティに関する情報</t>
  </si>
  <si>
    <t>/Invoice/cac:InvoiceLine/cac:Item/cac:AdditionalItemProperty</t>
  </si>
  <si>
    <t>ibr-54</t>
  </si>
  <si>
    <t>ItemPropertyType</t>
  </si>
  <si>
    <t>品目属性名</t>
  </si>
  <si>
    <t>品目の属性またはプロパティの名称。</t>
  </si>
  <si>
    <t>(Example) Size, Color, Counting way in Japanese</t>
  </si>
  <si>
    <t>(例) サイズ、色、数え方(日本語)</t>
  </si>
  <si>
    <t>数量単位</t>
  </si>
  <si>
    <t>/Invoice/cac:InvoiceLine/cac:Item/cac:AdditionalItemProperty/cbc:Name</t>
  </si>
  <si>
    <t>品目属性値</t>
  </si>
  <si>
    <t>品目の属性またはプロパティの値。</t>
  </si>
  <si>
    <t>(Example) SML, Red Blue Green, MAI</t>
  </si>
  <si>
    <t>(例) SML、赤青緑、枚</t>
  </si>
  <si>
    <t>枚</t>
  </si>
  <si>
    <t>/Invoice/cac:InvoiceLine/cac:Item/cac:AdditionalItemProperty/cbc:Value</t>
  </si>
  <si>
    <t>TimeType</t>
  </si>
  <si>
    <t>/Invoice/cbc:DocumentCurrencyCode</t>
  </si>
  <si>
    <t>CAR-4</t>
  </si>
  <si>
    <t>Added as Group</t>
  </si>
  <si>
    <t>ビジネスプロセスタイプ  (Profile ID)</t>
  </si>
  <si>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urn:peppol:pint:billing-3.0@jp:peppol-1@jp:suminvpt1-2</t>
  </si>
  <si>
    <t>仕様ID (Customization ID)</t>
  </si>
  <si>
    <t>Standard japanese Invoice BIS (equal to the Peppol BIS Billing)\nProfile ID: urn:peppol:bis:billing\nInvoice Customization ID: urn:peppol:pint:billing-3.0@jp:peppol-1\n\n
Standard japanese Debit Note BIS\nProfile ID: urn:peppol:bis:debitnote\nDebit Note Customization ID: urn:peppol:pint:debitnote-3.0@jp:peppol-1\n\nJapanese Summary Invoice, pattern 1 BIS (Process contains Invoice transactions with additional rules)\nProfile ID: urn:peppol:bis:billing\nInvoice Customization ID: urn:peppol:pint:billing-3.0@jp:peppol-1@jp:suminvpt1-1</t>
  </si>
  <si>
    <t>都度請求書 (Peppol BIS Billingと同じ)\nProfile ID: urn:peppol:bis:billing\nInvoice Customization ID: urn:peppol:pint:billing-3.0@jp:peppol-1\n\n
納品書\nProfile ID: urn:peppol:bis:debitnote\nDebit Note Customization ID: urn:peppol:pint:debitnote-3.0@jp:peppol-1\n\n合算請求書パターン１ (業務手順に追加条件あり)\nProfile ID: urn:peppol:bis:billing\nInvoice Customization ID: urn:peppol:pint:billing-3.0@jp:peppol-1@jp:suminvpt1-1</t>
  </si>
  <si>
    <t>日本では使用しない？</t>
  </si>
  <si>
    <t>/Invoice/cac:AllowanceCharge[cbc:ChargeIndicator=false()]/cbc:Amount</t>
  </si>
  <si>
    <t>with cac:TaxScheme/cbc:ID = “VAT”</t>
  </si>
  <si>
    <t>/Invoice/cac:TaxTotal/cbc:TaxAmount[@currencyID=/Invoice/cbc:DocumentCurrencyCode/text()]</t>
  </si>
  <si>
    <t>/Invoice/cac:TaxTotal/cbc:TaxAmount[@currencyID=/Invoice/cbc:TaxCurrencyCode/text()]</t>
  </si>
  <si>
    <t>請求書明細行で請求する品目(商品やサービス)の数量。</t>
  </si>
  <si>
    <t>Cardinality from 1..1 to 1..n</t>
  </si>
  <si>
    <t>38 (Commercial Invoice)</t>
  </si>
  <si>
    <t>urn:fdc:peppol.eu:217:poacc:billing:1:1.</t>
  </si>
  <si>
    <t>urn:cen.eu:en16931:217#compliant#urn:fdc:peppol.eu:217:poacc:billing:3.</t>
  </si>
  <si>
    <t>123456:123:147:1</t>
  </si>
  <si>
    <t>T123456789123</t>
  </si>
  <si>
    <t>JP123456789123</t>
  </si>
  <si>
    <t>商事ビル</t>
  </si>
  <si>
    <t>16-44</t>
  </si>
  <si>
    <t>3-3xxx-1</t>
  </si>
  <si>
    <t>shirou_aoki@co.jp</t>
  </si>
  <si>
    <t>654321:321:147:1</t>
  </si>
  <si>
    <t>T321987654321</t>
  </si>
  <si>
    <t>JP321987654321</t>
  </si>
  <si>
    <t xml:space="preserve">877
</t>
  </si>
  <si>
    <t>3Currency ID = JPY</t>
  </si>
  <si>
    <t>ibr-2</t>
  </si>
  <si>
    <t>ibr-3</t>
  </si>
  <si>
    <t>ibr-4,ibr-cl-1,jp-cl-1</t>
  </si>
  <si>
    <t>ibr-5,ibr-cl-4</t>
  </si>
  <si>
    <t>ibr-53,ibr-cl-5</t>
  </si>
  <si>
    <t>Cardinality from ..1 to ..n</t>
  </si>
  <si>
    <t>/Invoice/cac:OriginatorDocumentReference[not(cbc:DocumentTypeCode='13')]/cbc:ID</t>
  </si>
  <si>
    <t>with cbc:DocumentTypeCode != '13'</t>
  </si>
  <si>
    <t>/Invoice/cac:AdditionalDocumentReference[cbc:DocumentTypeCode='13']/cbc:ID</t>
  </si>
  <si>
    <t>with cbc:DocumentTypeCode = '13'</t>
  </si>
  <si>
    <t>Cardinality to ..n via Group</t>
  </si>
  <si>
    <t>ibr-1</t>
  </si>
  <si>
    <t>ibr-17,ibr-18,ibr-19,ibr-2</t>
  </si>
  <si>
    <t>ibr-6</t>
  </si>
  <si>
    <t>ibr-co-26,jp-s-2,jp-s-3,jp-s-4</t>
  </si>
  <si>
    <t>jp-br-1,jp-s-2,jp-s-3,jp-s-4</t>
  </si>
  <si>
    <t>ibr-8,ibr-9</t>
  </si>
  <si>
    <t>ibr-9,ibr-cl-14</t>
  </si>
  <si>
    <t>ibr-7</t>
  </si>
  <si>
    <t>ibr-1,ibr-11</t>
  </si>
  <si>
    <t>ibr-18,ibr-19,ibr-2,ibr-56</t>
  </si>
  <si>
    <t>ibr-56,jp-s-2,jp-s-3,jp-s-4</t>
  </si>
  <si>
    <t>ibr-19,ibr-2</t>
  </si>
  <si>
    <t>ibr-49,ibr-cl-16,jp-cl-2</t>
  </si>
  <si>
    <t>Cardinality from ..1 to ..n. Definition extended.</t>
  </si>
  <si>
    <t>ibr-31,ibr-33,ibr-co-21,jp-s-1,jp-s-3,jp-s-6</t>
  </si>
  <si>
    <t>ibr-31,ibr-co-11,jp-s-8</t>
  </si>
  <si>
    <t>jp-cl-3,jp-s-1,jp-s-3,jp-s-6,jp-s-8</t>
  </si>
  <si>
    <t>jp-s-6,jp-s-8</t>
  </si>
  <si>
    <t>ibr-33,ibr-co-5,ibr-co-21</t>
  </si>
  <si>
    <t>ibr-33,ibr-cl-19,ibr-cl-2,ibr-co-5,ibr-co-21</t>
  </si>
  <si>
    <t>ibr-36,ibr-38,ibr-co-22,jp-s-1,jp-s-4,jp-s-7</t>
  </si>
  <si>
    <t>ibr-36,ibr-co-12,jp-s-8</t>
  </si>
  <si>
    <t>jp-cl-3,jp-s-1,jp-s-4,jp-s-7,jp-s-8</t>
  </si>
  <si>
    <t>jp-s-7,jp-s-8</t>
  </si>
  <si>
    <t>ibr-38,ibr-co-6,ibr-co-22</t>
  </si>
  <si>
    <t>ibr-38,ibr-cl-19,ibr-cl-2,ibr-co-6,ibr-co-22</t>
  </si>
  <si>
    <t>ibr-12,ibr-cl-3,ibr-co-1,jp-br-2</t>
  </si>
  <si>
    <t>ibr-cl-3,ibr-co-13</t>
  </si>
  <si>
    <t>ibr-cl-3,ibr-co-12,ibr-co-13</t>
  </si>
  <si>
    <t>ibr-13,ibr-co-13,ibr-cl-3,ibr-co-15</t>
  </si>
  <si>
    <t>ibr-co-14,ibr-cl-3,ibr-co-15</t>
  </si>
  <si>
    <t>ibr-14,ibr-cl-3,ibr-co-15,ibr-co-16</t>
  </si>
  <si>
    <t>ibr-cl-3,ibr-co-16</t>
  </si>
  <si>
    <t>ibr-15,ibr-67,ibr-cl-3,ibr-co-16,ibr-co-25</t>
  </si>
  <si>
    <t>jp-s-1,jp-s-8,jp-s-9,jp-s-1</t>
  </si>
  <si>
    <t>ibr-cl-3,jp-br-co-1,jp-s-8,jp-s-9</t>
  </si>
  <si>
    <t>ibr-co-14,jp-br-co-1,jp-s-9</t>
  </si>
  <si>
    <t>jp-br-co-1,jp-s-8,jp-s-9</t>
  </si>
  <si>
    <t>jp-s-1</t>
  </si>
  <si>
    <t>jp-cl-4,jp-s-1</t>
  </si>
  <si>
    <t>ibr-52,ibr-cl-7</t>
  </si>
  <si>
    <t>ibr-16,ibr-21,ibr-22,ibr-23,ibr-24,ibr-25,ibr-26,jp-s-1,jp-s-2,jp-s-5</t>
  </si>
  <si>
    <t>/Invoice/cac:InvoiceLine/cac:DocumentReference[cbc:DocumentTypeCode='13']/cbc:ID</t>
  </si>
  <si>
    <t>with cbc:DocumentTy peCode = '13'</t>
  </si>
  <si>
    <t>ibr-cl-7</t>
  </si>
  <si>
    <t>/Invoice/cac:InvoiceLine/cac:DocumentReference[not(cbc:DocumentTypeCode='13')]/cbc:ID</t>
  </si>
  <si>
    <t>with not(cbc:DocumentTypeCode = '13')</t>
  </si>
  <si>
    <t>/Invoice/cac:InvoiceLine/cac:DocumentReference[not(cbc:DocumentTypeCode='13')]/cbc:DocumentTypeCode</t>
  </si>
  <si>
    <t>ibr-3,ibr-co-2</t>
  </si>
  <si>
    <t>ibr-24,ibr-co-1,ibr-co-13</t>
  </si>
  <si>
    <t>ibr-co-2</t>
  </si>
  <si>
    <t>ibr-42,ibr-co-7</t>
  </si>
  <si>
    <t>ibr-44,ibr-co-8</t>
  </si>
  <si>
    <t>ibr-co-8</t>
  </si>
  <si>
    <t>ibr-26,ibr-27,ibr-cl-3</t>
  </si>
  <si>
    <t>ibr-28,ibr-cl-3</t>
  </si>
  <si>
    <t>jp-cl-3,jp-s-1,jp-s-2,jp-s-5,jp-s-8</t>
  </si>
  <si>
    <t>jp-s-5,jp-s-3</t>
  </si>
  <si>
    <t>AdditionalExplanation</t>
    <phoneticPr fontId="1"/>
  </si>
  <si>
    <t>Example</t>
    <phoneticPr fontId="1"/>
  </si>
  <si>
    <t>Extension</t>
    <phoneticPr fontId="1"/>
  </si>
  <si>
    <t>XPath</t>
    <phoneticPr fontId="1"/>
  </si>
  <si>
    <t>DataType</t>
    <phoneticPr fontId="1"/>
  </si>
  <si>
    <t>Attributes</t>
    <phoneticPr fontId="1"/>
  </si>
  <si>
    <t>AlignmentOfCardinalities</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</si>
</sst>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9" formatCode="yyyy\-mm\-dd"/>
  </numFmts>
  <fonts count="10">
    <font>
      <sz val="11"/>
      <color theme="1"/>
      <name val="游ゴシック"/>
      <family val="2"/>
      <charset val="128"/>
      <scheme val="minor"/>
    </font>
    <font>
      <sz val="6"/>
      <name val="游ゴシック"/>
      <family val="2"/>
      <charset val="128"/>
      <scheme val="minor"/>
    </font>
    <font>
      <sz val="11"/>
      <color theme="1"/>
      <name val="ＭＳ Ｐゴシック"/>
      <family val="2"/>
      <charset val="128"/>
    </font>
    <font>
      <sz val="11"/>
      <color rgb="FFFF0000"/>
      <name val="ＭＳ Ｐゴシック"/>
      <family val="2"/>
      <charset val="128"/>
    </font>
    <font>
      <sz val="6"/>
      <name val="Kozuka Gothic Pr6N B"/>
      <family val="3"/>
      <charset val="128"/>
    </font>
    <font>
      <sz val="11"/>
      <color theme="1"/>
      <name val="Arial"/>
      <family val="2"/>
    </font>
    <font>
      <sz val="11"/>
      <name val="ＭＳ Ｐゴシック"/>
      <family val="2"/>
      <charset val="128"/>
    </font>
    <font>
      <sz val="11"/>
      <color rgb="FF000000"/>
      <name val="ＭＳ Ｐゴシック"/>
      <family val="2"/>
      <charset val="128"/>
    </font>
    <font>
      <sz val="11"/>
      <color rgb="FF0000FF"/>
      <name val="ＭＳ Ｐゴシック"/>
      <family val="2"/>
      <charset val="128"/>
    </font>
    <font>
      <u/>
      <sz val="11"/>
      <color theme="1"/>
      <name val="ＭＳ Ｐゴシック"/>
      <family val="2"/>
      <charset val="128"/>
    </font>
  </fonts>
  <fills count="8">
    <fill>
      <patternFill patternType="none"/>
    </fill>
    <fill>
      <patternFill patternType="gray125"/>
    </fill>
    <fill>
      <patternFill patternType="solid">
        <fgColor theme="7"/>
        <bgColor theme="7"/>
      </patternFill>
    </fill>
    <fill>
      <patternFill patternType="solid">
        <fgColor rgb="FFD6DCE4"/>
        <bgColor rgb="FFD6DCE4"/>
      </patternFill>
    </fill>
    <fill>
      <patternFill patternType="solid">
        <fgColor rgb="FFFFFF00"/>
        <bgColor indexed="64"/>
      </patternFill>
    </fill>
    <fill>
      <patternFill patternType="solid">
        <fgColor rgb="FFFFFF00"/>
        <bgColor rgb="FFFFFF00"/>
      </patternFill>
    </fill>
    <fill>
      <patternFill patternType="solid">
        <fgColor rgb="FFFEF2CB"/>
        <bgColor rgb="FFFEF2CB"/>
      </patternFill>
    </fill>
    <fill>
      <patternFill patternType="solid">
        <fgColor rgb="FFECECEC"/>
        <bgColor rgb="FFECECEC"/>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s>
  <cellStyleXfs count="2">
    <xf numFmtId="0" fontId="0" fillId="0" borderId="0">
      <alignment vertical="center"/>
    </xf>
    <xf numFmtId="0" fontId="5" fillId="0" borderId="0"/>
  </cellStyleXfs>
  <cellXfs count="95">
    <xf numFmtId="0" fontId="0" fillId="0" borderId="0" xfId="0">
      <alignment vertical="center"/>
    </xf>
    <xf numFmtId="0" fontId="2" fillId="0" borderId="0" xfId="1" applyFont="1" applyFill="1" applyAlignment="1">
      <alignment vertical="center"/>
    </xf>
    <xf numFmtId="0" fontId="6" fillId="0" borderId="0" xfId="1" applyFont="1" applyFill="1" applyAlignment="1">
      <alignment horizontal="left" vertical="center"/>
    </xf>
    <xf numFmtId="0" fontId="6" fillId="0" borderId="0" xfId="1" applyFont="1" applyFill="1" applyAlignment="1">
      <alignment vertical="center"/>
    </xf>
    <xf numFmtId="0" fontId="6" fillId="0" borderId="0" xfId="1" applyFont="1" applyFill="1" applyAlignment="1">
      <alignment horizontal="left" vertical="center" indent="3"/>
    </xf>
    <xf numFmtId="0" fontId="6" fillId="0" borderId="0" xfId="1" applyFont="1" applyFill="1" applyAlignment="1">
      <alignment horizontal="center" vertical="center"/>
    </xf>
    <xf numFmtId="0" fontId="6" fillId="0" borderId="0" xfId="1" applyFont="1" applyFill="1" applyAlignment="1">
      <alignment vertical="center" wrapText="1"/>
    </xf>
    <xf numFmtId="0" fontId="2" fillId="0" borderId="0" xfId="1" applyFont="1" applyFill="1" applyAlignment="1">
      <alignment horizontal="center" vertical="center"/>
    </xf>
    <xf numFmtId="0" fontId="2" fillId="0" borderId="0" xfId="1" applyFont="1" applyAlignment="1">
      <alignment horizontal="center" vertical="center"/>
    </xf>
    <xf numFmtId="0" fontId="2" fillId="0" borderId="1" xfId="0" applyFont="1" applyBorder="1" applyAlignment="1">
      <alignment horizontal="left" vertical="top"/>
    </xf>
    <xf numFmtId="0" fontId="2" fillId="0" borderId="1" xfId="0" applyFont="1" applyBorder="1" applyAlignment="1">
      <alignment horizontal="center" vertical="top"/>
    </xf>
    <xf numFmtId="0" fontId="2" fillId="0" borderId="0" xfId="1" applyFont="1" applyAlignment="1">
      <alignment vertical="center"/>
    </xf>
    <xf numFmtId="0" fontId="2" fillId="3" borderId="1" xfId="1" applyFont="1" applyFill="1" applyBorder="1" applyAlignment="1">
      <alignment horizontal="left" vertical="top"/>
    </xf>
    <xf numFmtId="0" fontId="2" fillId="3" borderId="1" xfId="1" applyFont="1" applyFill="1" applyBorder="1" applyAlignment="1">
      <alignment horizontal="center" vertical="top"/>
    </xf>
    <xf numFmtId="0" fontId="2" fillId="3" borderId="1" xfId="1" applyFont="1" applyFill="1" applyBorder="1" applyAlignment="1">
      <alignment horizontal="left" vertical="top" indent="3"/>
    </xf>
    <xf numFmtId="0" fontId="2" fillId="2" borderId="1" xfId="1" applyFont="1" applyFill="1" applyBorder="1" applyAlignment="1">
      <alignment vertical="top"/>
    </xf>
    <xf numFmtId="0" fontId="2" fillId="2" borderId="1" xfId="1" applyFont="1" applyFill="1" applyBorder="1" applyAlignment="1">
      <alignment horizontal="left" vertical="top"/>
    </xf>
    <xf numFmtId="0" fontId="2" fillId="3" borderId="1" xfId="1" applyFont="1" applyFill="1" applyBorder="1" applyAlignment="1">
      <alignment vertical="top"/>
    </xf>
    <xf numFmtId="0" fontId="2" fillId="2" borderId="1" xfId="1" applyFont="1" applyFill="1" applyBorder="1" applyAlignment="1">
      <alignment horizontal="center" vertical="top"/>
    </xf>
    <xf numFmtId="0" fontId="2" fillId="0" borderId="1" xfId="1" applyFont="1" applyBorder="1" applyAlignment="1">
      <alignment horizontal="center" vertical="top"/>
    </xf>
    <xf numFmtId="0" fontId="2" fillId="0" borderId="1" xfId="1" applyFont="1" applyBorder="1" applyAlignment="1">
      <alignment horizontal="left" vertical="top"/>
    </xf>
    <xf numFmtId="0" fontId="2" fillId="0" borderId="1" xfId="1" applyFont="1" applyBorder="1" applyAlignment="1">
      <alignment vertical="top"/>
    </xf>
    <xf numFmtId="49" fontId="3" fillId="0" borderId="1" xfId="1" applyNumberFormat="1" applyFont="1" applyBorder="1" applyAlignment="1">
      <alignment horizontal="left" vertical="top"/>
    </xf>
    <xf numFmtId="0" fontId="3" fillId="0" borderId="1" xfId="1" applyFont="1" applyBorder="1" applyAlignment="1">
      <alignment vertical="top"/>
    </xf>
    <xf numFmtId="0" fontId="7" fillId="0" borderId="1" xfId="1" applyFont="1" applyBorder="1" applyAlignment="1">
      <alignment vertical="top"/>
    </xf>
    <xf numFmtId="0" fontId="7" fillId="0" borderId="1" xfId="1" applyFont="1" applyBorder="1" applyAlignment="1">
      <alignment horizontal="center" vertical="top"/>
    </xf>
    <xf numFmtId="0" fontId="7" fillId="0" borderId="1" xfId="1" applyFont="1" applyBorder="1" applyAlignment="1">
      <alignment horizontal="left" vertical="top"/>
    </xf>
    <xf numFmtId="179" fontId="2" fillId="0" borderId="1" xfId="1" applyNumberFormat="1" applyFont="1" applyBorder="1" applyAlignment="1">
      <alignment horizontal="left" vertical="top"/>
    </xf>
    <xf numFmtId="0" fontId="2" fillId="0" borderId="1" xfId="1" applyFont="1" applyBorder="1" applyAlignment="1">
      <alignment vertical="center"/>
    </xf>
    <xf numFmtId="0" fontId="7" fillId="4" borderId="1" xfId="1" applyFont="1" applyFill="1" applyBorder="1" applyAlignment="1">
      <alignment vertical="top"/>
    </xf>
    <xf numFmtId="0" fontId="8" fillId="0" borderId="1" xfId="1" applyFont="1" applyBorder="1" applyAlignment="1">
      <alignment vertical="top"/>
    </xf>
    <xf numFmtId="0" fontId="2" fillId="5" borderId="1" xfId="1" applyFont="1" applyFill="1" applyBorder="1" applyAlignment="1">
      <alignment horizontal="center" vertical="top"/>
    </xf>
    <xf numFmtId="0" fontId="2" fillId="0" borderId="1" xfId="1" applyFont="1" applyBorder="1" applyAlignment="1">
      <alignment horizontal="left" vertical="top" indent="1"/>
    </xf>
    <xf numFmtId="0" fontId="2" fillId="6" borderId="1" xfId="1" applyFont="1" applyFill="1" applyBorder="1" applyAlignment="1">
      <alignment horizontal="center" vertical="top"/>
    </xf>
    <xf numFmtId="0" fontId="2" fillId="6" borderId="1" xfId="1" applyFont="1" applyFill="1" applyBorder="1" applyAlignment="1">
      <alignment horizontal="left" vertical="top"/>
    </xf>
    <xf numFmtId="0" fontId="2" fillId="6" borderId="1" xfId="1" applyFont="1" applyFill="1" applyBorder="1" applyAlignment="1">
      <alignment vertical="top"/>
    </xf>
    <xf numFmtId="0" fontId="2" fillId="0" borderId="1" xfId="1" applyFont="1" applyBorder="1" applyAlignment="1">
      <alignment vertical="top" wrapText="1"/>
    </xf>
    <xf numFmtId="0" fontId="8" fillId="0" borderId="1" xfId="1" applyFont="1" applyBorder="1" applyAlignment="1">
      <alignment vertical="center"/>
    </xf>
    <xf numFmtId="0" fontId="2" fillId="0" borderId="1" xfId="1" applyFont="1" applyBorder="1" applyAlignment="1">
      <alignment horizontal="left" vertical="top" indent="2"/>
    </xf>
    <xf numFmtId="0" fontId="2" fillId="5" borderId="1" xfId="1" applyFont="1" applyFill="1" applyBorder="1" applyAlignment="1">
      <alignment horizontal="left" vertical="top"/>
    </xf>
    <xf numFmtId="0" fontId="2" fillId="5" borderId="1" xfId="1" applyFont="1" applyFill="1" applyBorder="1" applyAlignment="1">
      <alignment horizontal="left" vertical="top" indent="3"/>
    </xf>
    <xf numFmtId="0" fontId="2" fillId="5" borderId="1" xfId="1" applyFont="1" applyFill="1" applyBorder="1" applyAlignment="1">
      <alignment vertical="top"/>
    </xf>
    <xf numFmtId="0" fontId="2" fillId="7" borderId="1" xfId="1" applyFont="1" applyFill="1" applyBorder="1" applyAlignment="1">
      <alignment horizontal="center" vertical="top"/>
    </xf>
    <xf numFmtId="0" fontId="2" fillId="7" borderId="1" xfId="1" applyFont="1" applyFill="1" applyBorder="1" applyAlignment="1">
      <alignment horizontal="left" vertical="top"/>
    </xf>
    <xf numFmtId="0" fontId="2" fillId="7" borderId="1" xfId="1" applyFont="1" applyFill="1" applyBorder="1" applyAlignment="1">
      <alignment horizontal="left" vertical="top" indent="1"/>
    </xf>
    <xf numFmtId="0" fontId="2" fillId="7" borderId="1" xfId="1" applyFont="1" applyFill="1" applyBorder="1" applyAlignment="1">
      <alignment vertical="top"/>
    </xf>
    <xf numFmtId="0" fontId="2" fillId="6" borderId="1" xfId="1" applyFont="1" applyFill="1" applyBorder="1" applyAlignment="1">
      <alignment horizontal="left" vertical="top" indent="1"/>
    </xf>
    <xf numFmtId="0" fontId="2" fillId="7" borderId="1" xfId="1" applyFont="1" applyFill="1" applyBorder="1" applyAlignment="1">
      <alignment horizontal="left" vertical="top" indent="2"/>
    </xf>
    <xf numFmtId="0" fontId="8" fillId="6" borderId="1" xfId="1" applyFont="1" applyFill="1" applyBorder="1" applyAlignment="1">
      <alignment vertical="top"/>
    </xf>
    <xf numFmtId="0" fontId="3" fillId="6" borderId="1" xfId="1" applyFont="1" applyFill="1" applyBorder="1" applyAlignment="1">
      <alignment vertical="top"/>
    </xf>
    <xf numFmtId="0" fontId="3" fillId="5" borderId="1" xfId="1" applyFont="1" applyFill="1" applyBorder="1" applyAlignment="1">
      <alignment horizontal="center" vertical="top"/>
    </xf>
    <xf numFmtId="0" fontId="2" fillId="6" borderId="1" xfId="1" applyFont="1" applyFill="1" applyBorder="1" applyAlignment="1">
      <alignment horizontal="left" vertical="top" indent="2"/>
    </xf>
    <xf numFmtId="0" fontId="2" fillId="0" borderId="1" xfId="1" applyFont="1" applyBorder="1" applyAlignment="1">
      <alignment horizontal="left" vertical="top" indent="3"/>
    </xf>
    <xf numFmtId="0" fontId="3" fillId="3" borderId="1" xfId="1" applyFont="1" applyFill="1" applyBorder="1" applyAlignment="1">
      <alignment vertical="top"/>
    </xf>
    <xf numFmtId="0" fontId="3" fillId="5" borderId="1" xfId="1" applyFont="1" applyFill="1" applyBorder="1" applyAlignment="1">
      <alignment vertical="top"/>
    </xf>
    <xf numFmtId="0" fontId="9" fillId="0" borderId="1" xfId="1" applyFont="1" applyBorder="1" applyAlignment="1">
      <alignment vertical="top"/>
    </xf>
    <xf numFmtId="0" fontId="9" fillId="6" borderId="1" xfId="1" applyFont="1" applyFill="1" applyBorder="1" applyAlignment="1">
      <alignment vertical="top"/>
    </xf>
    <xf numFmtId="0" fontId="2" fillId="4" borderId="1" xfId="1" applyFont="1" applyFill="1" applyBorder="1" applyAlignment="1">
      <alignment horizontal="center" vertical="top"/>
    </xf>
    <xf numFmtId="0" fontId="2" fillId="4" borderId="1" xfId="1" applyFont="1" applyFill="1" applyBorder="1" applyAlignment="1">
      <alignment horizontal="left" vertical="top"/>
    </xf>
    <xf numFmtId="0" fontId="2" fillId="4" borderId="1" xfId="1" applyFont="1" applyFill="1" applyBorder="1" applyAlignment="1">
      <alignment horizontal="left" vertical="top" indent="1"/>
    </xf>
    <xf numFmtId="0" fontId="2" fillId="4" borderId="1" xfId="1" applyFont="1" applyFill="1" applyBorder="1" applyAlignment="1">
      <alignment vertical="top"/>
    </xf>
    <xf numFmtId="0" fontId="3" fillId="4" borderId="1" xfId="1" applyFont="1" applyFill="1" applyBorder="1" applyAlignment="1">
      <alignment vertical="top"/>
    </xf>
    <xf numFmtId="0" fontId="2" fillId="5" borderId="1" xfId="1" applyFont="1" applyFill="1" applyBorder="1" applyAlignment="1">
      <alignment horizontal="left" vertical="top" indent="1"/>
    </xf>
    <xf numFmtId="0" fontId="3" fillId="0" borderId="1" xfId="1" applyFont="1" applyBorder="1" applyAlignment="1">
      <alignment horizontal="left" vertical="top" indent="2"/>
    </xf>
    <xf numFmtId="0" fontId="2" fillId="0" borderId="1" xfId="1" applyFont="1" applyBorder="1" applyAlignment="1">
      <alignment horizontal="center" vertical="center"/>
    </xf>
    <xf numFmtId="0" fontId="2" fillId="0" borderId="0" xfId="1" applyFont="1" applyAlignment="1">
      <alignment horizontal="left" vertical="center" indent="3"/>
    </xf>
    <xf numFmtId="0" fontId="2" fillId="0" borderId="4" xfId="0" applyFont="1" applyBorder="1" applyAlignment="1">
      <alignment horizontal="left" vertical="top"/>
    </xf>
    <xf numFmtId="0" fontId="6" fillId="0" borderId="3" xfId="1" applyFont="1" applyBorder="1" applyAlignment="1">
      <alignment vertical="center"/>
    </xf>
    <xf numFmtId="0" fontId="6" fillId="0" borderId="3" xfId="1" applyFont="1" applyBorder="1" applyAlignment="1">
      <alignment vertical="center" wrapText="1"/>
    </xf>
    <xf numFmtId="0" fontId="6" fillId="0" borderId="3" xfId="1" applyFont="1" applyBorder="1" applyAlignment="1">
      <alignment horizontal="center" vertical="center"/>
    </xf>
    <xf numFmtId="0" fontId="6" fillId="0" borderId="3" xfId="1" applyFont="1" applyBorder="1" applyAlignment="1">
      <alignment horizontal="left" vertical="center"/>
    </xf>
    <xf numFmtId="0" fontId="0" fillId="0" borderId="3" xfId="0" applyBorder="1" applyAlignment="1">
      <alignment horizontal="left" vertical="center"/>
    </xf>
    <xf numFmtId="0" fontId="2" fillId="0" borderId="3" xfId="1" applyFont="1" applyBorder="1" applyAlignment="1">
      <alignment horizontal="center" vertical="center"/>
    </xf>
    <xf numFmtId="0" fontId="2" fillId="0" borderId="3" xfId="1" applyFont="1" applyFill="1" applyBorder="1" applyAlignment="1">
      <alignment vertical="center"/>
    </xf>
    <xf numFmtId="0" fontId="6" fillId="0" borderId="3" xfId="0" applyFont="1" applyBorder="1" applyAlignment="1">
      <alignment horizontal="left" vertical="top"/>
    </xf>
    <xf numFmtId="0" fontId="2" fillId="0" borderId="3" xfId="0" applyFont="1" applyBorder="1" applyAlignment="1">
      <alignment vertical="top" wrapText="1"/>
    </xf>
    <xf numFmtId="0" fontId="6" fillId="0" borderId="3" xfId="0" applyFont="1" applyBorder="1" applyAlignment="1">
      <alignment horizontal="center" vertical="top"/>
    </xf>
    <xf numFmtId="0" fontId="6" fillId="0" borderId="3" xfId="0" applyFont="1" applyBorder="1" applyAlignment="1">
      <alignment vertical="top"/>
    </xf>
    <xf numFmtId="0" fontId="2" fillId="0" borderId="3" xfId="0" applyFont="1" applyBorder="1" applyAlignment="1">
      <alignment horizontal="left" vertical="top"/>
    </xf>
    <xf numFmtId="0" fontId="2" fillId="0" borderId="3" xfId="0" applyFont="1" applyBorder="1" applyAlignment="1">
      <alignment horizontal="center" vertical="top"/>
    </xf>
    <xf numFmtId="0" fontId="2" fillId="0" borderId="3" xfId="1" applyFont="1" applyBorder="1" applyAlignment="1">
      <alignment horizontal="left" vertical="center"/>
    </xf>
    <xf numFmtId="0" fontId="6" fillId="0" borderId="3" xfId="0" applyFont="1" applyBorder="1" applyAlignment="1">
      <alignment horizontal="left" vertical="top" indent="1"/>
    </xf>
    <xf numFmtId="0" fontId="6" fillId="0" borderId="3" xfId="0" applyFont="1" applyBorder="1" applyAlignment="1">
      <alignment horizontal="left" vertical="top" indent="2"/>
    </xf>
    <xf numFmtId="0" fontId="2" fillId="0" borderId="3" xfId="0" applyFont="1" applyBorder="1" applyAlignment="1">
      <alignment horizontal="left" vertical="top" indent="1"/>
    </xf>
    <xf numFmtId="0" fontId="2" fillId="0" borderId="3" xfId="0" applyFont="1" applyBorder="1" applyAlignment="1">
      <alignment vertical="top"/>
    </xf>
    <xf numFmtId="56" fontId="2" fillId="0" borderId="3" xfId="1" applyNumberFormat="1" applyFont="1" applyFill="1" applyBorder="1" applyAlignment="1">
      <alignment vertical="center"/>
    </xf>
    <xf numFmtId="0" fontId="6" fillId="0" borderId="3" xfId="0" applyFont="1" applyBorder="1" applyAlignment="1">
      <alignment horizontal="left" vertical="top" wrapText="1"/>
    </xf>
    <xf numFmtId="0" fontId="6" fillId="0" borderId="3" xfId="0" applyFont="1" applyBorder="1" applyAlignment="1">
      <alignment horizontal="left" vertical="top" indent="3"/>
    </xf>
    <xf numFmtId="0" fontId="3" fillId="0" borderId="3" xfId="0" applyFont="1" applyBorder="1" applyAlignment="1">
      <alignment horizontal="left" vertical="top"/>
    </xf>
    <xf numFmtId="0" fontId="2" fillId="0" borderId="3" xfId="1" applyFont="1" applyFill="1" applyBorder="1" applyAlignment="1">
      <alignment vertical="center" wrapText="1"/>
    </xf>
    <xf numFmtId="0" fontId="2" fillId="0" borderId="3" xfId="0" applyFont="1" applyBorder="1" applyAlignment="1">
      <alignment horizontal="left" vertical="top" indent="2"/>
    </xf>
    <xf numFmtId="0" fontId="2" fillId="0" borderId="2" xfId="0" applyFont="1" applyBorder="1" applyAlignment="1">
      <alignment horizontal="left" vertical="top"/>
    </xf>
    <xf numFmtId="0" fontId="2" fillId="0" borderId="2" xfId="0" applyFont="1" applyBorder="1" applyAlignment="1">
      <alignment horizontal="center" vertical="top"/>
    </xf>
    <xf numFmtId="0" fontId="2" fillId="0" borderId="5" xfId="0" applyFont="1" applyBorder="1" applyAlignment="1">
      <alignment horizontal="left" vertical="top"/>
    </xf>
    <xf numFmtId="0" fontId="6" fillId="0" borderId="6" xfId="0" applyFont="1" applyBorder="1" applyAlignment="1">
      <alignment vertical="top"/>
    </xf>
  </cellXfs>
  <cellStyles count="2">
    <cellStyle name="標準" xfId="0" builtinId="0"/>
    <cellStyle name="標準 2" xfId="1" xr:uid="{FF73EB4D-460A-D040-B11E-C29BEFE5D521}"/>
  </cellStyles>
  <dxfs count="12">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
      <fill>
        <patternFill>
          <bgColor theme="0" tint="-4.9989318521683403E-2"/>
        </patternFill>
      </fill>
    </dxf>
    <dxf>
      <fill>
        <patternFill>
          <bgColor theme="8" tint="0.79998168889431442"/>
        </patternFill>
      </fill>
    </dxf>
    <dxf>
      <fill>
        <patternFill>
          <bgColor theme="4"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units.in/" TargetMode="External"/><Relationship Id="rId2" Type="http://schemas.openxmlformats.org/officeDocument/2006/relationships/hyperlink" Target="http://codes.in/" TargetMode="External"/><Relationship Id="rId1" Type="http://schemas.openxmlformats.org/officeDocument/2006/relationships/hyperlink" Target="https://examples.yourdictionary.com/payment-terms-examples.html" TargetMode="External"/><Relationship Id="rId4" Type="http://schemas.openxmlformats.org/officeDocument/2006/relationships/hyperlink" Target="https://www.nta.go.jp/english/taxes/consumption_tax/pdf/2020/general_0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BF703-C739-F44A-83D5-BAB79BBA8B9B}">
  <sheetPr>
    <tabColor rgb="FFFF9900"/>
  </sheetPr>
  <dimension ref="A1:AC259"/>
  <sheetViews>
    <sheetView tabSelected="1" workbookViewId="0">
      <pane xSplit="2" ySplit="1" topLeftCell="C2" activePane="bottomRight" state="frozen"/>
      <selection pane="topRight" activeCell="C1" sqref="C1"/>
      <selection pane="bottomLeft" activeCell="A2" sqref="A2"/>
      <selection pane="bottomRight" sqref="A1:XFD1"/>
    </sheetView>
  </sheetViews>
  <sheetFormatPr baseColWidth="10" defaultColWidth="13.1640625" defaultRowHeight="14" customHeight="1"/>
  <cols>
    <col min="1" max="1" width="8.83203125" style="3" customWidth="1"/>
    <col min="2" max="2" width="7.83203125" style="3" bestFit="1" customWidth="1"/>
    <col min="3" max="3" width="3" style="3" customWidth="1"/>
    <col min="4" max="4" width="8.83203125" style="3" customWidth="1"/>
    <col min="5" max="5" width="30" style="4" customWidth="1"/>
    <col min="6" max="6" width="42.6640625" style="6" customWidth="1"/>
    <col min="7" max="7" width="19.6640625" style="5" bestFit="1" customWidth="1"/>
    <col min="8" max="8" width="19.6640625" style="2" customWidth="1"/>
    <col min="9" max="11" width="16.6640625" style="2" customWidth="1"/>
    <col min="12" max="12" width="12.1640625" style="2" customWidth="1"/>
    <col min="13" max="14" width="16.6640625" style="2" customWidth="1"/>
    <col min="15" max="15" width="19.83203125" style="7" customWidth="1"/>
    <col min="16" max="16" width="11.6640625" style="1" bestFit="1" customWidth="1"/>
    <col min="17" max="22" width="20.1640625" style="1" customWidth="1"/>
    <col min="23" max="23" width="8.1640625" style="1" bestFit="1" customWidth="1"/>
    <col min="24" max="24" width="25" style="1" customWidth="1"/>
    <col min="25" max="25" width="41.83203125" style="1" customWidth="1"/>
    <col min="26" max="27" width="25.5" style="1" customWidth="1"/>
    <col min="28" max="28" width="8.5" style="1" customWidth="1"/>
    <col min="29" max="29" width="25.5" style="1" customWidth="1"/>
    <col min="30" max="16384" width="13.1640625" style="1"/>
  </cols>
  <sheetData>
    <row r="1" spans="1:29" ht="14" customHeight="1">
      <c r="A1" s="67" t="s">
        <v>792</v>
      </c>
      <c r="B1" s="67" t="s">
        <v>689</v>
      </c>
      <c r="C1" s="67"/>
      <c r="D1" s="67" t="s">
        <v>791</v>
      </c>
      <c r="E1" s="67" t="s">
        <v>685</v>
      </c>
      <c r="F1" s="68" t="s">
        <v>686</v>
      </c>
      <c r="G1" s="69" t="s">
        <v>688</v>
      </c>
      <c r="H1" s="67" t="s">
        <v>810</v>
      </c>
      <c r="I1" s="70" t="s">
        <v>0</v>
      </c>
      <c r="J1" s="71" t="s">
        <v>660</v>
      </c>
      <c r="K1" s="71" t="s">
        <v>1</v>
      </c>
      <c r="L1" s="71" t="s">
        <v>2</v>
      </c>
      <c r="M1" s="71" t="s">
        <v>3</v>
      </c>
      <c r="N1" s="71" t="s">
        <v>699</v>
      </c>
      <c r="O1" s="71" t="s">
        <v>698</v>
      </c>
      <c r="P1" s="72" t="s">
        <v>687</v>
      </c>
      <c r="Q1" s="73" t="s">
        <v>2086</v>
      </c>
      <c r="R1" s="73" t="s">
        <v>821</v>
      </c>
      <c r="S1" s="73" t="s">
        <v>823</v>
      </c>
      <c r="T1" s="73" t="s">
        <v>825</v>
      </c>
      <c r="U1" s="73" t="s">
        <v>2087</v>
      </c>
      <c r="V1" s="73" t="s">
        <v>834</v>
      </c>
      <c r="W1" s="73" t="s">
        <v>829</v>
      </c>
      <c r="X1" s="73" t="s">
        <v>2088</v>
      </c>
      <c r="Y1" s="73" t="s">
        <v>2089</v>
      </c>
      <c r="Z1" s="73" t="s">
        <v>2090</v>
      </c>
      <c r="AA1" s="73" t="s">
        <v>2091</v>
      </c>
      <c r="AB1" s="73" t="s">
        <v>835</v>
      </c>
      <c r="AC1" s="73" t="s">
        <v>2092</v>
      </c>
    </row>
    <row r="2" spans="1:29" ht="14" customHeight="1">
      <c r="A2" s="78" t="s">
        <v>4</v>
      </c>
      <c r="B2" s="79" t="s">
        <v>795</v>
      </c>
      <c r="C2" s="79">
        <v>0</v>
      </c>
      <c r="D2" s="78" t="s">
        <v>790</v>
      </c>
      <c r="E2" s="74" t="s">
        <v>638</v>
      </c>
      <c r="F2" s="75"/>
      <c r="G2" s="76"/>
      <c r="H2" s="77"/>
      <c r="I2" s="74" t="s">
        <v>639</v>
      </c>
      <c r="J2" s="78"/>
      <c r="K2" s="78" t="s">
        <v>684</v>
      </c>
      <c r="L2" s="78"/>
      <c r="M2" s="78"/>
      <c r="N2" s="78"/>
      <c r="O2" s="78"/>
      <c r="P2" s="79" t="s">
        <v>807</v>
      </c>
      <c r="Q2" s="73"/>
      <c r="R2" s="73"/>
      <c r="S2" s="73"/>
      <c r="T2" s="73"/>
      <c r="U2" s="73"/>
      <c r="V2" s="73"/>
      <c r="W2" s="73"/>
      <c r="X2" s="73"/>
      <c r="Y2" s="73"/>
      <c r="Z2" s="73"/>
      <c r="AA2" s="73"/>
      <c r="AB2" s="73"/>
      <c r="AC2" s="73"/>
    </row>
    <row r="3" spans="1:29" ht="14" customHeight="1">
      <c r="A3" s="91" t="s">
        <v>4</v>
      </c>
      <c r="B3" s="92" t="s">
        <v>799</v>
      </c>
      <c r="C3" s="92">
        <v>1</v>
      </c>
      <c r="D3" s="93" t="s">
        <v>321</v>
      </c>
      <c r="E3" s="94" t="s">
        <v>322</v>
      </c>
      <c r="F3" s="75" t="s">
        <v>323</v>
      </c>
      <c r="G3" s="76" t="s">
        <v>311</v>
      </c>
      <c r="H3" s="77"/>
      <c r="I3" s="74" t="s">
        <v>639</v>
      </c>
      <c r="J3" s="78"/>
      <c r="K3" s="78" t="s">
        <v>664</v>
      </c>
      <c r="L3" s="78"/>
      <c r="M3" s="78" t="s">
        <v>674</v>
      </c>
      <c r="N3" s="78"/>
      <c r="O3" s="78"/>
      <c r="P3" s="79" t="s">
        <v>316</v>
      </c>
      <c r="Q3" s="73" t="s">
        <v>839</v>
      </c>
      <c r="R3" s="73" t="s">
        <v>837</v>
      </c>
      <c r="S3" s="73" t="s">
        <v>838</v>
      </c>
      <c r="T3" s="73" t="s">
        <v>839</v>
      </c>
      <c r="U3" s="73">
        <v>16</v>
      </c>
      <c r="V3" s="73" t="s">
        <v>2017</v>
      </c>
      <c r="W3" s="73" t="s">
        <v>842</v>
      </c>
      <c r="X3" s="73"/>
      <c r="Y3" s="73" t="s">
        <v>843</v>
      </c>
      <c r="Z3" s="73" t="s">
        <v>845</v>
      </c>
      <c r="AA3" s="73"/>
      <c r="AB3" s="73" t="s">
        <v>316</v>
      </c>
      <c r="AC3" s="73"/>
    </row>
    <row r="4" spans="1:29" ht="14" customHeight="1">
      <c r="A4" s="9" t="s">
        <v>4</v>
      </c>
      <c r="B4" s="10" t="s">
        <v>797</v>
      </c>
      <c r="C4" s="10">
        <v>2</v>
      </c>
      <c r="D4" s="66" t="s">
        <v>324</v>
      </c>
      <c r="E4" s="77" t="s">
        <v>325</v>
      </c>
      <c r="F4" s="75" t="s">
        <v>326</v>
      </c>
      <c r="G4" s="76" t="s">
        <v>314</v>
      </c>
      <c r="H4" s="77"/>
      <c r="I4" s="74" t="s">
        <v>639</v>
      </c>
      <c r="J4" s="78"/>
      <c r="K4" s="78" t="s">
        <v>663</v>
      </c>
      <c r="L4" s="78"/>
      <c r="M4" s="78" t="s">
        <v>661</v>
      </c>
      <c r="N4" s="78"/>
      <c r="O4" s="78"/>
      <c r="P4" s="79" t="s">
        <v>316</v>
      </c>
      <c r="Q4" s="73" t="s">
        <v>848</v>
      </c>
      <c r="R4" s="73" t="s">
        <v>846</v>
      </c>
      <c r="S4" s="73" t="s">
        <v>847</v>
      </c>
      <c r="T4" s="73" t="s">
        <v>849</v>
      </c>
      <c r="U4" s="73">
        <v>37684</v>
      </c>
      <c r="V4" s="73" t="s">
        <v>2018</v>
      </c>
      <c r="W4" s="73" t="s">
        <v>842</v>
      </c>
      <c r="X4" s="73"/>
      <c r="Y4" s="73" t="s">
        <v>850</v>
      </c>
      <c r="Z4" s="73" t="s">
        <v>852</v>
      </c>
      <c r="AA4" s="73"/>
      <c r="AB4" s="73" t="s">
        <v>316</v>
      </c>
      <c r="AC4" s="73"/>
    </row>
    <row r="5" spans="1:29" ht="14" customHeight="1">
      <c r="A5" s="9" t="s">
        <v>4</v>
      </c>
      <c r="B5" s="10" t="s">
        <v>797</v>
      </c>
      <c r="C5" s="10">
        <v>3</v>
      </c>
      <c r="D5" s="66" t="s">
        <v>327</v>
      </c>
      <c r="E5" s="77" t="s">
        <v>328</v>
      </c>
      <c r="F5" s="75" t="s">
        <v>329</v>
      </c>
      <c r="G5" s="76" t="s">
        <v>330</v>
      </c>
      <c r="H5" s="77"/>
      <c r="I5" s="74" t="s">
        <v>639</v>
      </c>
      <c r="J5" s="78"/>
      <c r="K5" s="78" t="s">
        <v>663</v>
      </c>
      <c r="L5" s="78"/>
      <c r="M5" s="78" t="s">
        <v>662</v>
      </c>
      <c r="N5" s="78"/>
      <c r="O5" s="78"/>
      <c r="P5" s="79" t="s">
        <v>310</v>
      </c>
      <c r="Q5" s="73" t="s">
        <v>839</v>
      </c>
      <c r="R5" s="73" t="s">
        <v>853</v>
      </c>
      <c r="S5" s="73" t="s">
        <v>854</v>
      </c>
      <c r="T5" s="73" t="s">
        <v>839</v>
      </c>
      <c r="U5" s="73"/>
      <c r="V5" s="73"/>
      <c r="W5" s="73" t="s">
        <v>842</v>
      </c>
      <c r="X5" s="73" t="s">
        <v>855</v>
      </c>
      <c r="Y5" s="73" t="s">
        <v>856</v>
      </c>
      <c r="Z5" s="73" t="s">
        <v>1986</v>
      </c>
      <c r="AA5" s="73"/>
      <c r="AB5" s="73" t="s">
        <v>316</v>
      </c>
      <c r="AC5" s="73" t="s">
        <v>1047</v>
      </c>
    </row>
    <row r="6" spans="1:29" ht="14" customHeight="1">
      <c r="A6" s="9" t="s">
        <v>4</v>
      </c>
      <c r="B6" s="10" t="s">
        <v>797</v>
      </c>
      <c r="C6" s="10">
        <v>4</v>
      </c>
      <c r="D6" s="66" t="s">
        <v>331</v>
      </c>
      <c r="E6" s="77" t="s">
        <v>332</v>
      </c>
      <c r="F6" s="75" t="s">
        <v>333</v>
      </c>
      <c r="G6" s="76" t="s">
        <v>315</v>
      </c>
      <c r="H6" s="77"/>
      <c r="I6" s="74" t="s">
        <v>639</v>
      </c>
      <c r="J6" s="78"/>
      <c r="K6" s="78" t="s">
        <v>665</v>
      </c>
      <c r="L6" s="80"/>
      <c r="M6" s="78" t="s">
        <v>666</v>
      </c>
      <c r="N6" s="78"/>
      <c r="O6" s="78"/>
      <c r="P6" s="79" t="s">
        <v>316</v>
      </c>
      <c r="Q6" s="73" t="s">
        <v>839</v>
      </c>
      <c r="R6" s="73" t="s">
        <v>859</v>
      </c>
      <c r="S6" s="73" t="s">
        <v>860</v>
      </c>
      <c r="T6" s="73" t="s">
        <v>861</v>
      </c>
      <c r="U6" s="73" t="s">
        <v>2002</v>
      </c>
      <c r="V6" s="73" t="s">
        <v>2019</v>
      </c>
      <c r="W6" s="73" t="s">
        <v>842</v>
      </c>
      <c r="X6" s="73"/>
      <c r="Y6" s="73" t="s">
        <v>863</v>
      </c>
      <c r="Z6" s="73" t="s">
        <v>865</v>
      </c>
      <c r="AA6" s="73"/>
      <c r="AB6" s="73" t="s">
        <v>310</v>
      </c>
      <c r="AC6" s="73" t="s">
        <v>866</v>
      </c>
    </row>
    <row r="7" spans="1:29" ht="14" customHeight="1">
      <c r="A7" s="9" t="s">
        <v>4</v>
      </c>
      <c r="B7" s="10" t="s">
        <v>797</v>
      </c>
      <c r="C7" s="10">
        <v>5</v>
      </c>
      <c r="D7" s="66" t="s">
        <v>334</v>
      </c>
      <c r="E7" s="77" t="s">
        <v>335</v>
      </c>
      <c r="F7" s="75" t="s">
        <v>336</v>
      </c>
      <c r="G7" s="76" t="s">
        <v>315</v>
      </c>
      <c r="H7" s="77"/>
      <c r="I7" s="74" t="s">
        <v>639</v>
      </c>
      <c r="J7" s="78"/>
      <c r="K7" s="78" t="s">
        <v>667</v>
      </c>
      <c r="L7" s="78"/>
      <c r="M7" s="78" t="s">
        <v>666</v>
      </c>
      <c r="N7" s="78"/>
      <c r="O7" s="78"/>
      <c r="P7" s="79" t="s">
        <v>316</v>
      </c>
      <c r="Q7" s="73" t="s">
        <v>869</v>
      </c>
      <c r="R7" s="73" t="s">
        <v>867</v>
      </c>
      <c r="S7" s="73" t="s">
        <v>868</v>
      </c>
      <c r="T7" s="73" t="s">
        <v>870</v>
      </c>
      <c r="U7" s="73" t="s">
        <v>871</v>
      </c>
      <c r="V7" s="73" t="s">
        <v>2020</v>
      </c>
      <c r="W7" s="73" t="s">
        <v>842</v>
      </c>
      <c r="X7" s="73"/>
      <c r="Y7" s="73" t="s">
        <v>1987</v>
      </c>
      <c r="Z7" s="73" t="s">
        <v>865</v>
      </c>
      <c r="AA7" s="73"/>
      <c r="AB7" s="73" t="s">
        <v>310</v>
      </c>
      <c r="AC7" s="73" t="s">
        <v>866</v>
      </c>
    </row>
    <row r="8" spans="1:29" ht="14" customHeight="1">
      <c r="A8" s="9" t="s">
        <v>4</v>
      </c>
      <c r="B8" s="10" t="s">
        <v>797</v>
      </c>
      <c r="C8" s="10">
        <v>6</v>
      </c>
      <c r="D8" s="66" t="s">
        <v>337</v>
      </c>
      <c r="E8" s="77" t="s">
        <v>338</v>
      </c>
      <c r="F8" s="75" t="s">
        <v>339</v>
      </c>
      <c r="G8" s="76" t="s">
        <v>315</v>
      </c>
      <c r="H8" s="77"/>
      <c r="I8" s="74" t="s">
        <v>639</v>
      </c>
      <c r="J8" s="78" t="s">
        <v>668</v>
      </c>
      <c r="K8" s="78" t="s">
        <v>667</v>
      </c>
      <c r="L8" s="78"/>
      <c r="M8" s="78" t="s">
        <v>666</v>
      </c>
      <c r="N8" s="78"/>
      <c r="O8" s="78"/>
      <c r="P8" s="79" t="s">
        <v>310</v>
      </c>
      <c r="Q8" s="73" t="s">
        <v>869</v>
      </c>
      <c r="R8" s="73" t="s">
        <v>874</v>
      </c>
      <c r="S8" s="73" t="s">
        <v>875</v>
      </c>
      <c r="T8" s="73" t="s">
        <v>870</v>
      </c>
      <c r="U8" s="73"/>
      <c r="V8" s="73" t="s">
        <v>2021</v>
      </c>
      <c r="W8" s="73" t="s">
        <v>877</v>
      </c>
      <c r="X8" s="73"/>
      <c r="Y8" s="73" t="s">
        <v>878</v>
      </c>
      <c r="Z8" s="73" t="s">
        <v>865</v>
      </c>
      <c r="AA8" s="73"/>
      <c r="AB8" s="73" t="s">
        <v>310</v>
      </c>
      <c r="AC8" s="73"/>
    </row>
    <row r="9" spans="1:29" ht="14" customHeight="1">
      <c r="A9" s="9" t="s">
        <v>4</v>
      </c>
      <c r="B9" s="10" t="s">
        <v>797</v>
      </c>
      <c r="C9" s="10">
        <v>7</v>
      </c>
      <c r="D9" s="66" t="s">
        <v>340</v>
      </c>
      <c r="E9" s="77" t="s">
        <v>341</v>
      </c>
      <c r="F9" s="75" t="s">
        <v>342</v>
      </c>
      <c r="G9" s="76" t="s">
        <v>314</v>
      </c>
      <c r="H9" s="77"/>
      <c r="I9" s="74" t="s">
        <v>639</v>
      </c>
      <c r="J9" s="78"/>
      <c r="K9" s="78" t="s">
        <v>669</v>
      </c>
      <c r="L9" s="78"/>
      <c r="M9" s="78" t="s">
        <v>661</v>
      </c>
      <c r="N9" s="78"/>
      <c r="O9" s="78"/>
      <c r="P9" s="79" t="s">
        <v>310</v>
      </c>
      <c r="Q9" s="73" t="s">
        <v>882</v>
      </c>
      <c r="R9" s="73" t="s">
        <v>880</v>
      </c>
      <c r="S9" s="73" t="s">
        <v>881</v>
      </c>
      <c r="T9" s="73" t="s">
        <v>883</v>
      </c>
      <c r="U9" s="73"/>
      <c r="V9" s="73" t="s">
        <v>885</v>
      </c>
      <c r="W9" s="73" t="s">
        <v>877</v>
      </c>
      <c r="X9" s="73"/>
      <c r="Y9" s="73" t="s">
        <v>884</v>
      </c>
      <c r="Z9" s="73" t="s">
        <v>852</v>
      </c>
      <c r="AA9" s="73"/>
      <c r="AB9" s="73" t="s">
        <v>310</v>
      </c>
      <c r="AC9" s="73"/>
    </row>
    <row r="10" spans="1:29" ht="14" customHeight="1">
      <c r="A10" s="9" t="s">
        <v>4</v>
      </c>
      <c r="B10" s="10" t="s">
        <v>797</v>
      </c>
      <c r="C10" s="10">
        <v>8</v>
      </c>
      <c r="D10" s="66" t="s">
        <v>343</v>
      </c>
      <c r="E10" s="77" t="s">
        <v>344</v>
      </c>
      <c r="F10" s="75" t="s">
        <v>345</v>
      </c>
      <c r="G10" s="76" t="s">
        <v>315</v>
      </c>
      <c r="H10" s="77"/>
      <c r="I10" s="74" t="s">
        <v>639</v>
      </c>
      <c r="J10" s="78"/>
      <c r="K10" s="78" t="s">
        <v>669</v>
      </c>
      <c r="L10" s="78"/>
      <c r="M10" s="78" t="s">
        <v>666</v>
      </c>
      <c r="N10" s="78"/>
      <c r="O10" s="78"/>
      <c r="P10" s="79" t="s">
        <v>310</v>
      </c>
      <c r="Q10" s="73" t="s">
        <v>888</v>
      </c>
      <c r="R10" s="73" t="s">
        <v>886</v>
      </c>
      <c r="S10" s="73" t="s">
        <v>887</v>
      </c>
      <c r="T10" s="73" t="s">
        <v>889</v>
      </c>
      <c r="U10" s="73" t="s">
        <v>890</v>
      </c>
      <c r="V10" s="73"/>
      <c r="W10" s="73" t="s">
        <v>877</v>
      </c>
      <c r="X10" s="73"/>
      <c r="Y10" s="73" t="s">
        <v>891</v>
      </c>
      <c r="Z10" s="73" t="s">
        <v>865</v>
      </c>
      <c r="AA10" s="73"/>
      <c r="AB10" s="73" t="s">
        <v>807</v>
      </c>
      <c r="AC10" s="73" t="s">
        <v>892</v>
      </c>
    </row>
    <row r="11" spans="1:29" ht="14" customHeight="1">
      <c r="A11" s="9" t="s">
        <v>4</v>
      </c>
      <c r="B11" s="10" t="s">
        <v>797</v>
      </c>
      <c r="C11" s="10">
        <v>9</v>
      </c>
      <c r="D11" s="66" t="s">
        <v>346</v>
      </c>
      <c r="E11" s="77" t="s">
        <v>347</v>
      </c>
      <c r="F11" s="75" t="s">
        <v>348</v>
      </c>
      <c r="G11" s="76" t="s">
        <v>314</v>
      </c>
      <c r="H11" s="77"/>
      <c r="I11" s="74" t="s">
        <v>639</v>
      </c>
      <c r="J11" s="78"/>
      <c r="K11" s="78" t="s">
        <v>670</v>
      </c>
      <c r="L11" s="78"/>
      <c r="M11" s="78" t="s">
        <v>661</v>
      </c>
      <c r="N11" s="78"/>
      <c r="O11" s="78"/>
      <c r="P11" s="79" t="s">
        <v>310</v>
      </c>
      <c r="Q11" s="73" t="s">
        <v>848</v>
      </c>
      <c r="R11" s="73" t="s">
        <v>893</v>
      </c>
      <c r="S11" s="73" t="s">
        <v>894</v>
      </c>
      <c r="T11" s="73" t="s">
        <v>849</v>
      </c>
      <c r="U11" s="73">
        <v>377</v>
      </c>
      <c r="V11" s="73" t="s">
        <v>896</v>
      </c>
      <c r="W11" s="73" t="s">
        <v>842</v>
      </c>
      <c r="X11" s="73"/>
      <c r="Y11" s="73" t="s">
        <v>895</v>
      </c>
      <c r="Z11" s="73" t="s">
        <v>852</v>
      </c>
      <c r="AA11" s="73"/>
      <c r="AB11" s="73" t="s">
        <v>310</v>
      </c>
      <c r="AC11" s="73"/>
    </row>
    <row r="12" spans="1:29" ht="14" customHeight="1">
      <c r="A12" s="9" t="s">
        <v>4</v>
      </c>
      <c r="B12" s="10" t="s">
        <v>805</v>
      </c>
      <c r="C12" s="10">
        <v>10</v>
      </c>
      <c r="D12" s="66" t="s">
        <v>349</v>
      </c>
      <c r="E12" s="77" t="s">
        <v>350</v>
      </c>
      <c r="F12" s="75" t="s">
        <v>351</v>
      </c>
      <c r="G12" s="76" t="s">
        <v>308</v>
      </c>
      <c r="H12" s="77"/>
      <c r="I12" s="74" t="s">
        <v>639</v>
      </c>
      <c r="J12" s="78" t="s">
        <v>671</v>
      </c>
      <c r="K12" s="78" t="s">
        <v>673</v>
      </c>
      <c r="L12" s="78"/>
      <c r="M12" s="78" t="s">
        <v>694</v>
      </c>
      <c r="N12" s="78"/>
      <c r="O12" s="78"/>
      <c r="P12" s="79" t="s">
        <v>310</v>
      </c>
      <c r="Q12" s="73" t="s">
        <v>839</v>
      </c>
      <c r="R12" s="73" t="s">
        <v>897</v>
      </c>
      <c r="S12" s="73" t="s">
        <v>898</v>
      </c>
      <c r="T12" s="73" t="s">
        <v>839</v>
      </c>
      <c r="U12" s="73"/>
      <c r="V12" s="73"/>
      <c r="W12" s="73" t="s">
        <v>842</v>
      </c>
      <c r="X12" s="73"/>
      <c r="Y12" s="73" t="s">
        <v>899</v>
      </c>
      <c r="Z12" s="73" t="s">
        <v>900</v>
      </c>
      <c r="AA12" s="73"/>
      <c r="AB12" s="73" t="s">
        <v>310</v>
      </c>
      <c r="AC12" s="73"/>
    </row>
    <row r="13" spans="1:29" ht="14" customHeight="1">
      <c r="A13" s="9" t="s">
        <v>4</v>
      </c>
      <c r="B13" s="10" t="s">
        <v>798</v>
      </c>
      <c r="C13" s="10">
        <v>11</v>
      </c>
      <c r="D13" s="66" t="s">
        <v>352</v>
      </c>
      <c r="E13" s="77" t="s">
        <v>353</v>
      </c>
      <c r="F13" s="75" t="s">
        <v>354</v>
      </c>
      <c r="G13" s="76" t="s">
        <v>309</v>
      </c>
      <c r="H13" s="77"/>
      <c r="I13" s="74" t="s">
        <v>639</v>
      </c>
      <c r="J13" s="78"/>
      <c r="K13" s="78" t="s">
        <v>673</v>
      </c>
      <c r="L13" s="78"/>
      <c r="M13" s="78"/>
      <c r="N13" s="78"/>
      <c r="O13" s="78" t="s">
        <v>672</v>
      </c>
      <c r="P13" s="79" t="s">
        <v>310</v>
      </c>
      <c r="Q13" s="73" t="s">
        <v>839</v>
      </c>
      <c r="R13" s="73" t="s">
        <v>903</v>
      </c>
      <c r="S13" s="73" t="s">
        <v>904</v>
      </c>
      <c r="T13" s="73" t="s">
        <v>839</v>
      </c>
      <c r="U13" s="73"/>
      <c r="V13" s="73"/>
      <c r="W13" s="73" t="s">
        <v>842</v>
      </c>
      <c r="X13" s="73"/>
      <c r="Y13" s="73" t="s">
        <v>905</v>
      </c>
      <c r="Z13" s="73" t="s">
        <v>845</v>
      </c>
      <c r="AA13" s="73"/>
      <c r="AB13" s="73" t="s">
        <v>316</v>
      </c>
      <c r="AC13" s="73" t="s">
        <v>1047</v>
      </c>
    </row>
    <row r="14" spans="1:29" ht="14" customHeight="1">
      <c r="A14" s="9" t="s">
        <v>4</v>
      </c>
      <c r="B14" s="10" t="s">
        <v>798</v>
      </c>
      <c r="C14" s="10">
        <v>12</v>
      </c>
      <c r="D14" s="66" t="s">
        <v>355</v>
      </c>
      <c r="E14" s="77" t="s">
        <v>356</v>
      </c>
      <c r="F14" s="75" t="s">
        <v>357</v>
      </c>
      <c r="G14" s="76" t="s">
        <v>309</v>
      </c>
      <c r="H14" s="77"/>
      <c r="I14" s="74" t="s">
        <v>639</v>
      </c>
      <c r="J14" s="78"/>
      <c r="K14" s="78" t="s">
        <v>673</v>
      </c>
      <c r="L14" s="78"/>
      <c r="M14" s="78"/>
      <c r="N14" s="78"/>
      <c r="O14" s="78" t="s">
        <v>675</v>
      </c>
      <c r="P14" s="79" t="s">
        <v>310</v>
      </c>
      <c r="Q14" s="73" t="s">
        <v>839</v>
      </c>
      <c r="R14" s="73" t="s">
        <v>908</v>
      </c>
      <c r="S14" s="73" t="s">
        <v>909</v>
      </c>
      <c r="T14" s="73" t="s">
        <v>839</v>
      </c>
      <c r="U14" s="73"/>
      <c r="V14" s="73"/>
      <c r="W14" s="73" t="s">
        <v>842</v>
      </c>
      <c r="X14" s="73"/>
      <c r="Y14" s="73" t="s">
        <v>910</v>
      </c>
      <c r="Z14" s="73" t="s">
        <v>845</v>
      </c>
      <c r="AA14" s="73"/>
      <c r="AB14" s="73" t="s">
        <v>316</v>
      </c>
      <c r="AC14" s="73" t="s">
        <v>1047</v>
      </c>
    </row>
    <row r="15" spans="1:29" ht="14" customHeight="1">
      <c r="A15" s="9" t="s">
        <v>4</v>
      </c>
      <c r="B15" s="10" t="s">
        <v>798</v>
      </c>
      <c r="C15" s="10">
        <v>13</v>
      </c>
      <c r="D15" s="66" t="s">
        <v>358</v>
      </c>
      <c r="E15" s="77" t="s">
        <v>359</v>
      </c>
      <c r="F15" s="75" t="s">
        <v>360</v>
      </c>
      <c r="G15" s="76" t="s">
        <v>309</v>
      </c>
      <c r="H15" s="77"/>
      <c r="I15" s="74" t="s">
        <v>639</v>
      </c>
      <c r="J15" s="78"/>
      <c r="K15" s="78" t="s">
        <v>673</v>
      </c>
      <c r="L15" s="78"/>
      <c r="M15" s="78"/>
      <c r="N15" s="78"/>
      <c r="O15" s="78" t="s">
        <v>676</v>
      </c>
      <c r="P15" s="79" t="s">
        <v>310</v>
      </c>
      <c r="Q15" s="73" t="s">
        <v>839</v>
      </c>
      <c r="R15" s="73" t="s">
        <v>913</v>
      </c>
      <c r="S15" s="73" t="s">
        <v>914</v>
      </c>
      <c r="T15" s="73" t="s">
        <v>839</v>
      </c>
      <c r="U15" s="73" t="s">
        <v>915</v>
      </c>
      <c r="V15" s="73"/>
      <c r="W15" s="73" t="s">
        <v>842</v>
      </c>
      <c r="X15" s="73"/>
      <c r="Y15" s="73" t="s">
        <v>916</v>
      </c>
      <c r="Z15" s="73" t="s">
        <v>845</v>
      </c>
      <c r="AA15" s="73"/>
      <c r="AB15" s="73" t="s">
        <v>316</v>
      </c>
      <c r="AC15" s="73" t="s">
        <v>1047</v>
      </c>
    </row>
    <row r="16" spans="1:29" ht="14" customHeight="1">
      <c r="A16" s="9" t="s">
        <v>4</v>
      </c>
      <c r="B16" s="10" t="s">
        <v>798</v>
      </c>
      <c r="C16" s="10">
        <v>14</v>
      </c>
      <c r="D16" s="66" t="s">
        <v>361</v>
      </c>
      <c r="E16" s="77" t="s">
        <v>362</v>
      </c>
      <c r="F16" s="75" t="s">
        <v>363</v>
      </c>
      <c r="G16" s="76" t="s">
        <v>309</v>
      </c>
      <c r="H16" s="77"/>
      <c r="I16" s="74" t="s">
        <v>639</v>
      </c>
      <c r="J16" s="78"/>
      <c r="K16" s="78" t="s">
        <v>673</v>
      </c>
      <c r="L16" s="78"/>
      <c r="M16" s="78"/>
      <c r="N16" s="78"/>
      <c r="O16" s="78" t="s">
        <v>677</v>
      </c>
      <c r="P16" s="79" t="s">
        <v>310</v>
      </c>
      <c r="Q16" s="73" t="s">
        <v>839</v>
      </c>
      <c r="R16" s="73" t="s">
        <v>917</v>
      </c>
      <c r="S16" s="73" t="s">
        <v>918</v>
      </c>
      <c r="T16" s="73" t="s">
        <v>839</v>
      </c>
      <c r="U16" s="73"/>
      <c r="V16" s="73"/>
      <c r="W16" s="73" t="s">
        <v>842</v>
      </c>
      <c r="X16" s="73"/>
      <c r="Y16" s="73" t="s">
        <v>919</v>
      </c>
      <c r="Z16" s="73" t="s">
        <v>845</v>
      </c>
      <c r="AA16" s="73"/>
      <c r="AB16" s="73" t="s">
        <v>310</v>
      </c>
      <c r="AC16" s="73"/>
    </row>
    <row r="17" spans="1:29" ht="14" customHeight="1">
      <c r="A17" s="9" t="s">
        <v>4</v>
      </c>
      <c r="B17" s="10" t="s">
        <v>798</v>
      </c>
      <c r="C17" s="10">
        <v>15</v>
      </c>
      <c r="D17" s="66" t="s">
        <v>364</v>
      </c>
      <c r="E17" s="77" t="s">
        <v>365</v>
      </c>
      <c r="F17" s="75" t="s">
        <v>366</v>
      </c>
      <c r="G17" s="76" t="s">
        <v>309</v>
      </c>
      <c r="H17" s="77"/>
      <c r="I17" s="74" t="s">
        <v>639</v>
      </c>
      <c r="J17" s="78"/>
      <c r="K17" s="78" t="s">
        <v>673</v>
      </c>
      <c r="L17" s="78"/>
      <c r="M17" s="78"/>
      <c r="N17" s="78"/>
      <c r="O17" s="78" t="s">
        <v>678</v>
      </c>
      <c r="P17" s="79" t="s">
        <v>310</v>
      </c>
      <c r="Q17" s="73" t="s">
        <v>839</v>
      </c>
      <c r="R17" s="73" t="s">
        <v>921</v>
      </c>
      <c r="S17" s="73" t="s">
        <v>922</v>
      </c>
      <c r="T17" s="73" t="s">
        <v>839</v>
      </c>
      <c r="U17" s="73"/>
      <c r="V17" s="73"/>
      <c r="W17" s="73" t="s">
        <v>842</v>
      </c>
      <c r="X17" s="73"/>
      <c r="Y17" s="73" t="s">
        <v>923</v>
      </c>
      <c r="Z17" s="73" t="s">
        <v>845</v>
      </c>
      <c r="AA17" s="73"/>
      <c r="AB17" s="73" t="s">
        <v>316</v>
      </c>
      <c r="AC17" s="73" t="s">
        <v>1047</v>
      </c>
    </row>
    <row r="18" spans="1:29" ht="14" customHeight="1">
      <c r="A18" s="9" t="s">
        <v>4</v>
      </c>
      <c r="B18" s="10" t="s">
        <v>798</v>
      </c>
      <c r="C18" s="10">
        <v>16</v>
      </c>
      <c r="D18" s="66" t="s">
        <v>367</v>
      </c>
      <c r="E18" s="77" t="s">
        <v>192</v>
      </c>
      <c r="F18" s="75" t="s">
        <v>368</v>
      </c>
      <c r="G18" s="76" t="s">
        <v>309</v>
      </c>
      <c r="H18" s="77"/>
      <c r="I18" s="74" t="s">
        <v>639</v>
      </c>
      <c r="J18" s="78"/>
      <c r="K18" s="78" t="s">
        <v>673</v>
      </c>
      <c r="L18" s="78"/>
      <c r="M18" s="78"/>
      <c r="N18" s="78"/>
      <c r="O18" s="78" t="s">
        <v>680</v>
      </c>
      <c r="P18" s="79" t="s">
        <v>807</v>
      </c>
      <c r="Q18" s="73" t="s">
        <v>839</v>
      </c>
      <c r="R18" s="73" t="s">
        <v>925</v>
      </c>
      <c r="S18" s="73" t="s">
        <v>926</v>
      </c>
      <c r="T18" s="73" t="s">
        <v>839</v>
      </c>
      <c r="U18" s="73"/>
      <c r="V18" s="73"/>
      <c r="W18" s="73" t="s">
        <v>877</v>
      </c>
      <c r="X18" s="73" t="s">
        <v>2022</v>
      </c>
      <c r="Y18" s="73" t="s">
        <v>929</v>
      </c>
      <c r="Z18" s="73" t="s">
        <v>845</v>
      </c>
      <c r="AA18" s="73"/>
      <c r="AB18" s="73" t="s">
        <v>316</v>
      </c>
      <c r="AC18" s="73" t="s">
        <v>1988</v>
      </c>
    </row>
    <row r="19" spans="1:29" ht="14" customHeight="1">
      <c r="A19" s="9" t="s">
        <v>4</v>
      </c>
      <c r="B19" s="10" t="s">
        <v>798</v>
      </c>
      <c r="C19" s="10">
        <v>17</v>
      </c>
      <c r="D19" s="66" t="s">
        <v>369</v>
      </c>
      <c r="E19" s="77" t="s">
        <v>370</v>
      </c>
      <c r="F19" s="75" t="s">
        <v>371</v>
      </c>
      <c r="G19" s="76" t="s">
        <v>309</v>
      </c>
      <c r="H19" s="77"/>
      <c r="I19" s="74" t="s">
        <v>639</v>
      </c>
      <c r="J19" s="78"/>
      <c r="K19" s="78" t="s">
        <v>673</v>
      </c>
      <c r="L19" s="78"/>
      <c r="M19" s="78"/>
      <c r="N19" s="78"/>
      <c r="O19" s="78" t="s">
        <v>713</v>
      </c>
      <c r="P19" s="79" t="s">
        <v>310</v>
      </c>
      <c r="Q19" s="73" t="s">
        <v>839</v>
      </c>
      <c r="R19" s="73" t="s">
        <v>932</v>
      </c>
      <c r="S19" s="73" t="s">
        <v>933</v>
      </c>
      <c r="T19" s="73" t="s">
        <v>839</v>
      </c>
      <c r="U19" s="73"/>
      <c r="V19" s="73"/>
      <c r="W19" s="73" t="s">
        <v>842</v>
      </c>
      <c r="X19" s="73"/>
      <c r="Y19" s="73" t="s">
        <v>2023</v>
      </c>
      <c r="Z19" s="73" t="s">
        <v>845</v>
      </c>
      <c r="AA19" s="73" t="s">
        <v>2024</v>
      </c>
      <c r="AB19" s="73" t="s">
        <v>316</v>
      </c>
      <c r="AC19" s="73" t="s">
        <v>1047</v>
      </c>
    </row>
    <row r="20" spans="1:29" ht="14" customHeight="1">
      <c r="A20" s="9" t="s">
        <v>4</v>
      </c>
      <c r="B20" s="10" t="s">
        <v>805</v>
      </c>
      <c r="C20" s="10">
        <v>18</v>
      </c>
      <c r="D20" s="66" t="s">
        <v>372</v>
      </c>
      <c r="E20" s="77" t="s">
        <v>373</v>
      </c>
      <c r="F20" s="75" t="s">
        <v>374</v>
      </c>
      <c r="G20" s="76" t="s">
        <v>311</v>
      </c>
      <c r="H20" s="77"/>
      <c r="I20" s="74" t="s">
        <v>639</v>
      </c>
      <c r="J20" s="78" t="s">
        <v>679</v>
      </c>
      <c r="K20" s="78" t="s">
        <v>673</v>
      </c>
      <c r="L20" s="78"/>
      <c r="M20" s="78" t="s">
        <v>674</v>
      </c>
      <c r="N20" s="78"/>
      <c r="O20" s="78"/>
      <c r="P20" s="79" t="s">
        <v>310</v>
      </c>
      <c r="Q20" s="73" t="s">
        <v>839</v>
      </c>
      <c r="R20" s="73" t="s">
        <v>937</v>
      </c>
      <c r="S20" s="73" t="s">
        <v>938</v>
      </c>
      <c r="T20" s="73" t="s">
        <v>839</v>
      </c>
      <c r="U20" s="73"/>
      <c r="V20" s="73"/>
      <c r="W20" s="73" t="s">
        <v>842</v>
      </c>
      <c r="X20" s="73"/>
      <c r="Y20" s="73" t="s">
        <v>2025</v>
      </c>
      <c r="Z20" s="73" t="s">
        <v>845</v>
      </c>
      <c r="AA20" s="73" t="s">
        <v>2026</v>
      </c>
      <c r="AB20" s="73" t="s">
        <v>316</v>
      </c>
      <c r="AC20" s="73" t="s">
        <v>1047</v>
      </c>
    </row>
    <row r="21" spans="1:29" ht="14" customHeight="1">
      <c r="A21" s="9" t="s">
        <v>4</v>
      </c>
      <c r="B21" s="10" t="s">
        <v>797</v>
      </c>
      <c r="C21" s="10">
        <v>19</v>
      </c>
      <c r="D21" s="66" t="s">
        <v>375</v>
      </c>
      <c r="E21" s="77" t="s">
        <v>376</v>
      </c>
      <c r="F21" s="75" t="s">
        <v>196</v>
      </c>
      <c r="G21" s="76" t="s">
        <v>308</v>
      </c>
      <c r="H21" s="77"/>
      <c r="I21" s="74" t="s">
        <v>639</v>
      </c>
      <c r="J21" s="78"/>
      <c r="K21" s="78" t="s">
        <v>681</v>
      </c>
      <c r="L21" s="78"/>
      <c r="M21" s="78" t="s">
        <v>694</v>
      </c>
      <c r="N21" s="78"/>
      <c r="O21" s="78"/>
      <c r="P21" s="79" t="s">
        <v>310</v>
      </c>
      <c r="Q21" s="73" t="s">
        <v>839</v>
      </c>
      <c r="R21" s="73" t="s">
        <v>948</v>
      </c>
      <c r="S21" s="73" t="s">
        <v>949</v>
      </c>
      <c r="T21" s="73" t="s">
        <v>839</v>
      </c>
      <c r="U21" s="73"/>
      <c r="V21" s="73"/>
      <c r="W21" s="73" t="s">
        <v>842</v>
      </c>
      <c r="X21" s="73"/>
      <c r="Y21" s="73" t="s">
        <v>950</v>
      </c>
      <c r="Z21" s="73" t="s">
        <v>900</v>
      </c>
      <c r="AA21" s="73"/>
      <c r="AB21" s="73" t="s">
        <v>310</v>
      </c>
      <c r="AC21" s="73"/>
    </row>
    <row r="22" spans="1:29" ht="14" customHeight="1">
      <c r="A22" s="9" t="s">
        <v>4</v>
      </c>
      <c r="B22" s="10" t="s">
        <v>796</v>
      </c>
      <c r="C22" s="10">
        <v>20</v>
      </c>
      <c r="D22" s="66" t="s">
        <v>377</v>
      </c>
      <c r="E22" s="77" t="s">
        <v>378</v>
      </c>
      <c r="F22" s="75" t="s">
        <v>379</v>
      </c>
      <c r="G22" s="76"/>
      <c r="H22" s="77"/>
      <c r="I22" s="74" t="s">
        <v>639</v>
      </c>
      <c r="J22" s="78"/>
      <c r="K22" s="78" t="s">
        <v>789</v>
      </c>
      <c r="L22" s="78"/>
      <c r="M22" s="78"/>
      <c r="N22" s="78"/>
      <c r="O22" s="78" t="s">
        <v>683</v>
      </c>
      <c r="P22" s="79" t="s">
        <v>807</v>
      </c>
      <c r="Q22" s="73" t="s">
        <v>953</v>
      </c>
      <c r="R22" s="73" t="s">
        <v>951</v>
      </c>
      <c r="S22" s="73" t="s">
        <v>952</v>
      </c>
      <c r="T22" s="73" t="s">
        <v>954</v>
      </c>
      <c r="U22" s="73"/>
      <c r="V22" s="73"/>
      <c r="W22" s="73" t="s">
        <v>877</v>
      </c>
      <c r="X22" s="73" t="s">
        <v>1989</v>
      </c>
      <c r="Y22" s="73" t="s">
        <v>957</v>
      </c>
      <c r="Z22" s="73" t="s">
        <v>958</v>
      </c>
      <c r="AA22" s="73"/>
      <c r="AB22" s="73" t="s">
        <v>807</v>
      </c>
      <c r="AC22" s="73"/>
    </row>
    <row r="23" spans="1:29" ht="14" customHeight="1">
      <c r="A23" s="9" t="s">
        <v>4</v>
      </c>
      <c r="B23" s="10" t="s">
        <v>795</v>
      </c>
      <c r="C23" s="10">
        <v>0</v>
      </c>
      <c r="D23" s="66" t="s">
        <v>380</v>
      </c>
      <c r="E23" s="77" t="s">
        <v>378</v>
      </c>
      <c r="F23" s="75" t="s">
        <v>382</v>
      </c>
      <c r="G23" s="76"/>
      <c r="H23" s="77"/>
      <c r="I23" s="74" t="s">
        <v>640</v>
      </c>
      <c r="J23" s="78"/>
      <c r="K23" s="78" t="s">
        <v>684</v>
      </c>
      <c r="L23" s="78"/>
      <c r="M23" s="78"/>
      <c r="N23" s="78"/>
      <c r="O23" s="78"/>
      <c r="P23" s="79" t="s">
        <v>310</v>
      </c>
      <c r="Q23" s="73" t="s">
        <v>960</v>
      </c>
      <c r="R23" s="73" t="s">
        <v>951</v>
      </c>
      <c r="S23" s="73" t="s">
        <v>959</v>
      </c>
      <c r="T23" s="73" t="s">
        <v>961</v>
      </c>
      <c r="U23" s="73"/>
      <c r="V23" s="73" t="s">
        <v>896</v>
      </c>
      <c r="W23" s="73" t="s">
        <v>842</v>
      </c>
      <c r="X23" s="73" t="s">
        <v>2027</v>
      </c>
      <c r="Y23" s="73" t="s">
        <v>963</v>
      </c>
      <c r="Z23" s="73" t="s">
        <v>900</v>
      </c>
      <c r="AA23" s="73"/>
      <c r="AB23" s="73" t="s">
        <v>807</v>
      </c>
      <c r="AC23" s="73" t="s">
        <v>892</v>
      </c>
    </row>
    <row r="24" spans="1:29" ht="14" customHeight="1">
      <c r="A24" s="9" t="s">
        <v>4</v>
      </c>
      <c r="B24" s="10" t="s">
        <v>797</v>
      </c>
      <c r="C24" s="10">
        <v>1</v>
      </c>
      <c r="D24" s="66" t="s">
        <v>380</v>
      </c>
      <c r="E24" s="81" t="s">
        <v>715</v>
      </c>
      <c r="F24" s="75" t="s">
        <v>382</v>
      </c>
      <c r="G24" s="76" t="s">
        <v>308</v>
      </c>
      <c r="H24" s="77"/>
      <c r="I24" s="74" t="s">
        <v>640</v>
      </c>
      <c r="J24" s="78"/>
      <c r="K24" s="78" t="s">
        <v>381</v>
      </c>
      <c r="L24" s="78"/>
      <c r="M24" s="78" t="s">
        <v>694</v>
      </c>
      <c r="N24" s="78"/>
      <c r="O24" s="78"/>
      <c r="P24" s="79" t="s">
        <v>310</v>
      </c>
      <c r="Q24" s="73" t="s">
        <v>960</v>
      </c>
      <c r="R24" s="73" t="s">
        <v>951</v>
      </c>
      <c r="S24" s="73" t="s">
        <v>959</v>
      </c>
      <c r="T24" s="73" t="s">
        <v>961</v>
      </c>
      <c r="U24" s="73"/>
      <c r="V24" s="73" t="s">
        <v>896</v>
      </c>
      <c r="W24" s="73" t="s">
        <v>842</v>
      </c>
      <c r="X24" s="73" t="s">
        <v>2027</v>
      </c>
      <c r="Y24" s="73" t="s">
        <v>963</v>
      </c>
      <c r="Z24" s="73" t="s">
        <v>900</v>
      </c>
      <c r="AA24" s="73"/>
      <c r="AB24" s="73" t="s">
        <v>807</v>
      </c>
      <c r="AC24" s="73" t="s">
        <v>892</v>
      </c>
    </row>
    <row r="25" spans="1:29" ht="14" customHeight="1">
      <c r="A25" s="9" t="s">
        <v>4</v>
      </c>
      <c r="B25" s="10" t="s">
        <v>799</v>
      </c>
      <c r="C25" s="10">
        <v>2</v>
      </c>
      <c r="D25" s="66" t="s">
        <v>383</v>
      </c>
      <c r="E25" s="81" t="s">
        <v>384</v>
      </c>
      <c r="F25" s="75" t="s">
        <v>385</v>
      </c>
      <c r="G25" s="76" t="s">
        <v>311</v>
      </c>
      <c r="H25" s="77"/>
      <c r="I25" s="74" t="s">
        <v>640</v>
      </c>
      <c r="J25" s="78"/>
      <c r="K25" s="78" t="s">
        <v>664</v>
      </c>
      <c r="L25" s="78"/>
      <c r="M25" s="78" t="s">
        <v>674</v>
      </c>
      <c r="N25" s="78"/>
      <c r="O25" s="78"/>
      <c r="P25" s="79" t="s">
        <v>310</v>
      </c>
      <c r="Q25" s="73" t="s">
        <v>839</v>
      </c>
      <c r="R25" s="73" t="s">
        <v>964</v>
      </c>
      <c r="S25" s="73" t="s">
        <v>965</v>
      </c>
      <c r="T25" s="73" t="s">
        <v>839</v>
      </c>
      <c r="U25" s="73"/>
      <c r="V25" s="73"/>
      <c r="W25" s="73" t="s">
        <v>877</v>
      </c>
      <c r="X25" s="73" t="s">
        <v>855</v>
      </c>
      <c r="Y25" s="73" t="s">
        <v>966</v>
      </c>
      <c r="Z25" s="73" t="s">
        <v>845</v>
      </c>
      <c r="AA25" s="73"/>
      <c r="AB25" s="73" t="s">
        <v>807</v>
      </c>
      <c r="AC25" s="73" t="s">
        <v>892</v>
      </c>
    </row>
    <row r="26" spans="1:29" ht="14" customHeight="1">
      <c r="A26" s="9" t="s">
        <v>4</v>
      </c>
      <c r="B26" s="10" t="s">
        <v>797</v>
      </c>
      <c r="C26" s="10">
        <v>3</v>
      </c>
      <c r="D26" s="66" t="s">
        <v>386</v>
      </c>
      <c r="E26" s="81" t="s">
        <v>387</v>
      </c>
      <c r="F26" s="75" t="s">
        <v>388</v>
      </c>
      <c r="G26" s="76" t="s">
        <v>313</v>
      </c>
      <c r="H26" s="77"/>
      <c r="I26" s="74" t="s">
        <v>640</v>
      </c>
      <c r="J26" s="78"/>
      <c r="K26" s="78" t="s">
        <v>716</v>
      </c>
      <c r="L26" s="78"/>
      <c r="M26" s="78" t="s">
        <v>718</v>
      </c>
      <c r="N26" s="78"/>
      <c r="O26" s="78"/>
      <c r="P26" s="79" t="s">
        <v>310</v>
      </c>
      <c r="Q26" s="73" t="s">
        <v>969</v>
      </c>
      <c r="R26" s="73" t="s">
        <v>967</v>
      </c>
      <c r="S26" s="73" t="s">
        <v>968</v>
      </c>
      <c r="T26" s="73" t="s">
        <v>970</v>
      </c>
      <c r="U26" s="73"/>
      <c r="V26" s="73"/>
      <c r="W26" s="73" t="s">
        <v>877</v>
      </c>
      <c r="X26" s="73" t="s">
        <v>855</v>
      </c>
      <c r="Y26" s="73" t="s">
        <v>971</v>
      </c>
      <c r="Z26" s="73" t="s">
        <v>972</v>
      </c>
      <c r="AA26" s="73"/>
      <c r="AB26" s="73" t="s">
        <v>310</v>
      </c>
      <c r="AC26" s="73"/>
    </row>
    <row r="27" spans="1:29" ht="14" customHeight="1">
      <c r="A27" s="9" t="s">
        <v>4</v>
      </c>
      <c r="B27" s="10" t="s">
        <v>797</v>
      </c>
      <c r="C27" s="10">
        <v>4</v>
      </c>
      <c r="D27" s="66" t="s">
        <v>389</v>
      </c>
      <c r="E27" s="81" t="s">
        <v>717</v>
      </c>
      <c r="F27" s="75" t="s">
        <v>391</v>
      </c>
      <c r="G27" s="76" t="s">
        <v>314</v>
      </c>
      <c r="H27" s="77"/>
      <c r="I27" s="74" t="s">
        <v>640</v>
      </c>
      <c r="J27" s="78"/>
      <c r="K27" s="78" t="s">
        <v>390</v>
      </c>
      <c r="L27" s="78"/>
      <c r="M27" s="78" t="s">
        <v>661</v>
      </c>
      <c r="N27" s="78"/>
      <c r="O27" s="78"/>
      <c r="P27" s="79" t="s">
        <v>310</v>
      </c>
      <c r="Q27" s="73" t="s">
        <v>848</v>
      </c>
      <c r="R27" s="73" t="s">
        <v>973</v>
      </c>
      <c r="S27" s="73" t="s">
        <v>974</v>
      </c>
      <c r="T27" s="73" t="s">
        <v>849</v>
      </c>
      <c r="U27" s="73"/>
      <c r="V27" s="73"/>
      <c r="W27" s="73" t="s">
        <v>877</v>
      </c>
      <c r="X27" s="73" t="s">
        <v>855</v>
      </c>
      <c r="Y27" s="73" t="s">
        <v>975</v>
      </c>
      <c r="Z27" s="73" t="s">
        <v>852</v>
      </c>
      <c r="AA27" s="73"/>
      <c r="AB27" s="73" t="s">
        <v>310</v>
      </c>
      <c r="AC27" s="73"/>
    </row>
    <row r="28" spans="1:29" ht="14" customHeight="1">
      <c r="A28" s="9" t="s">
        <v>4</v>
      </c>
      <c r="B28" s="10" t="s">
        <v>796</v>
      </c>
      <c r="C28" s="10">
        <v>21</v>
      </c>
      <c r="D28" s="66" t="s">
        <v>392</v>
      </c>
      <c r="E28" s="77" t="s">
        <v>393</v>
      </c>
      <c r="F28" s="75" t="s">
        <v>394</v>
      </c>
      <c r="G28" s="76"/>
      <c r="H28" s="77"/>
      <c r="I28" s="74" t="s">
        <v>639</v>
      </c>
      <c r="J28" s="78"/>
      <c r="K28" s="78" t="s">
        <v>789</v>
      </c>
      <c r="L28" s="78"/>
      <c r="M28" s="78"/>
      <c r="N28" s="78"/>
      <c r="O28" s="74" t="s">
        <v>641</v>
      </c>
      <c r="P28" s="79" t="s">
        <v>807</v>
      </c>
      <c r="Q28" s="73" t="s">
        <v>839</v>
      </c>
      <c r="R28" s="73" t="s">
        <v>976</v>
      </c>
      <c r="S28" s="73" t="s">
        <v>977</v>
      </c>
      <c r="T28" s="73" t="s">
        <v>839</v>
      </c>
      <c r="U28" s="73"/>
      <c r="V28" s="73"/>
      <c r="W28" s="73"/>
      <c r="X28" s="73"/>
      <c r="Y28" s="73"/>
      <c r="Z28" s="73"/>
      <c r="AA28" s="73"/>
      <c r="AB28" s="73"/>
      <c r="AC28" s="73"/>
    </row>
    <row r="29" spans="1:29" ht="14" customHeight="1">
      <c r="A29" s="9" t="s">
        <v>4</v>
      </c>
      <c r="B29" s="10" t="s">
        <v>795</v>
      </c>
      <c r="C29" s="10">
        <v>0</v>
      </c>
      <c r="D29" s="66" t="s">
        <v>392</v>
      </c>
      <c r="E29" s="77" t="s">
        <v>393</v>
      </c>
      <c r="F29" s="75" t="s">
        <v>394</v>
      </c>
      <c r="G29" s="76"/>
      <c r="H29" s="77"/>
      <c r="I29" s="74" t="s">
        <v>641</v>
      </c>
      <c r="J29" s="78"/>
      <c r="K29" s="78" t="s">
        <v>684</v>
      </c>
      <c r="L29" s="78"/>
      <c r="M29" s="78"/>
      <c r="N29" s="78"/>
      <c r="O29" s="78"/>
      <c r="P29" s="79" t="s">
        <v>807</v>
      </c>
      <c r="Q29" s="73" t="s">
        <v>839</v>
      </c>
      <c r="R29" s="73" t="s">
        <v>976</v>
      </c>
      <c r="S29" s="73" t="s">
        <v>977</v>
      </c>
      <c r="T29" s="73" t="s">
        <v>839</v>
      </c>
      <c r="U29" s="73"/>
      <c r="V29" s="73"/>
      <c r="W29" s="73"/>
      <c r="X29" s="73"/>
      <c r="Y29" s="73"/>
      <c r="Z29" s="73"/>
      <c r="AA29" s="73"/>
      <c r="AB29" s="73"/>
      <c r="AC29" s="73"/>
    </row>
    <row r="30" spans="1:29" ht="14" customHeight="1">
      <c r="A30" s="9" t="s">
        <v>4</v>
      </c>
      <c r="B30" s="10" t="s">
        <v>797</v>
      </c>
      <c r="C30" s="10">
        <v>1</v>
      </c>
      <c r="D30" s="66" t="s">
        <v>395</v>
      </c>
      <c r="E30" s="81" t="s">
        <v>396</v>
      </c>
      <c r="F30" s="75" t="s">
        <v>397</v>
      </c>
      <c r="G30" s="76" t="s">
        <v>308</v>
      </c>
      <c r="H30" s="77"/>
      <c r="I30" s="74" t="s">
        <v>641</v>
      </c>
      <c r="J30" s="78"/>
      <c r="K30" s="78" t="s">
        <v>692</v>
      </c>
      <c r="L30" s="78"/>
      <c r="M30" s="78" t="s">
        <v>666</v>
      </c>
      <c r="N30" s="78"/>
      <c r="O30" s="78"/>
      <c r="P30" s="79" t="s">
        <v>310</v>
      </c>
      <c r="Q30" s="73" t="s">
        <v>839</v>
      </c>
      <c r="R30" s="73" t="s">
        <v>978</v>
      </c>
      <c r="S30" s="73" t="s">
        <v>979</v>
      </c>
      <c r="T30" s="73" t="s">
        <v>839</v>
      </c>
      <c r="U30" s="73"/>
      <c r="V30" s="73"/>
      <c r="W30" s="73" t="s">
        <v>842</v>
      </c>
      <c r="X30" s="73"/>
      <c r="Y30" s="73" t="s">
        <v>980</v>
      </c>
      <c r="Z30" s="73" t="s">
        <v>900</v>
      </c>
      <c r="AA30" s="73" t="s">
        <v>981</v>
      </c>
      <c r="AB30" s="73" t="s">
        <v>807</v>
      </c>
      <c r="AC30" s="73" t="s">
        <v>892</v>
      </c>
    </row>
    <row r="31" spans="1:29" ht="14" customHeight="1">
      <c r="A31" s="9" t="s">
        <v>4</v>
      </c>
      <c r="B31" s="10" t="s">
        <v>797</v>
      </c>
      <c r="C31" s="10">
        <v>2</v>
      </c>
      <c r="D31" s="66" t="s">
        <v>398</v>
      </c>
      <c r="E31" s="81" t="s">
        <v>399</v>
      </c>
      <c r="F31" s="75" t="s">
        <v>400</v>
      </c>
      <c r="G31" s="76" t="s">
        <v>308</v>
      </c>
      <c r="H31" s="77"/>
      <c r="I31" s="74" t="s">
        <v>641</v>
      </c>
      <c r="J31" s="78"/>
      <c r="K31" s="78" t="s">
        <v>693</v>
      </c>
      <c r="L31" s="78"/>
      <c r="M31" s="78" t="s">
        <v>694</v>
      </c>
      <c r="N31" s="78"/>
      <c r="O31" s="78"/>
      <c r="P31" s="79" t="s">
        <v>310</v>
      </c>
      <c r="Q31" s="73" t="s">
        <v>839</v>
      </c>
      <c r="R31" s="73" t="s">
        <v>982</v>
      </c>
      <c r="S31" s="73" t="s">
        <v>983</v>
      </c>
      <c r="T31" s="73" t="s">
        <v>839</v>
      </c>
      <c r="U31" s="73"/>
      <c r="V31" s="73"/>
      <c r="W31" s="73" t="s">
        <v>842</v>
      </c>
      <c r="X31" s="73"/>
      <c r="Y31" s="73" t="s">
        <v>980</v>
      </c>
      <c r="Z31" s="73" t="s">
        <v>900</v>
      </c>
      <c r="AA31" s="73"/>
      <c r="AB31" s="73" t="s">
        <v>807</v>
      </c>
      <c r="AC31" s="73" t="s">
        <v>892</v>
      </c>
    </row>
    <row r="32" spans="1:29" ht="14" customHeight="1">
      <c r="A32" s="9" t="s">
        <v>4</v>
      </c>
      <c r="B32" s="10" t="s">
        <v>796</v>
      </c>
      <c r="C32" s="10">
        <v>22</v>
      </c>
      <c r="D32" s="66" t="s">
        <v>401</v>
      </c>
      <c r="E32" s="77" t="s">
        <v>402</v>
      </c>
      <c r="F32" s="75" t="s">
        <v>403</v>
      </c>
      <c r="G32" s="76"/>
      <c r="H32" s="77"/>
      <c r="I32" s="74" t="s">
        <v>639</v>
      </c>
      <c r="J32" s="78"/>
      <c r="K32" s="78" t="s">
        <v>789</v>
      </c>
      <c r="L32" s="78"/>
      <c r="M32" s="78"/>
      <c r="N32" s="78"/>
      <c r="O32" s="74" t="s">
        <v>642</v>
      </c>
      <c r="P32" s="79" t="s">
        <v>316</v>
      </c>
      <c r="Q32" s="73" t="s">
        <v>839</v>
      </c>
      <c r="R32" s="73" t="s">
        <v>984</v>
      </c>
      <c r="S32" s="73" t="s">
        <v>985</v>
      </c>
      <c r="T32" s="73" t="s">
        <v>839</v>
      </c>
      <c r="U32" s="73"/>
      <c r="V32" s="73"/>
      <c r="W32" s="73"/>
      <c r="X32" s="73"/>
      <c r="Y32" s="73"/>
      <c r="Z32" s="73"/>
      <c r="AA32" s="73"/>
      <c r="AB32" s="73"/>
      <c r="AC32" s="73"/>
    </row>
    <row r="33" spans="1:29" ht="14" customHeight="1">
      <c r="A33" s="9" t="s">
        <v>4</v>
      </c>
      <c r="B33" s="10" t="s">
        <v>795</v>
      </c>
      <c r="C33" s="10">
        <v>0</v>
      </c>
      <c r="D33" s="66" t="s">
        <v>401</v>
      </c>
      <c r="E33" s="77" t="s">
        <v>402</v>
      </c>
      <c r="F33" s="75" t="s">
        <v>403</v>
      </c>
      <c r="G33" s="76"/>
      <c r="H33" s="77"/>
      <c r="I33" s="74" t="s">
        <v>642</v>
      </c>
      <c r="J33" s="78"/>
      <c r="K33" s="78" t="s">
        <v>684</v>
      </c>
      <c r="L33" s="78"/>
      <c r="M33" s="78"/>
      <c r="N33" s="78"/>
      <c r="O33" s="78"/>
      <c r="P33" s="79" t="s">
        <v>316</v>
      </c>
      <c r="Q33" s="73" t="s">
        <v>839</v>
      </c>
      <c r="R33" s="73" t="s">
        <v>984</v>
      </c>
      <c r="S33" s="73" t="s">
        <v>985</v>
      </c>
      <c r="T33" s="73" t="s">
        <v>839</v>
      </c>
      <c r="U33" s="73"/>
      <c r="V33" s="73"/>
      <c r="W33" s="73"/>
      <c r="X33" s="73"/>
      <c r="Y33" s="73"/>
      <c r="Z33" s="73"/>
      <c r="AA33" s="73"/>
      <c r="AB33" s="73"/>
      <c r="AC33" s="73"/>
    </row>
    <row r="34" spans="1:29" ht="14" customHeight="1">
      <c r="A34" s="9" t="s">
        <v>4</v>
      </c>
      <c r="B34" s="10" t="s">
        <v>797</v>
      </c>
      <c r="C34" s="10">
        <v>1</v>
      </c>
      <c r="D34" s="66" t="s">
        <v>404</v>
      </c>
      <c r="E34" s="81" t="s">
        <v>405</v>
      </c>
      <c r="F34" s="75" t="s">
        <v>406</v>
      </c>
      <c r="G34" s="76" t="s">
        <v>308</v>
      </c>
      <c r="H34" s="77"/>
      <c r="I34" s="74" t="s">
        <v>642</v>
      </c>
      <c r="J34" s="78"/>
      <c r="K34" s="78" t="s">
        <v>696</v>
      </c>
      <c r="L34" s="78"/>
      <c r="M34" s="78" t="s">
        <v>694</v>
      </c>
      <c r="N34" s="78"/>
      <c r="O34" s="78"/>
      <c r="P34" s="79" t="s">
        <v>310</v>
      </c>
      <c r="Q34" s="73" t="s">
        <v>988</v>
      </c>
      <c r="R34" s="73" t="s">
        <v>1990</v>
      </c>
      <c r="S34" s="73" t="s">
        <v>987</v>
      </c>
      <c r="T34" s="73" t="s">
        <v>1991</v>
      </c>
      <c r="U34" s="73" t="s">
        <v>2003</v>
      </c>
      <c r="V34" s="73"/>
      <c r="W34" s="73" t="s">
        <v>842</v>
      </c>
      <c r="X34" s="73"/>
      <c r="Y34" s="73" t="s">
        <v>991</v>
      </c>
      <c r="Z34" s="73" t="s">
        <v>845</v>
      </c>
      <c r="AA34" s="73"/>
      <c r="AB34" s="73" t="s">
        <v>310</v>
      </c>
      <c r="AC34" s="73"/>
    </row>
    <row r="35" spans="1:29" ht="14" customHeight="1">
      <c r="A35" s="9" t="s">
        <v>4</v>
      </c>
      <c r="B35" s="10" t="s">
        <v>797</v>
      </c>
      <c r="C35" s="10">
        <v>2</v>
      </c>
      <c r="D35" s="66" t="s">
        <v>407</v>
      </c>
      <c r="E35" s="81" t="s">
        <v>408</v>
      </c>
      <c r="F35" s="75" t="s">
        <v>409</v>
      </c>
      <c r="G35" s="76" t="s">
        <v>311</v>
      </c>
      <c r="H35" s="77"/>
      <c r="I35" s="74" t="s">
        <v>642</v>
      </c>
      <c r="J35" s="78"/>
      <c r="K35" s="78" t="s">
        <v>695</v>
      </c>
      <c r="L35" s="78"/>
      <c r="M35" s="78" t="s">
        <v>674</v>
      </c>
      <c r="N35" s="78"/>
      <c r="O35" s="78"/>
      <c r="P35" s="79" t="s">
        <v>316</v>
      </c>
      <c r="Q35" s="73" t="s">
        <v>1993</v>
      </c>
      <c r="R35" s="73" t="s">
        <v>1992</v>
      </c>
      <c r="S35" s="73" t="s">
        <v>993</v>
      </c>
      <c r="T35" s="73" t="s">
        <v>1994</v>
      </c>
      <c r="U35" s="73" t="s">
        <v>2004</v>
      </c>
      <c r="V35" s="73" t="s">
        <v>2028</v>
      </c>
      <c r="W35" s="73" t="s">
        <v>842</v>
      </c>
      <c r="X35" s="73"/>
      <c r="Y35" s="73" t="s">
        <v>997</v>
      </c>
      <c r="Z35" s="73" t="s">
        <v>845</v>
      </c>
      <c r="AA35" s="73"/>
      <c r="AB35" s="73" t="s">
        <v>310</v>
      </c>
      <c r="AC35" s="73" t="s">
        <v>866</v>
      </c>
    </row>
    <row r="36" spans="1:29" ht="14" customHeight="1">
      <c r="A36" s="9" t="s">
        <v>4</v>
      </c>
      <c r="B36" s="10" t="s">
        <v>796</v>
      </c>
      <c r="C36" s="10">
        <v>23</v>
      </c>
      <c r="D36" s="66" t="s">
        <v>410</v>
      </c>
      <c r="E36" s="77" t="s">
        <v>411</v>
      </c>
      <c r="F36" s="75" t="s">
        <v>412</v>
      </c>
      <c r="G36" s="76"/>
      <c r="H36" s="77"/>
      <c r="I36" s="74" t="s">
        <v>639</v>
      </c>
      <c r="J36" s="78"/>
      <c r="K36" s="78" t="s">
        <v>789</v>
      </c>
      <c r="L36" s="78"/>
      <c r="M36" s="74"/>
      <c r="N36" s="74"/>
      <c r="O36" s="74" t="s">
        <v>697</v>
      </c>
      <c r="P36" s="79" t="s">
        <v>807</v>
      </c>
      <c r="Q36" s="73" t="s">
        <v>839</v>
      </c>
      <c r="R36" s="73" t="s">
        <v>999</v>
      </c>
      <c r="S36" s="73" t="s">
        <v>1000</v>
      </c>
      <c r="T36" s="73" t="s">
        <v>839</v>
      </c>
      <c r="U36" s="73"/>
      <c r="V36" s="73" t="s">
        <v>1002</v>
      </c>
      <c r="W36" s="73"/>
      <c r="X36" s="73"/>
      <c r="Y36" s="73" t="s">
        <v>1001</v>
      </c>
      <c r="Z36" s="73" t="s">
        <v>1003</v>
      </c>
      <c r="AA36" s="73"/>
      <c r="AB36" s="73" t="s">
        <v>807</v>
      </c>
      <c r="AC36" s="73"/>
    </row>
    <row r="37" spans="1:29" ht="14" customHeight="1">
      <c r="A37" s="9" t="s">
        <v>4</v>
      </c>
      <c r="B37" s="10" t="s">
        <v>795</v>
      </c>
      <c r="C37" s="10">
        <v>0</v>
      </c>
      <c r="D37" s="66" t="s">
        <v>410</v>
      </c>
      <c r="E37" s="77" t="s">
        <v>411</v>
      </c>
      <c r="F37" s="75" t="s">
        <v>412</v>
      </c>
      <c r="G37" s="76"/>
      <c r="H37" s="77"/>
      <c r="I37" s="74" t="s">
        <v>643</v>
      </c>
      <c r="J37" s="78"/>
      <c r="K37" s="78" t="s">
        <v>684</v>
      </c>
      <c r="L37" s="78"/>
      <c r="M37" s="78"/>
      <c r="N37" s="78"/>
      <c r="O37" s="78"/>
      <c r="P37" s="79" t="s">
        <v>807</v>
      </c>
      <c r="Q37" s="73" t="s">
        <v>839</v>
      </c>
      <c r="R37" s="73" t="s">
        <v>999</v>
      </c>
      <c r="S37" s="73" t="s">
        <v>1000</v>
      </c>
      <c r="T37" s="73" t="s">
        <v>839</v>
      </c>
      <c r="U37" s="73"/>
      <c r="V37" s="73" t="s">
        <v>1002</v>
      </c>
      <c r="W37" s="73"/>
      <c r="X37" s="73"/>
      <c r="Y37" s="73" t="s">
        <v>1001</v>
      </c>
      <c r="Z37" s="73" t="s">
        <v>1003</v>
      </c>
      <c r="AA37" s="73"/>
      <c r="AB37" s="73" t="s">
        <v>807</v>
      </c>
      <c r="AC37" s="73"/>
    </row>
    <row r="38" spans="1:29" ht="14" customHeight="1">
      <c r="A38" s="9" t="s">
        <v>4</v>
      </c>
      <c r="B38" s="10" t="s">
        <v>798</v>
      </c>
      <c r="C38" s="10">
        <v>1</v>
      </c>
      <c r="D38" s="66" t="s">
        <v>413</v>
      </c>
      <c r="E38" s="81" t="s">
        <v>714</v>
      </c>
      <c r="F38" s="75" t="s">
        <v>414</v>
      </c>
      <c r="G38" s="76" t="s">
        <v>309</v>
      </c>
      <c r="H38" s="77"/>
      <c r="I38" s="74" t="s">
        <v>643</v>
      </c>
      <c r="J38" s="78" t="s">
        <v>793</v>
      </c>
      <c r="K38" s="78" t="s">
        <v>673</v>
      </c>
      <c r="L38" s="78"/>
      <c r="M38" s="78"/>
      <c r="N38" s="78"/>
      <c r="O38" s="78" t="s">
        <v>682</v>
      </c>
      <c r="P38" s="79" t="s">
        <v>316</v>
      </c>
      <c r="Q38" s="73" t="s">
        <v>839</v>
      </c>
      <c r="R38" s="73" t="s">
        <v>999</v>
      </c>
      <c r="S38" s="73" t="s">
        <v>1006</v>
      </c>
      <c r="T38" s="73" t="s">
        <v>839</v>
      </c>
      <c r="U38" s="73"/>
      <c r="V38" s="73" t="s">
        <v>1002</v>
      </c>
      <c r="W38" s="73" t="s">
        <v>842</v>
      </c>
      <c r="X38" s="73"/>
      <c r="Y38" s="73" t="s">
        <v>1007</v>
      </c>
      <c r="Z38" s="73" t="s">
        <v>845</v>
      </c>
      <c r="AA38" s="73"/>
      <c r="AB38" s="73" t="s">
        <v>316</v>
      </c>
      <c r="AC38" s="73"/>
    </row>
    <row r="39" spans="1:29" ht="14" customHeight="1">
      <c r="A39" s="9" t="s">
        <v>4</v>
      </c>
      <c r="B39" s="10" t="s">
        <v>797</v>
      </c>
      <c r="C39" s="10">
        <v>2</v>
      </c>
      <c r="D39" s="66" t="s">
        <v>415</v>
      </c>
      <c r="E39" s="81" t="s">
        <v>416</v>
      </c>
      <c r="F39" s="75" t="s">
        <v>417</v>
      </c>
      <c r="G39" s="76" t="s">
        <v>314</v>
      </c>
      <c r="H39" s="77"/>
      <c r="I39" s="74" t="s">
        <v>643</v>
      </c>
      <c r="J39" s="78" t="s">
        <v>691</v>
      </c>
      <c r="K39" s="78" t="s">
        <v>682</v>
      </c>
      <c r="L39" s="78"/>
      <c r="M39" s="78" t="s">
        <v>661</v>
      </c>
      <c r="N39" s="78"/>
      <c r="O39" s="78"/>
      <c r="P39" s="79" t="s">
        <v>310</v>
      </c>
      <c r="Q39" s="73" t="s">
        <v>848</v>
      </c>
      <c r="R39" s="73" t="s">
        <v>1008</v>
      </c>
      <c r="S39" s="73" t="s">
        <v>1009</v>
      </c>
      <c r="T39" s="73" t="s">
        <v>849</v>
      </c>
      <c r="U39" s="73"/>
      <c r="V39" s="73"/>
      <c r="W39" s="73" t="s">
        <v>842</v>
      </c>
      <c r="X39" s="73"/>
      <c r="Y39" s="73" t="s">
        <v>1010</v>
      </c>
      <c r="Z39" s="73" t="s">
        <v>852</v>
      </c>
      <c r="AA39" s="73"/>
      <c r="AB39" s="73" t="s">
        <v>310</v>
      </c>
      <c r="AC39" s="73"/>
    </row>
    <row r="40" spans="1:29" ht="14" customHeight="1">
      <c r="A40" s="9" t="s">
        <v>4</v>
      </c>
      <c r="B40" s="10" t="s">
        <v>796</v>
      </c>
      <c r="C40" s="10">
        <v>24</v>
      </c>
      <c r="D40" s="66" t="s">
        <v>418</v>
      </c>
      <c r="E40" s="77" t="s">
        <v>419</v>
      </c>
      <c r="F40" s="75" t="s">
        <v>420</v>
      </c>
      <c r="G40" s="76"/>
      <c r="H40" s="77"/>
      <c r="I40" s="74" t="s">
        <v>639</v>
      </c>
      <c r="J40" s="78"/>
      <c r="K40" s="78" t="s">
        <v>789</v>
      </c>
      <c r="L40" s="78"/>
      <c r="M40" s="78"/>
      <c r="N40" s="78"/>
      <c r="O40" s="74" t="s">
        <v>644</v>
      </c>
      <c r="P40" s="79" t="s">
        <v>690</v>
      </c>
      <c r="Q40" s="73" t="s">
        <v>839</v>
      </c>
      <c r="R40" s="73" t="s">
        <v>1011</v>
      </c>
      <c r="S40" s="73" t="s">
        <v>1012</v>
      </c>
      <c r="T40" s="73" t="s">
        <v>839</v>
      </c>
      <c r="U40" s="73"/>
      <c r="V40" s="73" t="s">
        <v>2029</v>
      </c>
      <c r="W40" s="73"/>
      <c r="X40" s="73"/>
      <c r="Y40" s="73" t="s">
        <v>1013</v>
      </c>
      <c r="Z40" s="73" t="s">
        <v>1015</v>
      </c>
      <c r="AA40" s="73"/>
      <c r="AB40" s="73" t="s">
        <v>316</v>
      </c>
      <c r="AC40" s="73"/>
    </row>
    <row r="41" spans="1:29" ht="14" customHeight="1">
      <c r="A41" s="9" t="s">
        <v>4</v>
      </c>
      <c r="B41" s="10" t="s">
        <v>795</v>
      </c>
      <c r="C41" s="10">
        <v>0</v>
      </c>
      <c r="D41" s="66" t="s">
        <v>418</v>
      </c>
      <c r="E41" s="77" t="s">
        <v>419</v>
      </c>
      <c r="F41" s="75" t="s">
        <v>420</v>
      </c>
      <c r="G41" s="76"/>
      <c r="H41" s="77"/>
      <c r="I41" s="74" t="s">
        <v>644</v>
      </c>
      <c r="J41" s="78"/>
      <c r="K41" s="78" t="s">
        <v>684</v>
      </c>
      <c r="L41" s="78"/>
      <c r="M41" s="78"/>
      <c r="N41" s="78"/>
      <c r="O41" s="78"/>
      <c r="P41" s="79" t="s">
        <v>690</v>
      </c>
      <c r="Q41" s="73" t="s">
        <v>839</v>
      </c>
      <c r="R41" s="73" t="s">
        <v>1011</v>
      </c>
      <c r="S41" s="73" t="s">
        <v>1012</v>
      </c>
      <c r="T41" s="73" t="s">
        <v>839</v>
      </c>
      <c r="U41" s="73"/>
      <c r="V41" s="73" t="s">
        <v>2029</v>
      </c>
      <c r="W41" s="73"/>
      <c r="X41" s="73"/>
      <c r="Y41" s="73" t="s">
        <v>1013</v>
      </c>
      <c r="Z41" s="73" t="s">
        <v>1015</v>
      </c>
      <c r="AA41" s="73"/>
      <c r="AB41" s="73" t="s">
        <v>316</v>
      </c>
      <c r="AC41" s="73"/>
    </row>
    <row r="42" spans="1:29" ht="14" customHeight="1">
      <c r="A42" s="9" t="s">
        <v>4</v>
      </c>
      <c r="B42" s="10" t="s">
        <v>797</v>
      </c>
      <c r="C42" s="10">
        <v>1</v>
      </c>
      <c r="D42" s="66" t="s">
        <v>421</v>
      </c>
      <c r="E42" s="81" t="s">
        <v>422</v>
      </c>
      <c r="F42" s="75" t="s">
        <v>423</v>
      </c>
      <c r="G42" s="76" t="s">
        <v>308</v>
      </c>
      <c r="H42" s="77"/>
      <c r="I42" s="74" t="s">
        <v>644</v>
      </c>
      <c r="J42" s="78"/>
      <c r="K42" s="78" t="s">
        <v>721</v>
      </c>
      <c r="L42" s="78"/>
      <c r="M42" s="78" t="s">
        <v>694</v>
      </c>
      <c r="N42" s="78"/>
      <c r="O42" s="78"/>
      <c r="P42" s="79" t="s">
        <v>316</v>
      </c>
      <c r="Q42" s="73" t="s">
        <v>839</v>
      </c>
      <c r="R42" s="73" t="s">
        <v>1020</v>
      </c>
      <c r="S42" s="73" t="s">
        <v>1021</v>
      </c>
      <c r="T42" s="73" t="s">
        <v>839</v>
      </c>
      <c r="U42" s="73" t="s">
        <v>1022</v>
      </c>
      <c r="V42" s="73" t="s">
        <v>2030</v>
      </c>
      <c r="W42" s="73" t="s">
        <v>842</v>
      </c>
      <c r="X42" s="73"/>
      <c r="Y42" s="73" t="s">
        <v>1023</v>
      </c>
      <c r="Z42" s="73" t="s">
        <v>1025</v>
      </c>
      <c r="AA42" s="73"/>
      <c r="AB42" s="73" t="s">
        <v>310</v>
      </c>
      <c r="AC42" s="73" t="s">
        <v>866</v>
      </c>
    </row>
    <row r="43" spans="1:29" ht="14" customHeight="1">
      <c r="A43" s="9" t="s">
        <v>4</v>
      </c>
      <c r="B43" s="10" t="s">
        <v>797</v>
      </c>
      <c r="C43" s="10">
        <v>2</v>
      </c>
      <c r="D43" s="66" t="s">
        <v>424</v>
      </c>
      <c r="E43" s="81" t="s">
        <v>425</v>
      </c>
      <c r="F43" s="75" t="s">
        <v>426</v>
      </c>
      <c r="G43" s="76" t="s">
        <v>308</v>
      </c>
      <c r="H43" s="77"/>
      <c r="I43" s="74" t="s">
        <v>644</v>
      </c>
      <c r="J43" s="78"/>
      <c r="K43" s="78" t="s">
        <v>752</v>
      </c>
      <c r="L43" s="78"/>
      <c r="M43" s="78" t="s">
        <v>694</v>
      </c>
      <c r="N43" s="78"/>
      <c r="O43" s="78"/>
      <c r="P43" s="79" t="s">
        <v>310</v>
      </c>
      <c r="Q43" s="73" t="s">
        <v>839</v>
      </c>
      <c r="R43" s="73" t="s">
        <v>1028</v>
      </c>
      <c r="S43" s="73" t="s">
        <v>1029</v>
      </c>
      <c r="T43" s="73" t="s">
        <v>839</v>
      </c>
      <c r="U43" s="73" t="s">
        <v>1022</v>
      </c>
      <c r="V43" s="73"/>
      <c r="W43" s="73" t="s">
        <v>842</v>
      </c>
      <c r="X43" s="73"/>
      <c r="Y43" s="73" t="s">
        <v>1030</v>
      </c>
      <c r="Z43" s="73" t="s">
        <v>1025</v>
      </c>
      <c r="AA43" s="73"/>
      <c r="AB43" s="73" t="s">
        <v>316</v>
      </c>
      <c r="AC43" s="73" t="s">
        <v>1047</v>
      </c>
    </row>
    <row r="44" spans="1:29" ht="14" customHeight="1">
      <c r="A44" s="9" t="s">
        <v>4</v>
      </c>
      <c r="B44" s="10" t="s">
        <v>799</v>
      </c>
      <c r="C44" s="10">
        <v>3</v>
      </c>
      <c r="D44" s="66" t="s">
        <v>427</v>
      </c>
      <c r="E44" s="81" t="s">
        <v>428</v>
      </c>
      <c r="F44" s="75" t="s">
        <v>429</v>
      </c>
      <c r="G44" s="76" t="s">
        <v>311</v>
      </c>
      <c r="H44" s="77"/>
      <c r="I44" s="74" t="s">
        <v>644</v>
      </c>
      <c r="J44" s="78"/>
      <c r="K44" s="78" t="s">
        <v>664</v>
      </c>
      <c r="L44" s="78"/>
      <c r="M44" s="78" t="s">
        <v>674</v>
      </c>
      <c r="N44" s="78"/>
      <c r="O44" s="78"/>
      <c r="P44" s="79" t="s">
        <v>807</v>
      </c>
      <c r="Q44" s="73" t="s">
        <v>1035</v>
      </c>
      <c r="R44" s="73" t="s">
        <v>1033</v>
      </c>
      <c r="S44" s="73" t="s">
        <v>1034</v>
      </c>
      <c r="T44" s="73" t="s">
        <v>1036</v>
      </c>
      <c r="U44" s="73" t="s">
        <v>2005</v>
      </c>
      <c r="V44" s="73" t="s">
        <v>1039</v>
      </c>
      <c r="W44" s="73" t="s">
        <v>842</v>
      </c>
      <c r="X44" s="73"/>
      <c r="Y44" s="73" t="s">
        <v>1038</v>
      </c>
      <c r="Z44" s="73" t="s">
        <v>845</v>
      </c>
      <c r="AA44" s="73"/>
      <c r="AB44" s="73" t="s">
        <v>316</v>
      </c>
      <c r="AC44" s="73" t="s">
        <v>1988</v>
      </c>
    </row>
    <row r="45" spans="1:29" ht="14" customHeight="1">
      <c r="A45" s="9" t="s">
        <v>4</v>
      </c>
      <c r="B45" s="10" t="s">
        <v>799</v>
      </c>
      <c r="C45" s="10">
        <v>4</v>
      </c>
      <c r="D45" s="66" t="s">
        <v>430</v>
      </c>
      <c r="E45" s="81" t="s">
        <v>431</v>
      </c>
      <c r="F45" s="75" t="s">
        <v>432</v>
      </c>
      <c r="G45" s="76" t="s">
        <v>311</v>
      </c>
      <c r="H45" s="77"/>
      <c r="I45" s="74" t="s">
        <v>644</v>
      </c>
      <c r="J45" s="78"/>
      <c r="K45" s="78" t="s">
        <v>719</v>
      </c>
      <c r="L45" s="78"/>
      <c r="M45" s="78" t="s">
        <v>674</v>
      </c>
      <c r="N45" s="78"/>
      <c r="O45" s="78"/>
      <c r="P45" s="79" t="s">
        <v>310</v>
      </c>
      <c r="Q45" s="73" t="s">
        <v>1035</v>
      </c>
      <c r="R45" s="73" t="s">
        <v>1058</v>
      </c>
      <c r="S45" s="73" t="s">
        <v>1059</v>
      </c>
      <c r="T45" s="73" t="s">
        <v>1036</v>
      </c>
      <c r="U45" s="73">
        <v>123456789123</v>
      </c>
      <c r="V45" s="73"/>
      <c r="W45" s="73" t="s">
        <v>842</v>
      </c>
      <c r="X45" s="73"/>
      <c r="Y45" s="73" t="s">
        <v>1060</v>
      </c>
      <c r="Z45" s="73" t="s">
        <v>845</v>
      </c>
      <c r="AA45" s="73"/>
      <c r="AB45" s="73" t="s">
        <v>310</v>
      </c>
      <c r="AC45" s="73"/>
    </row>
    <row r="46" spans="1:29" ht="14" customHeight="1">
      <c r="A46" s="9" t="s">
        <v>4</v>
      </c>
      <c r="B46" s="10" t="s">
        <v>799</v>
      </c>
      <c r="C46" s="10">
        <v>5</v>
      </c>
      <c r="D46" s="66" t="s">
        <v>433</v>
      </c>
      <c r="E46" s="81" t="s">
        <v>434</v>
      </c>
      <c r="F46" s="75" t="s">
        <v>435</v>
      </c>
      <c r="G46" s="76" t="s">
        <v>311</v>
      </c>
      <c r="H46" s="77"/>
      <c r="I46" s="74" t="s">
        <v>644</v>
      </c>
      <c r="J46" s="78"/>
      <c r="K46" s="78" t="s">
        <v>712</v>
      </c>
      <c r="L46" s="78"/>
      <c r="M46" s="78" t="s">
        <v>674</v>
      </c>
      <c r="N46" s="78"/>
      <c r="O46" s="78"/>
      <c r="P46" s="79" t="s">
        <v>310</v>
      </c>
      <c r="Q46" s="73" t="s">
        <v>1071</v>
      </c>
      <c r="R46" s="73" t="s">
        <v>1069</v>
      </c>
      <c r="S46" s="73" t="s">
        <v>1070</v>
      </c>
      <c r="T46" s="73" t="s">
        <v>1072</v>
      </c>
      <c r="U46" s="73" t="s">
        <v>2006</v>
      </c>
      <c r="V46" s="73" t="s">
        <v>2031</v>
      </c>
      <c r="W46" s="73" t="s">
        <v>877</v>
      </c>
      <c r="X46" s="73"/>
      <c r="Y46" s="73" t="s">
        <v>1074</v>
      </c>
      <c r="Z46" s="73" t="s">
        <v>845</v>
      </c>
      <c r="AA46" s="73" t="s">
        <v>1075</v>
      </c>
      <c r="AB46" s="73" t="s">
        <v>310</v>
      </c>
      <c r="AC46" s="73"/>
    </row>
    <row r="47" spans="1:29" ht="14" customHeight="1">
      <c r="A47" s="9" t="s">
        <v>4</v>
      </c>
      <c r="B47" s="10" t="s">
        <v>799</v>
      </c>
      <c r="C47" s="10">
        <v>6</v>
      </c>
      <c r="D47" s="66" t="s">
        <v>436</v>
      </c>
      <c r="E47" s="81" t="s">
        <v>437</v>
      </c>
      <c r="F47" s="75" t="s">
        <v>806</v>
      </c>
      <c r="G47" s="76" t="s">
        <v>311</v>
      </c>
      <c r="H47" s="77"/>
      <c r="I47" s="74" t="s">
        <v>644</v>
      </c>
      <c r="J47" s="78"/>
      <c r="K47" s="78" t="s">
        <v>720</v>
      </c>
      <c r="L47" s="78"/>
      <c r="M47" s="78" t="s">
        <v>674</v>
      </c>
      <c r="N47" s="78"/>
      <c r="O47" s="78"/>
      <c r="P47" s="79" t="s">
        <v>310</v>
      </c>
      <c r="Q47" s="73" t="s">
        <v>839</v>
      </c>
      <c r="R47" s="73" t="s">
        <v>1077</v>
      </c>
      <c r="S47" s="73" t="s">
        <v>1079</v>
      </c>
      <c r="T47" s="73" t="s">
        <v>1995</v>
      </c>
      <c r="U47" s="73"/>
      <c r="V47" s="73" t="s">
        <v>2032</v>
      </c>
      <c r="W47" s="73" t="s">
        <v>877</v>
      </c>
      <c r="X47" s="73"/>
      <c r="Y47" s="73" t="s">
        <v>1074</v>
      </c>
      <c r="Z47" s="73" t="s">
        <v>845</v>
      </c>
      <c r="AA47" s="73" t="s">
        <v>1081</v>
      </c>
      <c r="AB47" s="73" t="s">
        <v>310</v>
      </c>
      <c r="AC47" s="73"/>
    </row>
    <row r="48" spans="1:29" ht="14" customHeight="1">
      <c r="A48" s="9" t="s">
        <v>4</v>
      </c>
      <c r="B48" s="10" t="s">
        <v>797</v>
      </c>
      <c r="C48" s="10">
        <v>7</v>
      </c>
      <c r="D48" s="66" t="s">
        <v>438</v>
      </c>
      <c r="E48" s="81" t="s">
        <v>753</v>
      </c>
      <c r="F48" s="75" t="s">
        <v>439</v>
      </c>
      <c r="G48" s="76" t="s">
        <v>308</v>
      </c>
      <c r="H48" s="77"/>
      <c r="I48" s="74" t="s">
        <v>644</v>
      </c>
      <c r="J48" s="78"/>
      <c r="K48" s="78" t="s">
        <v>754</v>
      </c>
      <c r="L48" s="78"/>
      <c r="M48" s="78" t="s">
        <v>694</v>
      </c>
      <c r="N48" s="78"/>
      <c r="O48" s="78"/>
      <c r="P48" s="79" t="s">
        <v>310</v>
      </c>
      <c r="Q48" s="73" t="s">
        <v>839</v>
      </c>
      <c r="R48" s="73" t="s">
        <v>1093</v>
      </c>
      <c r="S48" s="73" t="s">
        <v>1094</v>
      </c>
      <c r="T48" s="73" t="s">
        <v>839</v>
      </c>
      <c r="U48" s="73"/>
      <c r="V48" s="73"/>
      <c r="W48" s="73" t="s">
        <v>842</v>
      </c>
      <c r="X48" s="73"/>
      <c r="Y48" s="73" t="s">
        <v>1095</v>
      </c>
      <c r="Z48" s="73" t="s">
        <v>900</v>
      </c>
      <c r="AA48" s="73"/>
      <c r="AB48" s="73" t="s">
        <v>310</v>
      </c>
      <c r="AC48" s="73"/>
    </row>
    <row r="49" spans="1:29" ht="14" customHeight="1">
      <c r="A49" s="9" t="s">
        <v>4</v>
      </c>
      <c r="B49" s="10" t="s">
        <v>799</v>
      </c>
      <c r="C49" s="10">
        <v>8</v>
      </c>
      <c r="D49" s="66" t="s">
        <v>440</v>
      </c>
      <c r="E49" s="81" t="s">
        <v>441</v>
      </c>
      <c r="F49" s="75" t="s">
        <v>442</v>
      </c>
      <c r="G49" s="76" t="s">
        <v>311</v>
      </c>
      <c r="H49" s="77"/>
      <c r="I49" s="74" t="s">
        <v>644</v>
      </c>
      <c r="J49" s="78"/>
      <c r="K49" s="78" t="s">
        <v>664</v>
      </c>
      <c r="L49" s="78"/>
      <c r="M49" s="78" t="s">
        <v>674</v>
      </c>
      <c r="N49" s="78"/>
      <c r="O49" s="78"/>
      <c r="P49" s="79" t="s">
        <v>310</v>
      </c>
      <c r="Q49" s="73" t="s">
        <v>1071</v>
      </c>
      <c r="R49" s="73" t="s">
        <v>1096</v>
      </c>
      <c r="S49" s="73" t="s">
        <v>1097</v>
      </c>
      <c r="T49" s="73" t="s">
        <v>1072</v>
      </c>
      <c r="U49" s="73" t="s">
        <v>2007</v>
      </c>
      <c r="V49" s="73" t="s">
        <v>1100</v>
      </c>
      <c r="W49" s="73" t="s">
        <v>842</v>
      </c>
      <c r="X49" s="73"/>
      <c r="Y49" s="73" t="s">
        <v>1099</v>
      </c>
      <c r="Z49" s="73" t="s">
        <v>845</v>
      </c>
      <c r="AA49" s="73"/>
      <c r="AB49" s="73" t="s">
        <v>310</v>
      </c>
      <c r="AC49" s="73"/>
    </row>
    <row r="50" spans="1:29" ht="14" customHeight="1">
      <c r="A50" s="9" t="s">
        <v>4</v>
      </c>
      <c r="B50" s="10" t="s">
        <v>796</v>
      </c>
      <c r="C50" s="10">
        <v>9</v>
      </c>
      <c r="D50" s="66" t="s">
        <v>443</v>
      </c>
      <c r="E50" s="81" t="s">
        <v>444</v>
      </c>
      <c r="F50" s="75" t="s">
        <v>445</v>
      </c>
      <c r="G50" s="76"/>
      <c r="H50" s="77"/>
      <c r="I50" s="74" t="s">
        <v>644</v>
      </c>
      <c r="J50" s="78"/>
      <c r="K50" s="78" t="s">
        <v>789</v>
      </c>
      <c r="L50" s="78"/>
      <c r="M50" s="78"/>
      <c r="N50" s="78" t="s">
        <v>736</v>
      </c>
      <c r="O50" s="74" t="s">
        <v>732</v>
      </c>
      <c r="P50" s="79" t="s">
        <v>316</v>
      </c>
      <c r="Q50" s="73" t="s">
        <v>839</v>
      </c>
      <c r="R50" s="73" t="s">
        <v>1108</v>
      </c>
      <c r="S50" s="73" t="s">
        <v>1109</v>
      </c>
      <c r="T50" s="73" t="s">
        <v>1110</v>
      </c>
      <c r="U50" s="73"/>
      <c r="V50" s="73" t="s">
        <v>2033</v>
      </c>
      <c r="W50" s="73"/>
      <c r="X50" s="73"/>
      <c r="Y50" s="73" t="s">
        <v>1111</v>
      </c>
      <c r="Z50" s="73" t="s">
        <v>1113</v>
      </c>
      <c r="AA50" s="73"/>
      <c r="AB50" s="73" t="s">
        <v>310</v>
      </c>
      <c r="AC50" s="73" t="s">
        <v>866</v>
      </c>
    </row>
    <row r="51" spans="1:29" ht="14" customHeight="1">
      <c r="A51" s="9" t="s">
        <v>4</v>
      </c>
      <c r="B51" s="10" t="s">
        <v>795</v>
      </c>
      <c r="C51" s="10">
        <v>0</v>
      </c>
      <c r="D51" s="66" t="s">
        <v>443</v>
      </c>
      <c r="E51" s="81" t="s">
        <v>444</v>
      </c>
      <c r="F51" s="75" t="s">
        <v>445</v>
      </c>
      <c r="G51" s="76"/>
      <c r="H51" s="77" t="s">
        <v>736</v>
      </c>
      <c r="I51" s="74" t="s">
        <v>732</v>
      </c>
      <c r="J51" s="78"/>
      <c r="K51" s="78" t="s">
        <v>684</v>
      </c>
      <c r="L51" s="78"/>
      <c r="M51" s="78"/>
      <c r="N51" s="78"/>
      <c r="O51" s="78"/>
      <c r="P51" s="79" t="s">
        <v>316</v>
      </c>
      <c r="Q51" s="73" t="s">
        <v>839</v>
      </c>
      <c r="R51" s="73" t="s">
        <v>1108</v>
      </c>
      <c r="S51" s="73" t="s">
        <v>1109</v>
      </c>
      <c r="T51" s="73" t="s">
        <v>1110</v>
      </c>
      <c r="U51" s="73"/>
      <c r="V51" s="73" t="s">
        <v>2033</v>
      </c>
      <c r="W51" s="73"/>
      <c r="X51" s="73"/>
      <c r="Y51" s="73" t="s">
        <v>1111</v>
      </c>
      <c r="Z51" s="73" t="s">
        <v>1113</v>
      </c>
      <c r="AA51" s="73"/>
      <c r="AB51" s="73" t="s">
        <v>310</v>
      </c>
      <c r="AC51" s="73" t="s">
        <v>866</v>
      </c>
    </row>
    <row r="52" spans="1:29" ht="14" customHeight="1">
      <c r="A52" s="9" t="s">
        <v>4</v>
      </c>
      <c r="B52" s="10" t="s">
        <v>797</v>
      </c>
      <c r="C52" s="10">
        <v>1</v>
      </c>
      <c r="D52" s="66" t="s">
        <v>446</v>
      </c>
      <c r="E52" s="82" t="s">
        <v>447</v>
      </c>
      <c r="F52" s="75" t="s">
        <v>448</v>
      </c>
      <c r="G52" s="76" t="s">
        <v>308</v>
      </c>
      <c r="H52" s="77" t="s">
        <v>736</v>
      </c>
      <c r="I52" s="74" t="s">
        <v>732</v>
      </c>
      <c r="J52" s="83"/>
      <c r="K52" s="78" t="s">
        <v>725</v>
      </c>
      <c r="L52" s="78"/>
      <c r="M52" s="78" t="s">
        <v>694</v>
      </c>
      <c r="N52" s="78"/>
      <c r="O52" s="78"/>
      <c r="P52" s="79" t="s">
        <v>310</v>
      </c>
      <c r="Q52" s="73" t="s">
        <v>839</v>
      </c>
      <c r="R52" s="73" t="s">
        <v>1114</v>
      </c>
      <c r="S52" s="73" t="s">
        <v>1115</v>
      </c>
      <c r="T52" s="73" t="s">
        <v>839</v>
      </c>
      <c r="U52" s="73" t="s">
        <v>1116</v>
      </c>
      <c r="V52" s="73"/>
      <c r="W52" s="73" t="s">
        <v>842</v>
      </c>
      <c r="X52" s="73"/>
      <c r="Y52" s="73" t="s">
        <v>1117</v>
      </c>
      <c r="Z52" s="73" t="s">
        <v>1025</v>
      </c>
      <c r="AA52" s="73"/>
      <c r="AB52" s="73" t="s">
        <v>310</v>
      </c>
      <c r="AC52" s="73"/>
    </row>
    <row r="53" spans="1:29" ht="14" customHeight="1">
      <c r="A53" s="9" t="s">
        <v>4</v>
      </c>
      <c r="B53" s="10" t="s">
        <v>797</v>
      </c>
      <c r="C53" s="10">
        <v>2</v>
      </c>
      <c r="D53" s="66" t="s">
        <v>449</v>
      </c>
      <c r="E53" s="82" t="s">
        <v>450</v>
      </c>
      <c r="F53" s="75" t="s">
        <v>10</v>
      </c>
      <c r="G53" s="76" t="s">
        <v>308</v>
      </c>
      <c r="H53" s="77" t="s">
        <v>736</v>
      </c>
      <c r="I53" s="74" t="s">
        <v>732</v>
      </c>
      <c r="J53" s="83"/>
      <c r="K53" s="78" t="s">
        <v>726</v>
      </c>
      <c r="L53" s="78"/>
      <c r="M53" s="78" t="s">
        <v>694</v>
      </c>
      <c r="N53" s="78"/>
      <c r="O53" s="78"/>
      <c r="P53" s="79" t="s">
        <v>310</v>
      </c>
      <c r="Q53" s="73" t="s">
        <v>839</v>
      </c>
      <c r="R53" s="73" t="s">
        <v>1118</v>
      </c>
      <c r="S53" s="73" t="s">
        <v>1119</v>
      </c>
      <c r="T53" s="73" t="s">
        <v>839</v>
      </c>
      <c r="U53" s="73" t="s">
        <v>2008</v>
      </c>
      <c r="V53" s="73"/>
      <c r="W53" s="73" t="s">
        <v>842</v>
      </c>
      <c r="X53" s="73"/>
      <c r="Y53" s="73" t="s">
        <v>1121</v>
      </c>
      <c r="Z53" s="73" t="s">
        <v>1025</v>
      </c>
      <c r="AA53" s="73"/>
      <c r="AB53" s="73" t="s">
        <v>310</v>
      </c>
      <c r="AC53" s="73"/>
    </row>
    <row r="54" spans="1:29" ht="14" customHeight="1">
      <c r="A54" s="9" t="s">
        <v>4</v>
      </c>
      <c r="B54" s="10" t="s">
        <v>797</v>
      </c>
      <c r="C54" s="10">
        <v>3</v>
      </c>
      <c r="D54" s="66" t="s">
        <v>451</v>
      </c>
      <c r="E54" s="82" t="s">
        <v>452</v>
      </c>
      <c r="F54" s="75" t="s">
        <v>10</v>
      </c>
      <c r="G54" s="76" t="s">
        <v>308</v>
      </c>
      <c r="H54" s="77" t="s">
        <v>736</v>
      </c>
      <c r="I54" s="74" t="s">
        <v>732</v>
      </c>
      <c r="J54" s="83"/>
      <c r="K54" s="78" t="s">
        <v>727</v>
      </c>
      <c r="L54" s="78"/>
      <c r="M54" s="78" t="s">
        <v>694</v>
      </c>
      <c r="N54" s="78"/>
      <c r="O54" s="78"/>
      <c r="P54" s="79" t="s">
        <v>310</v>
      </c>
      <c r="Q54" s="73" t="s">
        <v>839</v>
      </c>
      <c r="R54" s="73" t="s">
        <v>1124</v>
      </c>
      <c r="S54" s="73" t="s">
        <v>1125</v>
      </c>
      <c r="T54" s="73" t="s">
        <v>839</v>
      </c>
      <c r="U54" s="73"/>
      <c r="V54" s="73"/>
      <c r="W54" s="73" t="s">
        <v>842</v>
      </c>
      <c r="X54" s="73"/>
      <c r="Y54" s="73" t="s">
        <v>1126</v>
      </c>
      <c r="Z54" s="73" t="s">
        <v>900</v>
      </c>
      <c r="AA54" s="73"/>
      <c r="AB54" s="73" t="s">
        <v>316</v>
      </c>
      <c r="AC54" s="73" t="s">
        <v>1047</v>
      </c>
    </row>
    <row r="55" spans="1:29" ht="14" customHeight="1">
      <c r="A55" s="9" t="s">
        <v>4</v>
      </c>
      <c r="B55" s="10" t="s">
        <v>797</v>
      </c>
      <c r="C55" s="10">
        <v>4</v>
      </c>
      <c r="D55" s="66" t="s">
        <v>453</v>
      </c>
      <c r="E55" s="82" t="s">
        <v>454</v>
      </c>
      <c r="F55" s="75" t="s">
        <v>455</v>
      </c>
      <c r="G55" s="76" t="s">
        <v>308</v>
      </c>
      <c r="H55" s="77" t="s">
        <v>736</v>
      </c>
      <c r="I55" s="74" t="s">
        <v>732</v>
      </c>
      <c r="J55" s="83"/>
      <c r="K55" s="78" t="s">
        <v>728</v>
      </c>
      <c r="L55" s="78"/>
      <c r="M55" s="78" t="s">
        <v>694</v>
      </c>
      <c r="N55" s="78"/>
      <c r="O55" s="78"/>
      <c r="P55" s="79" t="s">
        <v>310</v>
      </c>
      <c r="Q55" s="73" t="s">
        <v>839</v>
      </c>
      <c r="R55" s="73" t="s">
        <v>1127</v>
      </c>
      <c r="S55" s="73" t="s">
        <v>1128</v>
      </c>
      <c r="T55" s="73" t="s">
        <v>839</v>
      </c>
      <c r="U55" s="73" t="s">
        <v>1129</v>
      </c>
      <c r="V55" s="73"/>
      <c r="W55" s="73" t="s">
        <v>842</v>
      </c>
      <c r="X55" s="73"/>
      <c r="Y55" s="73" t="s">
        <v>1130</v>
      </c>
      <c r="Z55" s="73" t="s">
        <v>1025</v>
      </c>
      <c r="AA55" s="73"/>
      <c r="AB55" s="73" t="s">
        <v>310</v>
      </c>
      <c r="AC55" s="73"/>
    </row>
    <row r="56" spans="1:29" ht="14" customHeight="1">
      <c r="A56" s="9" t="s">
        <v>4</v>
      </c>
      <c r="B56" s="10" t="s">
        <v>797</v>
      </c>
      <c r="C56" s="10">
        <v>5</v>
      </c>
      <c r="D56" s="66" t="s">
        <v>456</v>
      </c>
      <c r="E56" s="82" t="s">
        <v>457</v>
      </c>
      <c r="F56" s="75" t="s">
        <v>458</v>
      </c>
      <c r="G56" s="76" t="s">
        <v>308</v>
      </c>
      <c r="H56" s="77" t="s">
        <v>736</v>
      </c>
      <c r="I56" s="74" t="s">
        <v>732</v>
      </c>
      <c r="J56" s="83"/>
      <c r="K56" s="78" t="s">
        <v>729</v>
      </c>
      <c r="L56" s="78"/>
      <c r="M56" s="78" t="s">
        <v>694</v>
      </c>
      <c r="N56" s="78"/>
      <c r="O56" s="78"/>
      <c r="P56" s="79" t="s">
        <v>310</v>
      </c>
      <c r="Q56" s="73" t="s">
        <v>839</v>
      </c>
      <c r="R56" s="73" t="s">
        <v>1131</v>
      </c>
      <c r="S56" s="73" t="s">
        <v>1132</v>
      </c>
      <c r="T56" s="73" t="s">
        <v>839</v>
      </c>
      <c r="U56" s="73" t="s">
        <v>2009</v>
      </c>
      <c r="V56" s="73"/>
      <c r="W56" s="73" t="s">
        <v>842</v>
      </c>
      <c r="X56" s="73"/>
      <c r="Y56" s="73" t="s">
        <v>1134</v>
      </c>
      <c r="Z56" s="73" t="s">
        <v>900</v>
      </c>
      <c r="AA56" s="73"/>
      <c r="AB56" s="73" t="s">
        <v>310</v>
      </c>
      <c r="AC56" s="73"/>
    </row>
    <row r="57" spans="1:29" ht="14" customHeight="1">
      <c r="A57" s="9" t="s">
        <v>4</v>
      </c>
      <c r="B57" s="10" t="s">
        <v>797</v>
      </c>
      <c r="C57" s="10">
        <v>6</v>
      </c>
      <c r="D57" s="66" t="s">
        <v>459</v>
      </c>
      <c r="E57" s="82" t="s">
        <v>460</v>
      </c>
      <c r="F57" s="75" t="s">
        <v>461</v>
      </c>
      <c r="G57" s="76" t="s">
        <v>308</v>
      </c>
      <c r="H57" s="77" t="s">
        <v>736</v>
      </c>
      <c r="I57" s="74" t="s">
        <v>732</v>
      </c>
      <c r="J57" s="83"/>
      <c r="K57" s="78" t="s">
        <v>730</v>
      </c>
      <c r="L57" s="78"/>
      <c r="M57" s="78" t="s">
        <v>694</v>
      </c>
      <c r="N57" s="78"/>
      <c r="O57" s="78"/>
      <c r="P57" s="79" t="s">
        <v>310</v>
      </c>
      <c r="Q57" s="73" t="s">
        <v>839</v>
      </c>
      <c r="R57" s="73" t="s">
        <v>1135</v>
      </c>
      <c r="S57" s="73" t="s">
        <v>1136</v>
      </c>
      <c r="T57" s="73" t="s">
        <v>839</v>
      </c>
      <c r="U57" s="73" t="s">
        <v>1137</v>
      </c>
      <c r="V57" s="73"/>
      <c r="W57" s="73" t="s">
        <v>842</v>
      </c>
      <c r="X57" s="73"/>
      <c r="Y57" s="73" t="s">
        <v>1138</v>
      </c>
      <c r="Z57" s="73" t="s">
        <v>900</v>
      </c>
      <c r="AA57" s="73"/>
      <c r="AB57" s="73" t="s">
        <v>310</v>
      </c>
      <c r="AC57" s="73"/>
    </row>
    <row r="58" spans="1:29" ht="14" customHeight="1">
      <c r="A58" s="9" t="s">
        <v>4</v>
      </c>
      <c r="B58" s="10" t="s">
        <v>797</v>
      </c>
      <c r="C58" s="10">
        <v>7</v>
      </c>
      <c r="D58" s="66" t="s">
        <v>462</v>
      </c>
      <c r="E58" s="82" t="s">
        <v>463</v>
      </c>
      <c r="F58" s="75" t="s">
        <v>13</v>
      </c>
      <c r="G58" s="76" t="s">
        <v>315</v>
      </c>
      <c r="H58" s="77" t="s">
        <v>736</v>
      </c>
      <c r="I58" s="74" t="s">
        <v>732</v>
      </c>
      <c r="J58" s="83"/>
      <c r="K58" s="78" t="s">
        <v>731</v>
      </c>
      <c r="L58" s="78"/>
      <c r="M58" s="78" t="s">
        <v>666</v>
      </c>
      <c r="N58" s="78"/>
      <c r="O58" s="78"/>
      <c r="P58" s="79" t="s">
        <v>316</v>
      </c>
      <c r="Q58" s="73" t="s">
        <v>839</v>
      </c>
      <c r="R58" s="73" t="s">
        <v>1141</v>
      </c>
      <c r="S58" s="73" t="s">
        <v>1142</v>
      </c>
      <c r="T58" s="73" t="s">
        <v>839</v>
      </c>
      <c r="U58" s="73" t="s">
        <v>1143</v>
      </c>
      <c r="V58" s="73" t="s">
        <v>2034</v>
      </c>
      <c r="W58" s="73" t="s">
        <v>842</v>
      </c>
      <c r="X58" s="73"/>
      <c r="Y58" s="73" t="s">
        <v>1144</v>
      </c>
      <c r="Z58" s="73" t="s">
        <v>865</v>
      </c>
      <c r="AA58" s="73"/>
      <c r="AB58" s="73" t="s">
        <v>310</v>
      </c>
      <c r="AC58" s="73" t="s">
        <v>866</v>
      </c>
    </row>
    <row r="59" spans="1:29" ht="14" customHeight="1">
      <c r="A59" s="9" t="s">
        <v>4</v>
      </c>
      <c r="B59" s="10" t="s">
        <v>796</v>
      </c>
      <c r="C59" s="10">
        <v>10</v>
      </c>
      <c r="D59" s="66" t="s">
        <v>464</v>
      </c>
      <c r="E59" s="81" t="s">
        <v>465</v>
      </c>
      <c r="F59" s="75" t="s">
        <v>466</v>
      </c>
      <c r="G59" s="76"/>
      <c r="H59" s="77"/>
      <c r="I59" s="74" t="s">
        <v>644</v>
      </c>
      <c r="J59" s="78"/>
      <c r="K59" s="78" t="s">
        <v>789</v>
      </c>
      <c r="L59" s="78"/>
      <c r="M59" s="78"/>
      <c r="N59" s="78" t="s">
        <v>736</v>
      </c>
      <c r="O59" s="74" t="s">
        <v>735</v>
      </c>
      <c r="P59" s="79" t="s">
        <v>310</v>
      </c>
      <c r="Q59" s="73" t="s">
        <v>839</v>
      </c>
      <c r="R59" s="73" t="s">
        <v>1146</v>
      </c>
      <c r="S59" s="73" t="s">
        <v>1147</v>
      </c>
      <c r="T59" s="73" t="s">
        <v>839</v>
      </c>
      <c r="U59" s="73"/>
      <c r="V59" s="73"/>
      <c r="W59" s="73"/>
      <c r="X59" s="73"/>
      <c r="Y59" s="73" t="s">
        <v>1148</v>
      </c>
      <c r="Z59" s="73" t="s">
        <v>1149</v>
      </c>
      <c r="AA59" s="73"/>
      <c r="AB59" s="73" t="s">
        <v>310</v>
      </c>
      <c r="AC59" s="73"/>
    </row>
    <row r="60" spans="1:29" ht="14" customHeight="1">
      <c r="A60" s="9" t="s">
        <v>4</v>
      </c>
      <c r="B60" s="10" t="s">
        <v>795</v>
      </c>
      <c r="C60" s="10">
        <v>0</v>
      </c>
      <c r="D60" s="66" t="s">
        <v>464</v>
      </c>
      <c r="E60" s="81" t="s">
        <v>465</v>
      </c>
      <c r="F60" s="75" t="s">
        <v>466</v>
      </c>
      <c r="G60" s="76"/>
      <c r="H60" s="77" t="s">
        <v>736</v>
      </c>
      <c r="I60" s="74" t="s">
        <v>800</v>
      </c>
      <c r="J60" s="78"/>
      <c r="K60" s="78" t="s">
        <v>684</v>
      </c>
      <c r="L60" s="78"/>
      <c r="M60" s="78"/>
      <c r="N60" s="78"/>
      <c r="O60" s="78"/>
      <c r="P60" s="79" t="s">
        <v>310</v>
      </c>
      <c r="Q60" s="73" t="s">
        <v>839</v>
      </c>
      <c r="R60" s="73" t="s">
        <v>1146</v>
      </c>
      <c r="S60" s="73" t="s">
        <v>1147</v>
      </c>
      <c r="T60" s="73" t="s">
        <v>839</v>
      </c>
      <c r="U60" s="73"/>
      <c r="V60" s="73"/>
      <c r="W60" s="73"/>
      <c r="X60" s="73"/>
      <c r="Y60" s="73" t="s">
        <v>1148</v>
      </c>
      <c r="Z60" s="73" t="s">
        <v>1149</v>
      </c>
      <c r="AA60" s="73"/>
      <c r="AB60" s="73" t="s">
        <v>310</v>
      </c>
      <c r="AC60" s="73"/>
    </row>
    <row r="61" spans="1:29" ht="14" customHeight="1">
      <c r="A61" s="9" t="s">
        <v>4</v>
      </c>
      <c r="B61" s="10" t="s">
        <v>797</v>
      </c>
      <c r="C61" s="10">
        <v>1</v>
      </c>
      <c r="D61" s="66" t="s">
        <v>467</v>
      </c>
      <c r="E61" s="82" t="s">
        <v>468</v>
      </c>
      <c r="F61" s="75" t="s">
        <v>469</v>
      </c>
      <c r="G61" s="76" t="s">
        <v>308</v>
      </c>
      <c r="H61" s="77" t="s">
        <v>736</v>
      </c>
      <c r="I61" s="74" t="s">
        <v>800</v>
      </c>
      <c r="J61" s="83"/>
      <c r="K61" s="78" t="s">
        <v>737</v>
      </c>
      <c r="L61" s="78"/>
      <c r="M61" s="78" t="s">
        <v>694</v>
      </c>
      <c r="N61" s="78"/>
      <c r="O61" s="78"/>
      <c r="P61" s="79" t="s">
        <v>310</v>
      </c>
      <c r="Q61" s="73" t="s">
        <v>839</v>
      </c>
      <c r="R61" s="73" t="s">
        <v>1146</v>
      </c>
      <c r="S61" s="73" t="s">
        <v>1150</v>
      </c>
      <c r="T61" s="73" t="s">
        <v>839</v>
      </c>
      <c r="U61" s="73" t="s">
        <v>1151</v>
      </c>
      <c r="V61" s="73"/>
      <c r="W61" s="73" t="s">
        <v>842</v>
      </c>
      <c r="X61" s="73"/>
      <c r="Y61" s="73" t="s">
        <v>1152</v>
      </c>
      <c r="Z61" s="73" t="s">
        <v>1025</v>
      </c>
      <c r="AA61" s="73"/>
      <c r="AB61" s="73" t="s">
        <v>310</v>
      </c>
      <c r="AC61" s="73"/>
    </row>
    <row r="62" spans="1:29" ht="14" customHeight="1">
      <c r="A62" s="9" t="s">
        <v>4</v>
      </c>
      <c r="B62" s="10" t="s">
        <v>797</v>
      </c>
      <c r="C62" s="10">
        <v>2</v>
      </c>
      <c r="D62" s="66" t="s">
        <v>470</v>
      </c>
      <c r="E62" s="82" t="s">
        <v>471</v>
      </c>
      <c r="F62" s="75" t="s">
        <v>472</v>
      </c>
      <c r="G62" s="76" t="s">
        <v>308</v>
      </c>
      <c r="H62" s="77" t="s">
        <v>736</v>
      </c>
      <c r="I62" s="74" t="s">
        <v>800</v>
      </c>
      <c r="J62" s="83"/>
      <c r="K62" s="78" t="s">
        <v>738</v>
      </c>
      <c r="L62" s="78"/>
      <c r="M62" s="78" t="s">
        <v>694</v>
      </c>
      <c r="N62" s="78"/>
      <c r="O62" s="78"/>
      <c r="P62" s="79" t="s">
        <v>310</v>
      </c>
      <c r="Q62" s="73" t="s">
        <v>839</v>
      </c>
      <c r="R62" s="73" t="s">
        <v>1153</v>
      </c>
      <c r="S62" s="73" t="s">
        <v>1154</v>
      </c>
      <c r="T62" s="73" t="s">
        <v>839</v>
      </c>
      <c r="U62" s="73" t="s">
        <v>2010</v>
      </c>
      <c r="V62" s="73"/>
      <c r="W62" s="73" t="s">
        <v>842</v>
      </c>
      <c r="X62" s="73"/>
      <c r="Y62" s="73" t="s">
        <v>1156</v>
      </c>
      <c r="Z62" s="73" t="s">
        <v>900</v>
      </c>
      <c r="AA62" s="73"/>
      <c r="AB62" s="73" t="s">
        <v>310</v>
      </c>
      <c r="AC62" s="73"/>
    </row>
    <row r="63" spans="1:29" ht="14" customHeight="1">
      <c r="A63" s="9" t="s">
        <v>4</v>
      </c>
      <c r="B63" s="10" t="s">
        <v>797</v>
      </c>
      <c r="C63" s="10">
        <v>3</v>
      </c>
      <c r="D63" s="66" t="s">
        <v>473</v>
      </c>
      <c r="E63" s="82" t="s">
        <v>474</v>
      </c>
      <c r="F63" s="75" t="s">
        <v>475</v>
      </c>
      <c r="G63" s="76" t="s">
        <v>308</v>
      </c>
      <c r="H63" s="77" t="s">
        <v>736</v>
      </c>
      <c r="I63" s="74" t="s">
        <v>800</v>
      </c>
      <c r="J63" s="83"/>
      <c r="K63" s="78" t="s">
        <v>739</v>
      </c>
      <c r="L63" s="78"/>
      <c r="M63" s="78" t="s">
        <v>694</v>
      </c>
      <c r="N63" s="78"/>
      <c r="O63" s="78"/>
      <c r="P63" s="79" t="s">
        <v>310</v>
      </c>
      <c r="Q63" s="73" t="s">
        <v>839</v>
      </c>
      <c r="R63" s="73" t="s">
        <v>1157</v>
      </c>
      <c r="S63" s="73" t="s">
        <v>1158</v>
      </c>
      <c r="T63" s="73" t="s">
        <v>839</v>
      </c>
      <c r="U63" s="73" t="s">
        <v>2011</v>
      </c>
      <c r="V63" s="73"/>
      <c r="W63" s="73" t="s">
        <v>842</v>
      </c>
      <c r="X63" s="73"/>
      <c r="Y63" s="73" t="s">
        <v>1160</v>
      </c>
      <c r="Z63" s="73" t="s">
        <v>900</v>
      </c>
      <c r="AA63" s="73"/>
      <c r="AB63" s="73" t="s">
        <v>310</v>
      </c>
      <c r="AC63" s="73"/>
    </row>
    <row r="64" spans="1:29" ht="14" customHeight="1">
      <c r="A64" s="9" t="s">
        <v>4</v>
      </c>
      <c r="B64" s="10" t="s">
        <v>796</v>
      </c>
      <c r="C64" s="10">
        <v>25</v>
      </c>
      <c r="D64" s="66" t="s">
        <v>476</v>
      </c>
      <c r="E64" s="77" t="s">
        <v>477</v>
      </c>
      <c r="F64" s="75" t="s">
        <v>478</v>
      </c>
      <c r="G64" s="76"/>
      <c r="H64" s="77"/>
      <c r="I64" s="74" t="s">
        <v>639</v>
      </c>
      <c r="J64" s="78"/>
      <c r="K64" s="78" t="s">
        <v>789</v>
      </c>
      <c r="L64" s="78"/>
      <c r="M64" s="78"/>
      <c r="N64" s="78"/>
      <c r="O64" s="74" t="s">
        <v>645</v>
      </c>
      <c r="P64" s="79" t="s">
        <v>316</v>
      </c>
      <c r="Q64" s="73" t="s">
        <v>839</v>
      </c>
      <c r="R64" s="73" t="s">
        <v>1161</v>
      </c>
      <c r="S64" s="73" t="s">
        <v>1162</v>
      </c>
      <c r="T64" s="73" t="s">
        <v>839</v>
      </c>
      <c r="U64" s="73"/>
      <c r="V64" s="73"/>
      <c r="W64" s="73"/>
      <c r="X64" s="73"/>
      <c r="Y64" s="73" t="s">
        <v>1163</v>
      </c>
      <c r="Z64" s="73" t="s">
        <v>1164</v>
      </c>
      <c r="AA64" s="73"/>
      <c r="AB64" s="73" t="s">
        <v>316</v>
      </c>
      <c r="AC64" s="73"/>
    </row>
    <row r="65" spans="1:29" ht="14" customHeight="1">
      <c r="A65" s="9" t="s">
        <v>4</v>
      </c>
      <c r="B65" s="10" t="s">
        <v>795</v>
      </c>
      <c r="C65" s="10">
        <v>0</v>
      </c>
      <c r="D65" s="66" t="s">
        <v>476</v>
      </c>
      <c r="E65" s="77" t="s">
        <v>477</v>
      </c>
      <c r="F65" s="75" t="s">
        <v>478</v>
      </c>
      <c r="G65" s="76"/>
      <c r="H65" s="77"/>
      <c r="I65" s="74" t="s">
        <v>645</v>
      </c>
      <c r="J65" s="78"/>
      <c r="K65" s="78" t="s">
        <v>684</v>
      </c>
      <c r="L65" s="78"/>
      <c r="M65" s="78"/>
      <c r="N65" s="78"/>
      <c r="O65" s="78"/>
      <c r="P65" s="79" t="s">
        <v>316</v>
      </c>
      <c r="Q65" s="73" t="s">
        <v>839</v>
      </c>
      <c r="R65" s="73" t="s">
        <v>1161</v>
      </c>
      <c r="S65" s="73" t="s">
        <v>1162</v>
      </c>
      <c r="T65" s="73" t="s">
        <v>839</v>
      </c>
      <c r="U65" s="73"/>
      <c r="V65" s="73"/>
      <c r="W65" s="73"/>
      <c r="X65" s="73"/>
      <c r="Y65" s="73" t="s">
        <v>1163</v>
      </c>
      <c r="Z65" s="73" t="s">
        <v>1164</v>
      </c>
      <c r="AA65" s="73"/>
      <c r="AB65" s="73" t="s">
        <v>316</v>
      </c>
      <c r="AC65" s="73"/>
    </row>
    <row r="66" spans="1:29" ht="14" customHeight="1">
      <c r="A66" s="9" t="s">
        <v>4</v>
      </c>
      <c r="B66" s="10" t="s">
        <v>797</v>
      </c>
      <c r="C66" s="10">
        <v>1</v>
      </c>
      <c r="D66" s="66" t="s">
        <v>479</v>
      </c>
      <c r="E66" s="81" t="s">
        <v>480</v>
      </c>
      <c r="F66" s="75" t="s">
        <v>481</v>
      </c>
      <c r="G66" s="76" t="s">
        <v>308</v>
      </c>
      <c r="H66" s="77"/>
      <c r="I66" s="74" t="s">
        <v>645</v>
      </c>
      <c r="J66" s="78"/>
      <c r="K66" s="78" t="s">
        <v>721</v>
      </c>
      <c r="L66" s="78"/>
      <c r="M66" s="78" t="s">
        <v>694</v>
      </c>
      <c r="N66" s="78"/>
      <c r="O66" s="78"/>
      <c r="P66" s="79" t="s">
        <v>316</v>
      </c>
      <c r="Q66" s="73" t="s">
        <v>839</v>
      </c>
      <c r="R66" s="73" t="s">
        <v>1167</v>
      </c>
      <c r="S66" s="73" t="s">
        <v>1168</v>
      </c>
      <c r="T66" s="73" t="s">
        <v>839</v>
      </c>
      <c r="U66" s="73" t="s">
        <v>1169</v>
      </c>
      <c r="V66" s="73" t="s">
        <v>2035</v>
      </c>
      <c r="W66" s="73" t="s">
        <v>842</v>
      </c>
      <c r="X66" s="73"/>
      <c r="Y66" s="73" t="s">
        <v>1170</v>
      </c>
      <c r="Z66" s="73" t="s">
        <v>1025</v>
      </c>
      <c r="AA66" s="73"/>
      <c r="AB66" s="73" t="s">
        <v>310</v>
      </c>
      <c r="AC66" s="73" t="s">
        <v>866</v>
      </c>
    </row>
    <row r="67" spans="1:29" ht="14" customHeight="1">
      <c r="A67" s="9" t="s">
        <v>4</v>
      </c>
      <c r="B67" s="10" t="s">
        <v>797</v>
      </c>
      <c r="C67" s="10">
        <v>2</v>
      </c>
      <c r="D67" s="66" t="s">
        <v>482</v>
      </c>
      <c r="E67" s="81" t="s">
        <v>483</v>
      </c>
      <c r="F67" s="75" t="s">
        <v>484</v>
      </c>
      <c r="G67" s="76" t="s">
        <v>308</v>
      </c>
      <c r="H67" s="77"/>
      <c r="I67" s="74" t="s">
        <v>645</v>
      </c>
      <c r="J67" s="78"/>
      <c r="K67" s="78" t="s">
        <v>722</v>
      </c>
      <c r="L67" s="78"/>
      <c r="M67" s="78" t="s">
        <v>694</v>
      </c>
      <c r="N67" s="78"/>
      <c r="O67" s="78"/>
      <c r="P67" s="79" t="s">
        <v>310</v>
      </c>
      <c r="Q67" s="73" t="s">
        <v>839</v>
      </c>
      <c r="R67" s="73" t="s">
        <v>1173</v>
      </c>
      <c r="S67" s="73" t="s">
        <v>1174</v>
      </c>
      <c r="T67" s="73" t="s">
        <v>839</v>
      </c>
      <c r="U67" s="73" t="s">
        <v>1175</v>
      </c>
      <c r="V67" s="73"/>
      <c r="W67" s="73" t="s">
        <v>842</v>
      </c>
      <c r="X67" s="73"/>
      <c r="Y67" s="73" t="s">
        <v>1176</v>
      </c>
      <c r="Z67" s="73" t="s">
        <v>1025</v>
      </c>
      <c r="AA67" s="73"/>
      <c r="AB67" s="73" t="s">
        <v>316</v>
      </c>
      <c r="AC67" s="73" t="s">
        <v>1047</v>
      </c>
    </row>
    <row r="68" spans="1:29" ht="14" customHeight="1">
      <c r="A68" s="9" t="s">
        <v>4</v>
      </c>
      <c r="B68" s="10" t="s">
        <v>799</v>
      </c>
      <c r="C68" s="10">
        <v>3</v>
      </c>
      <c r="D68" s="66" t="s">
        <v>485</v>
      </c>
      <c r="E68" s="81" t="s">
        <v>486</v>
      </c>
      <c r="F68" s="75" t="s">
        <v>487</v>
      </c>
      <c r="G68" s="76" t="s">
        <v>311</v>
      </c>
      <c r="H68" s="77"/>
      <c r="I68" s="74" t="s">
        <v>645</v>
      </c>
      <c r="J68" s="78"/>
      <c r="K68" s="78" t="s">
        <v>664</v>
      </c>
      <c r="L68" s="78"/>
      <c r="M68" s="78" t="s">
        <v>674</v>
      </c>
      <c r="N68" s="78"/>
      <c r="O68" s="78"/>
      <c r="P68" s="79" t="s">
        <v>807</v>
      </c>
      <c r="Q68" s="73" t="s">
        <v>839</v>
      </c>
      <c r="R68" s="73" t="s">
        <v>1178</v>
      </c>
      <c r="S68" s="73" t="s">
        <v>1179</v>
      </c>
      <c r="T68" s="73" t="s">
        <v>839</v>
      </c>
      <c r="U68" s="73">
        <v>12</v>
      </c>
      <c r="V68" s="73"/>
      <c r="W68" s="73" t="s">
        <v>842</v>
      </c>
      <c r="X68" s="73"/>
      <c r="Y68" s="73" t="s">
        <v>1180</v>
      </c>
      <c r="Z68" s="73" t="s">
        <v>845</v>
      </c>
      <c r="AA68" s="73"/>
      <c r="AB68" s="73" t="s">
        <v>316</v>
      </c>
      <c r="AC68" s="73" t="s">
        <v>1988</v>
      </c>
    </row>
    <row r="69" spans="1:29" ht="14" customHeight="1">
      <c r="A69" s="9" t="s">
        <v>4</v>
      </c>
      <c r="B69" s="10" t="s">
        <v>799</v>
      </c>
      <c r="C69" s="10">
        <v>4</v>
      </c>
      <c r="D69" s="66" t="s">
        <v>488</v>
      </c>
      <c r="E69" s="81" t="s">
        <v>489</v>
      </c>
      <c r="F69" s="75" t="s">
        <v>490</v>
      </c>
      <c r="G69" s="76" t="s">
        <v>311</v>
      </c>
      <c r="H69" s="77"/>
      <c r="I69" s="74" t="s">
        <v>645</v>
      </c>
      <c r="J69" s="78"/>
      <c r="K69" s="78" t="s">
        <v>719</v>
      </c>
      <c r="L69" s="78"/>
      <c r="M69" s="78" t="s">
        <v>674</v>
      </c>
      <c r="N69" s="78"/>
      <c r="O69" s="78"/>
      <c r="P69" s="79" t="s">
        <v>310</v>
      </c>
      <c r="Q69" s="73" t="s">
        <v>839</v>
      </c>
      <c r="R69" s="73" t="s">
        <v>1185</v>
      </c>
      <c r="S69" s="73" t="s">
        <v>1186</v>
      </c>
      <c r="T69" s="73" t="s">
        <v>839</v>
      </c>
      <c r="U69" s="73" t="s">
        <v>2012</v>
      </c>
      <c r="V69" s="73"/>
      <c r="W69" s="73" t="s">
        <v>842</v>
      </c>
      <c r="X69" s="73"/>
      <c r="Y69" s="73" t="s">
        <v>1188</v>
      </c>
      <c r="Z69" s="73" t="s">
        <v>845</v>
      </c>
      <c r="AA69" s="73"/>
      <c r="AB69" s="73" t="s">
        <v>310</v>
      </c>
      <c r="AC69" s="73"/>
    </row>
    <row r="70" spans="1:29" ht="14" customHeight="1">
      <c r="A70" s="9" t="s">
        <v>4</v>
      </c>
      <c r="B70" s="10" t="s">
        <v>799</v>
      </c>
      <c r="C70" s="10">
        <v>5</v>
      </c>
      <c r="D70" s="66" t="s">
        <v>491</v>
      </c>
      <c r="E70" s="81" t="s">
        <v>492</v>
      </c>
      <c r="F70" s="75" t="s">
        <v>493</v>
      </c>
      <c r="G70" s="76" t="s">
        <v>311</v>
      </c>
      <c r="H70" s="77"/>
      <c r="I70" s="74" t="s">
        <v>645</v>
      </c>
      <c r="J70" s="78"/>
      <c r="K70" s="78" t="s">
        <v>712</v>
      </c>
      <c r="L70" s="78"/>
      <c r="M70" s="78" t="s">
        <v>674</v>
      </c>
      <c r="N70" s="78"/>
      <c r="O70" s="78"/>
      <c r="P70" s="79" t="s">
        <v>310</v>
      </c>
      <c r="Q70" s="73" t="s">
        <v>839</v>
      </c>
      <c r="R70" s="73" t="s">
        <v>1192</v>
      </c>
      <c r="S70" s="73" t="s">
        <v>1193</v>
      </c>
      <c r="T70" s="73" t="s">
        <v>1194</v>
      </c>
      <c r="U70" s="73" t="s">
        <v>2013</v>
      </c>
      <c r="V70" s="73"/>
      <c r="W70" s="73" t="s">
        <v>877</v>
      </c>
      <c r="X70" s="73"/>
      <c r="Y70" s="73" t="s">
        <v>1196</v>
      </c>
      <c r="Z70" s="73" t="s">
        <v>845</v>
      </c>
      <c r="AA70" s="73"/>
      <c r="AB70" s="73" t="s">
        <v>310</v>
      </c>
      <c r="AC70" s="73"/>
    </row>
    <row r="71" spans="1:29" ht="14" customHeight="1">
      <c r="A71" s="9" t="s">
        <v>4</v>
      </c>
      <c r="B71" s="10" t="s">
        <v>799</v>
      </c>
      <c r="C71" s="10">
        <v>6</v>
      </c>
      <c r="D71" s="66" t="s">
        <v>494</v>
      </c>
      <c r="E71" s="81" t="s">
        <v>495</v>
      </c>
      <c r="F71" s="75" t="s">
        <v>496</v>
      </c>
      <c r="G71" s="76" t="s">
        <v>311</v>
      </c>
      <c r="H71" s="77"/>
      <c r="I71" s="74" t="s">
        <v>645</v>
      </c>
      <c r="J71" s="78"/>
      <c r="K71" s="78" t="s">
        <v>720</v>
      </c>
      <c r="L71" s="78"/>
      <c r="M71" s="78" t="s">
        <v>674</v>
      </c>
      <c r="N71" s="78"/>
      <c r="O71" s="78"/>
      <c r="P71" s="79" t="s">
        <v>310</v>
      </c>
      <c r="Q71" s="73" t="s">
        <v>839</v>
      </c>
      <c r="R71" s="73" t="s">
        <v>1202</v>
      </c>
      <c r="S71" s="73" t="s">
        <v>1203</v>
      </c>
      <c r="T71" s="73" t="s">
        <v>839</v>
      </c>
      <c r="U71" s="73" t="s">
        <v>2014</v>
      </c>
      <c r="V71" s="73" t="s">
        <v>1206</v>
      </c>
      <c r="W71" s="73" t="s">
        <v>842</v>
      </c>
      <c r="X71" s="73"/>
      <c r="Y71" s="73" t="s">
        <v>1205</v>
      </c>
      <c r="Z71" s="73" t="s">
        <v>845</v>
      </c>
      <c r="AA71" s="73"/>
      <c r="AB71" s="73" t="s">
        <v>310</v>
      </c>
      <c r="AC71" s="73"/>
    </row>
    <row r="72" spans="1:29" ht="14" customHeight="1">
      <c r="A72" s="9" t="s">
        <v>4</v>
      </c>
      <c r="B72" s="10" t="s">
        <v>796</v>
      </c>
      <c r="C72" s="10">
        <v>7</v>
      </c>
      <c r="D72" s="66" t="s">
        <v>497</v>
      </c>
      <c r="E72" s="81" t="s">
        <v>498</v>
      </c>
      <c r="F72" s="75" t="s">
        <v>499</v>
      </c>
      <c r="G72" s="76"/>
      <c r="H72" s="77"/>
      <c r="I72" s="74" t="s">
        <v>645</v>
      </c>
      <c r="J72" s="78"/>
      <c r="K72" s="78" t="s">
        <v>789</v>
      </c>
      <c r="L72" s="78"/>
      <c r="M72" s="78"/>
      <c r="N72" s="78" t="s">
        <v>671</v>
      </c>
      <c r="O72" s="74" t="s">
        <v>733</v>
      </c>
      <c r="P72" s="79" t="s">
        <v>316</v>
      </c>
      <c r="Q72" s="73" t="s">
        <v>839</v>
      </c>
      <c r="R72" s="73" t="s">
        <v>1209</v>
      </c>
      <c r="S72" s="73" t="s">
        <v>1210</v>
      </c>
      <c r="T72" s="73" t="s">
        <v>839</v>
      </c>
      <c r="U72" s="73"/>
      <c r="V72" s="73" t="s">
        <v>2036</v>
      </c>
      <c r="W72" s="73"/>
      <c r="X72" s="73"/>
      <c r="Y72" s="73" t="s">
        <v>1211</v>
      </c>
      <c r="Z72" s="73" t="s">
        <v>1113</v>
      </c>
      <c r="AA72" s="73"/>
      <c r="AB72" s="73" t="s">
        <v>310</v>
      </c>
      <c r="AC72" s="73" t="s">
        <v>866</v>
      </c>
    </row>
    <row r="73" spans="1:29" ht="14" customHeight="1">
      <c r="A73" s="9" t="s">
        <v>4</v>
      </c>
      <c r="B73" s="10" t="s">
        <v>795</v>
      </c>
      <c r="C73" s="10">
        <v>0</v>
      </c>
      <c r="D73" s="66" t="s">
        <v>497</v>
      </c>
      <c r="E73" s="81" t="s">
        <v>498</v>
      </c>
      <c r="F73" s="75" t="s">
        <v>499</v>
      </c>
      <c r="G73" s="76"/>
      <c r="H73" s="84" t="s">
        <v>671</v>
      </c>
      <c r="I73" s="74" t="s">
        <v>732</v>
      </c>
      <c r="J73" s="78"/>
      <c r="K73" s="78" t="s">
        <v>684</v>
      </c>
      <c r="L73" s="78"/>
      <c r="M73" s="78"/>
      <c r="N73" s="78"/>
      <c r="O73" s="78"/>
      <c r="P73" s="79" t="s">
        <v>316</v>
      </c>
      <c r="Q73" s="73" t="s">
        <v>839</v>
      </c>
      <c r="R73" s="73" t="s">
        <v>1209</v>
      </c>
      <c r="S73" s="73" t="s">
        <v>1210</v>
      </c>
      <c r="T73" s="73" t="s">
        <v>839</v>
      </c>
      <c r="U73" s="73"/>
      <c r="V73" s="73" t="s">
        <v>2036</v>
      </c>
      <c r="W73" s="73"/>
      <c r="X73" s="73"/>
      <c r="Y73" s="73" t="s">
        <v>1211</v>
      </c>
      <c r="Z73" s="73" t="s">
        <v>1113</v>
      </c>
      <c r="AA73" s="73"/>
      <c r="AB73" s="73" t="s">
        <v>310</v>
      </c>
      <c r="AC73" s="73" t="s">
        <v>866</v>
      </c>
    </row>
    <row r="74" spans="1:29" ht="14" customHeight="1">
      <c r="A74" s="9" t="s">
        <v>4</v>
      </c>
      <c r="B74" s="10" t="s">
        <v>797</v>
      </c>
      <c r="C74" s="10">
        <v>1</v>
      </c>
      <c r="D74" s="66" t="s">
        <v>500</v>
      </c>
      <c r="E74" s="82" t="s">
        <v>501</v>
      </c>
      <c r="F74" s="75" t="s">
        <v>448</v>
      </c>
      <c r="G74" s="76" t="s">
        <v>308</v>
      </c>
      <c r="H74" s="84" t="s">
        <v>671</v>
      </c>
      <c r="I74" s="74" t="s">
        <v>732</v>
      </c>
      <c r="J74" s="83"/>
      <c r="K74" s="78" t="s">
        <v>725</v>
      </c>
      <c r="L74" s="78"/>
      <c r="M74" s="78" t="s">
        <v>694</v>
      </c>
      <c r="N74" s="78"/>
      <c r="O74" s="78"/>
      <c r="P74" s="79" t="s">
        <v>310</v>
      </c>
      <c r="Q74" s="73" t="s">
        <v>839</v>
      </c>
      <c r="R74" s="73" t="s">
        <v>1213</v>
      </c>
      <c r="S74" s="73" t="s">
        <v>1214</v>
      </c>
      <c r="T74" s="73" t="s">
        <v>839</v>
      </c>
      <c r="U74" s="73" t="s">
        <v>1215</v>
      </c>
      <c r="V74" s="73"/>
      <c r="W74" s="73" t="s">
        <v>842</v>
      </c>
      <c r="X74" s="73"/>
      <c r="Y74" s="73" t="s">
        <v>1216</v>
      </c>
      <c r="Z74" s="73" t="s">
        <v>1025</v>
      </c>
      <c r="AA74" s="73"/>
      <c r="AB74" s="73" t="s">
        <v>310</v>
      </c>
      <c r="AC74" s="73"/>
    </row>
    <row r="75" spans="1:29" ht="14" customHeight="1">
      <c r="A75" s="9" t="s">
        <v>4</v>
      </c>
      <c r="B75" s="10" t="s">
        <v>797</v>
      </c>
      <c r="C75" s="10">
        <v>2</v>
      </c>
      <c r="D75" s="66" t="s">
        <v>502</v>
      </c>
      <c r="E75" s="82" t="s">
        <v>503</v>
      </c>
      <c r="F75" s="75" t="s">
        <v>10</v>
      </c>
      <c r="G75" s="76" t="s">
        <v>308</v>
      </c>
      <c r="H75" s="84" t="s">
        <v>671</v>
      </c>
      <c r="I75" s="74" t="s">
        <v>732</v>
      </c>
      <c r="J75" s="83"/>
      <c r="K75" s="78" t="s">
        <v>726</v>
      </c>
      <c r="L75" s="78"/>
      <c r="M75" s="78" t="s">
        <v>694</v>
      </c>
      <c r="N75" s="78"/>
      <c r="O75" s="78"/>
      <c r="P75" s="79" t="s">
        <v>310</v>
      </c>
      <c r="Q75" s="73" t="s">
        <v>839</v>
      </c>
      <c r="R75" s="73" t="s">
        <v>1217</v>
      </c>
      <c r="S75" s="73" t="s">
        <v>1218</v>
      </c>
      <c r="T75" s="73" t="s">
        <v>839</v>
      </c>
      <c r="U75" s="73" t="s">
        <v>1219</v>
      </c>
      <c r="V75" s="73"/>
      <c r="W75" s="73" t="s">
        <v>842</v>
      </c>
      <c r="X75" s="73"/>
      <c r="Y75" s="73" t="s">
        <v>1220</v>
      </c>
      <c r="Z75" s="73" t="s">
        <v>1025</v>
      </c>
      <c r="AA75" s="73"/>
      <c r="AB75" s="73" t="s">
        <v>310</v>
      </c>
      <c r="AC75" s="73"/>
    </row>
    <row r="76" spans="1:29" ht="14" customHeight="1">
      <c r="A76" s="9" t="s">
        <v>4</v>
      </c>
      <c r="B76" s="10" t="s">
        <v>797</v>
      </c>
      <c r="C76" s="10">
        <v>3</v>
      </c>
      <c r="D76" s="66" t="s">
        <v>504</v>
      </c>
      <c r="E76" s="82" t="s">
        <v>505</v>
      </c>
      <c r="F76" s="75" t="s">
        <v>10</v>
      </c>
      <c r="G76" s="76" t="s">
        <v>308</v>
      </c>
      <c r="H76" s="84" t="s">
        <v>671</v>
      </c>
      <c r="I76" s="74" t="s">
        <v>732</v>
      </c>
      <c r="J76" s="83"/>
      <c r="K76" s="78" t="s">
        <v>727</v>
      </c>
      <c r="L76" s="78"/>
      <c r="M76" s="78" t="s">
        <v>694</v>
      </c>
      <c r="N76" s="78"/>
      <c r="O76" s="78"/>
      <c r="P76" s="79" t="s">
        <v>310</v>
      </c>
      <c r="Q76" s="73" t="s">
        <v>839</v>
      </c>
      <c r="R76" s="73" t="s">
        <v>1222</v>
      </c>
      <c r="S76" s="73" t="s">
        <v>1223</v>
      </c>
      <c r="T76" s="73" t="s">
        <v>839</v>
      </c>
      <c r="U76" s="73"/>
      <c r="V76" s="73"/>
      <c r="W76" s="73" t="s">
        <v>842</v>
      </c>
      <c r="X76" s="73"/>
      <c r="Y76" s="73" t="s">
        <v>1224</v>
      </c>
      <c r="Z76" s="73" t="s">
        <v>900</v>
      </c>
      <c r="AA76" s="73"/>
      <c r="AB76" s="73" t="s">
        <v>316</v>
      </c>
      <c r="AC76" s="73" t="s">
        <v>1047</v>
      </c>
    </row>
    <row r="77" spans="1:29" ht="14" customHeight="1">
      <c r="A77" s="9" t="s">
        <v>4</v>
      </c>
      <c r="B77" s="10" t="s">
        <v>797</v>
      </c>
      <c r="C77" s="10">
        <v>4</v>
      </c>
      <c r="D77" s="66" t="s">
        <v>506</v>
      </c>
      <c r="E77" s="82" t="s">
        <v>507</v>
      </c>
      <c r="F77" s="75" t="s">
        <v>508</v>
      </c>
      <c r="G77" s="76" t="s">
        <v>308</v>
      </c>
      <c r="H77" s="84" t="s">
        <v>671</v>
      </c>
      <c r="I77" s="74" t="s">
        <v>732</v>
      </c>
      <c r="J77" s="83"/>
      <c r="K77" s="78" t="s">
        <v>728</v>
      </c>
      <c r="L77" s="78"/>
      <c r="M77" s="78" t="s">
        <v>694</v>
      </c>
      <c r="N77" s="78"/>
      <c r="O77" s="78"/>
      <c r="P77" s="79" t="s">
        <v>310</v>
      </c>
      <c r="Q77" s="73" t="s">
        <v>839</v>
      </c>
      <c r="R77" s="73" t="s">
        <v>1225</v>
      </c>
      <c r="S77" s="73" t="s">
        <v>1226</v>
      </c>
      <c r="T77" s="73" t="s">
        <v>839</v>
      </c>
      <c r="U77" s="73" t="s">
        <v>1227</v>
      </c>
      <c r="V77" s="73"/>
      <c r="W77" s="73" t="s">
        <v>842</v>
      </c>
      <c r="X77" s="73"/>
      <c r="Y77" s="73" t="s">
        <v>1228</v>
      </c>
      <c r="Z77" s="73" t="s">
        <v>1025</v>
      </c>
      <c r="AA77" s="73"/>
      <c r="AB77" s="73" t="s">
        <v>310</v>
      </c>
      <c r="AC77" s="73"/>
    </row>
    <row r="78" spans="1:29" ht="14" customHeight="1">
      <c r="A78" s="9" t="s">
        <v>4</v>
      </c>
      <c r="B78" s="10" t="s">
        <v>797</v>
      </c>
      <c r="C78" s="10">
        <v>5</v>
      </c>
      <c r="D78" s="66" t="s">
        <v>509</v>
      </c>
      <c r="E78" s="82" t="s">
        <v>510</v>
      </c>
      <c r="F78" s="75" t="s">
        <v>458</v>
      </c>
      <c r="G78" s="76" t="s">
        <v>308</v>
      </c>
      <c r="H78" s="84" t="s">
        <v>671</v>
      </c>
      <c r="I78" s="74" t="s">
        <v>732</v>
      </c>
      <c r="J78" s="83"/>
      <c r="K78" s="78" t="s">
        <v>729</v>
      </c>
      <c r="L78" s="78"/>
      <c r="M78" s="78" t="s">
        <v>694</v>
      </c>
      <c r="N78" s="78"/>
      <c r="O78" s="78"/>
      <c r="P78" s="79" t="s">
        <v>310</v>
      </c>
      <c r="Q78" s="73" t="s">
        <v>839</v>
      </c>
      <c r="R78" s="73" t="s">
        <v>1229</v>
      </c>
      <c r="S78" s="73" t="s">
        <v>1230</v>
      </c>
      <c r="T78" s="73" t="s">
        <v>839</v>
      </c>
      <c r="U78" s="85">
        <v>44208</v>
      </c>
      <c r="V78" s="73"/>
      <c r="W78" s="73" t="s">
        <v>842</v>
      </c>
      <c r="X78" s="73"/>
      <c r="Y78" s="73" t="s">
        <v>1232</v>
      </c>
      <c r="Z78" s="73" t="s">
        <v>900</v>
      </c>
      <c r="AA78" s="73"/>
      <c r="AB78" s="73" t="s">
        <v>310</v>
      </c>
      <c r="AC78" s="73"/>
    </row>
    <row r="79" spans="1:29" ht="14" customHeight="1">
      <c r="A79" s="9" t="s">
        <v>4</v>
      </c>
      <c r="B79" s="10" t="s">
        <v>797</v>
      </c>
      <c r="C79" s="10">
        <v>6</v>
      </c>
      <c r="D79" s="66" t="s">
        <v>511</v>
      </c>
      <c r="E79" s="82" t="s">
        <v>512</v>
      </c>
      <c r="F79" s="75" t="s">
        <v>7</v>
      </c>
      <c r="G79" s="76" t="s">
        <v>308</v>
      </c>
      <c r="H79" s="84" t="s">
        <v>671</v>
      </c>
      <c r="I79" s="74" t="s">
        <v>732</v>
      </c>
      <c r="J79" s="83"/>
      <c r="K79" s="78" t="s">
        <v>730</v>
      </c>
      <c r="L79" s="78"/>
      <c r="M79" s="78" t="s">
        <v>694</v>
      </c>
      <c r="N79" s="78"/>
      <c r="O79" s="78"/>
      <c r="P79" s="79" t="s">
        <v>310</v>
      </c>
      <c r="Q79" s="73" t="s">
        <v>839</v>
      </c>
      <c r="R79" s="73" t="s">
        <v>1233</v>
      </c>
      <c r="S79" s="73" t="s">
        <v>1234</v>
      </c>
      <c r="T79" s="73" t="s">
        <v>839</v>
      </c>
      <c r="U79" s="73" t="s">
        <v>1235</v>
      </c>
      <c r="V79" s="73"/>
      <c r="W79" s="73" t="s">
        <v>842</v>
      </c>
      <c r="X79" s="73"/>
      <c r="Y79" s="73" t="s">
        <v>1236</v>
      </c>
      <c r="Z79" s="73" t="s">
        <v>900</v>
      </c>
      <c r="AA79" s="73"/>
      <c r="AB79" s="73" t="s">
        <v>310</v>
      </c>
      <c r="AC79" s="73"/>
    </row>
    <row r="80" spans="1:29" ht="14" customHeight="1">
      <c r="A80" s="9" t="s">
        <v>4</v>
      </c>
      <c r="B80" s="10" t="s">
        <v>797</v>
      </c>
      <c r="C80" s="10">
        <v>7</v>
      </c>
      <c r="D80" s="66" t="s">
        <v>513</v>
      </c>
      <c r="E80" s="82" t="s">
        <v>514</v>
      </c>
      <c r="F80" s="75" t="s">
        <v>13</v>
      </c>
      <c r="G80" s="76" t="s">
        <v>315</v>
      </c>
      <c r="H80" s="84" t="s">
        <v>671</v>
      </c>
      <c r="I80" s="74" t="s">
        <v>732</v>
      </c>
      <c r="J80" s="83"/>
      <c r="K80" s="78" t="s">
        <v>731</v>
      </c>
      <c r="L80" s="78"/>
      <c r="M80" s="78" t="s">
        <v>666</v>
      </c>
      <c r="N80" s="78"/>
      <c r="O80" s="78"/>
      <c r="P80" s="79" t="s">
        <v>316</v>
      </c>
      <c r="Q80" s="73" t="s">
        <v>839</v>
      </c>
      <c r="R80" s="73" t="s">
        <v>1238</v>
      </c>
      <c r="S80" s="73" t="s">
        <v>1239</v>
      </c>
      <c r="T80" s="73" t="s">
        <v>839</v>
      </c>
      <c r="U80" s="73" t="s">
        <v>1143</v>
      </c>
      <c r="V80" s="73" t="s">
        <v>1241</v>
      </c>
      <c r="W80" s="73" t="s">
        <v>842</v>
      </c>
      <c r="X80" s="73"/>
      <c r="Y80" s="73" t="s">
        <v>1240</v>
      </c>
      <c r="Z80" s="73" t="s">
        <v>865</v>
      </c>
      <c r="AA80" s="73"/>
      <c r="AB80" s="73" t="s">
        <v>310</v>
      </c>
      <c r="AC80" s="73" t="s">
        <v>866</v>
      </c>
    </row>
    <row r="81" spans="1:29" ht="14" customHeight="1">
      <c r="A81" s="9" t="s">
        <v>4</v>
      </c>
      <c r="B81" s="10" t="s">
        <v>796</v>
      </c>
      <c r="C81" s="10">
        <v>8</v>
      </c>
      <c r="D81" s="66" t="s">
        <v>515</v>
      </c>
      <c r="E81" s="81" t="s">
        <v>516</v>
      </c>
      <c r="F81" s="75" t="s">
        <v>517</v>
      </c>
      <c r="G81" s="76"/>
      <c r="H81" s="77"/>
      <c r="I81" s="74" t="s">
        <v>645</v>
      </c>
      <c r="J81" s="78"/>
      <c r="K81" s="78" t="s">
        <v>789</v>
      </c>
      <c r="L81" s="78"/>
      <c r="M81" s="78"/>
      <c r="N81" s="78" t="s">
        <v>740</v>
      </c>
      <c r="O81" s="74" t="s">
        <v>735</v>
      </c>
      <c r="P81" s="79" t="s">
        <v>310</v>
      </c>
      <c r="Q81" s="73" t="s">
        <v>839</v>
      </c>
      <c r="R81" s="73" t="s">
        <v>1242</v>
      </c>
      <c r="S81" s="73" t="s">
        <v>1243</v>
      </c>
      <c r="T81" s="73" t="s">
        <v>839</v>
      </c>
      <c r="U81" s="73"/>
      <c r="V81" s="73"/>
      <c r="W81" s="73"/>
      <c r="X81" s="73"/>
      <c r="Y81" s="73" t="s">
        <v>1244</v>
      </c>
      <c r="Z81" s="73" t="s">
        <v>1149</v>
      </c>
      <c r="AA81" s="73"/>
      <c r="AB81" s="73" t="s">
        <v>310</v>
      </c>
      <c r="AC81" s="73"/>
    </row>
    <row r="82" spans="1:29" ht="14" customHeight="1">
      <c r="A82" s="9" t="s">
        <v>4</v>
      </c>
      <c r="B82" s="10" t="s">
        <v>795</v>
      </c>
      <c r="C82" s="10">
        <v>0</v>
      </c>
      <c r="D82" s="66" t="s">
        <v>515</v>
      </c>
      <c r="E82" s="81" t="s">
        <v>516</v>
      </c>
      <c r="F82" s="75" t="s">
        <v>517</v>
      </c>
      <c r="G82" s="76"/>
      <c r="H82" s="84" t="s">
        <v>671</v>
      </c>
      <c r="I82" s="74" t="s">
        <v>800</v>
      </c>
      <c r="J82" s="78"/>
      <c r="K82" s="78" t="s">
        <v>684</v>
      </c>
      <c r="L82" s="78"/>
      <c r="M82" s="78"/>
      <c r="N82" s="78"/>
      <c r="O82" s="78"/>
      <c r="P82" s="79" t="s">
        <v>310</v>
      </c>
      <c r="Q82" s="73" t="s">
        <v>839</v>
      </c>
      <c r="R82" s="73" t="s">
        <v>1242</v>
      </c>
      <c r="S82" s="73" t="s">
        <v>1243</v>
      </c>
      <c r="T82" s="73" t="s">
        <v>839</v>
      </c>
      <c r="U82" s="73"/>
      <c r="V82" s="73"/>
      <c r="W82" s="73"/>
      <c r="X82" s="73"/>
      <c r="Y82" s="73" t="s">
        <v>1244</v>
      </c>
      <c r="Z82" s="73" t="s">
        <v>1149</v>
      </c>
      <c r="AA82" s="73"/>
      <c r="AB82" s="73" t="s">
        <v>310</v>
      </c>
      <c r="AC82" s="73"/>
    </row>
    <row r="83" spans="1:29" ht="14" customHeight="1">
      <c r="A83" s="9" t="s">
        <v>4</v>
      </c>
      <c r="B83" s="10" t="s">
        <v>797</v>
      </c>
      <c r="C83" s="10">
        <v>1</v>
      </c>
      <c r="D83" s="66" t="s">
        <v>518</v>
      </c>
      <c r="E83" s="82" t="s">
        <v>519</v>
      </c>
      <c r="F83" s="75" t="s">
        <v>469</v>
      </c>
      <c r="G83" s="76" t="s">
        <v>308</v>
      </c>
      <c r="H83" s="84" t="s">
        <v>671</v>
      </c>
      <c r="I83" s="74" t="s">
        <v>800</v>
      </c>
      <c r="J83" s="83"/>
      <c r="K83" s="78" t="s">
        <v>737</v>
      </c>
      <c r="L83" s="78"/>
      <c r="M83" s="78" t="s">
        <v>694</v>
      </c>
      <c r="N83" s="78"/>
      <c r="O83" s="78"/>
      <c r="P83" s="79" t="s">
        <v>310</v>
      </c>
      <c r="Q83" s="73" t="s">
        <v>839</v>
      </c>
      <c r="R83" s="73" t="s">
        <v>1242</v>
      </c>
      <c r="S83" s="73" t="s">
        <v>1245</v>
      </c>
      <c r="T83" s="73" t="s">
        <v>839</v>
      </c>
      <c r="U83" s="73" t="s">
        <v>1169</v>
      </c>
      <c r="V83" s="73"/>
      <c r="W83" s="73" t="s">
        <v>842</v>
      </c>
      <c r="X83" s="73"/>
      <c r="Y83" s="73" t="s">
        <v>1246</v>
      </c>
      <c r="Z83" s="73" t="s">
        <v>1025</v>
      </c>
      <c r="AA83" s="73"/>
      <c r="AB83" s="73" t="s">
        <v>310</v>
      </c>
      <c r="AC83" s="73"/>
    </row>
    <row r="84" spans="1:29" ht="14" customHeight="1">
      <c r="A84" s="9" t="s">
        <v>4</v>
      </c>
      <c r="B84" s="10" t="s">
        <v>797</v>
      </c>
      <c r="C84" s="10">
        <v>2</v>
      </c>
      <c r="D84" s="66" t="s">
        <v>520</v>
      </c>
      <c r="E84" s="82" t="s">
        <v>521</v>
      </c>
      <c r="F84" s="75" t="s">
        <v>472</v>
      </c>
      <c r="G84" s="76" t="s">
        <v>308</v>
      </c>
      <c r="H84" s="84" t="s">
        <v>671</v>
      </c>
      <c r="I84" s="74" t="s">
        <v>800</v>
      </c>
      <c r="J84" s="83"/>
      <c r="K84" s="78" t="s">
        <v>738</v>
      </c>
      <c r="L84" s="78"/>
      <c r="M84" s="78" t="s">
        <v>694</v>
      </c>
      <c r="N84" s="78"/>
      <c r="O84" s="78"/>
      <c r="P84" s="79" t="s">
        <v>310</v>
      </c>
      <c r="Q84" s="73" t="s">
        <v>839</v>
      </c>
      <c r="R84" s="73" t="s">
        <v>1247</v>
      </c>
      <c r="S84" s="73" t="s">
        <v>1248</v>
      </c>
      <c r="T84" s="73" t="s">
        <v>839</v>
      </c>
      <c r="U84" s="73"/>
      <c r="V84" s="73"/>
      <c r="W84" s="73" t="s">
        <v>842</v>
      </c>
      <c r="X84" s="73"/>
      <c r="Y84" s="73" t="s">
        <v>1249</v>
      </c>
      <c r="Z84" s="73" t="s">
        <v>900</v>
      </c>
      <c r="AA84" s="73"/>
      <c r="AB84" s="73" t="s">
        <v>310</v>
      </c>
      <c r="AC84" s="73"/>
    </row>
    <row r="85" spans="1:29" ht="14" customHeight="1">
      <c r="A85" s="9" t="s">
        <v>4</v>
      </c>
      <c r="B85" s="10" t="s">
        <v>797</v>
      </c>
      <c r="C85" s="10">
        <v>3</v>
      </c>
      <c r="D85" s="66" t="s">
        <v>522</v>
      </c>
      <c r="E85" s="82" t="s">
        <v>523</v>
      </c>
      <c r="F85" s="75" t="s">
        <v>475</v>
      </c>
      <c r="G85" s="76" t="s">
        <v>308</v>
      </c>
      <c r="H85" s="84" t="s">
        <v>671</v>
      </c>
      <c r="I85" s="74" t="s">
        <v>800</v>
      </c>
      <c r="J85" s="83"/>
      <c r="K85" s="78" t="s">
        <v>739</v>
      </c>
      <c r="L85" s="78"/>
      <c r="M85" s="78" t="s">
        <v>694</v>
      </c>
      <c r="N85" s="78"/>
      <c r="O85" s="78"/>
      <c r="P85" s="79" t="s">
        <v>310</v>
      </c>
      <c r="Q85" s="73" t="s">
        <v>839</v>
      </c>
      <c r="R85" s="73" t="s">
        <v>1250</v>
      </c>
      <c r="S85" s="73" t="s">
        <v>1251</v>
      </c>
      <c r="T85" s="73" t="s">
        <v>839</v>
      </c>
      <c r="U85" s="73" t="s">
        <v>1252</v>
      </c>
      <c r="V85" s="73"/>
      <c r="W85" s="73" t="s">
        <v>842</v>
      </c>
      <c r="X85" s="73"/>
      <c r="Y85" s="73" t="s">
        <v>1253</v>
      </c>
      <c r="Z85" s="73" t="s">
        <v>900</v>
      </c>
      <c r="AA85" s="73"/>
      <c r="AB85" s="73" t="s">
        <v>310</v>
      </c>
      <c r="AC85" s="73"/>
    </row>
    <row r="86" spans="1:29" ht="14" customHeight="1">
      <c r="A86" s="9" t="s">
        <v>4</v>
      </c>
      <c r="B86" s="10" t="s">
        <v>796</v>
      </c>
      <c r="C86" s="10">
        <v>26</v>
      </c>
      <c r="D86" s="66" t="s">
        <v>524</v>
      </c>
      <c r="E86" s="77" t="s">
        <v>525</v>
      </c>
      <c r="F86" s="75" t="s">
        <v>526</v>
      </c>
      <c r="G86" s="76"/>
      <c r="H86" s="77"/>
      <c r="I86" s="74" t="s">
        <v>639</v>
      </c>
      <c r="J86" s="78"/>
      <c r="K86" s="78" t="s">
        <v>789</v>
      </c>
      <c r="L86" s="78"/>
      <c r="M86" s="78"/>
      <c r="N86" s="78"/>
      <c r="O86" s="74" t="s">
        <v>646</v>
      </c>
      <c r="P86" s="79" t="s">
        <v>310</v>
      </c>
      <c r="Q86" s="73" t="s">
        <v>839</v>
      </c>
      <c r="R86" s="73" t="s">
        <v>1254</v>
      </c>
      <c r="S86" s="73" t="s">
        <v>1255</v>
      </c>
      <c r="T86" s="73" t="s">
        <v>839</v>
      </c>
      <c r="U86" s="73"/>
      <c r="V86" s="73" t="s">
        <v>1257</v>
      </c>
      <c r="W86" s="73"/>
      <c r="X86" s="73"/>
      <c r="Y86" s="73" t="s">
        <v>1256</v>
      </c>
      <c r="Z86" s="73" t="s">
        <v>1017</v>
      </c>
      <c r="AA86" s="73"/>
      <c r="AB86" s="73" t="s">
        <v>310</v>
      </c>
      <c r="AC86" s="73"/>
    </row>
    <row r="87" spans="1:29" ht="14" customHeight="1">
      <c r="A87" s="9" t="s">
        <v>4</v>
      </c>
      <c r="B87" s="10" t="s">
        <v>795</v>
      </c>
      <c r="C87" s="10">
        <v>0</v>
      </c>
      <c r="D87" s="66" t="s">
        <v>524</v>
      </c>
      <c r="E87" s="77" t="s">
        <v>525</v>
      </c>
      <c r="F87" s="75" t="s">
        <v>526</v>
      </c>
      <c r="G87" s="76"/>
      <c r="H87" s="77"/>
      <c r="I87" s="74" t="s">
        <v>646</v>
      </c>
      <c r="J87" s="78"/>
      <c r="K87" s="78" t="s">
        <v>684</v>
      </c>
      <c r="L87" s="78"/>
      <c r="M87" s="78"/>
      <c r="N87" s="78"/>
      <c r="O87" s="78"/>
      <c r="P87" s="79" t="s">
        <v>310</v>
      </c>
      <c r="Q87" s="73" t="s">
        <v>839</v>
      </c>
      <c r="R87" s="73" t="s">
        <v>1254</v>
      </c>
      <c r="S87" s="73" t="s">
        <v>1255</v>
      </c>
      <c r="T87" s="73" t="s">
        <v>839</v>
      </c>
      <c r="U87" s="73"/>
      <c r="V87" s="73" t="s">
        <v>1257</v>
      </c>
      <c r="W87" s="73"/>
      <c r="X87" s="73"/>
      <c r="Y87" s="73" t="s">
        <v>1256</v>
      </c>
      <c r="Z87" s="73" t="s">
        <v>1017</v>
      </c>
      <c r="AA87" s="73"/>
      <c r="AB87" s="73" t="s">
        <v>310</v>
      </c>
      <c r="AC87" s="73"/>
    </row>
    <row r="88" spans="1:29" ht="14" customHeight="1">
      <c r="A88" s="9" t="s">
        <v>4</v>
      </c>
      <c r="B88" s="10" t="s">
        <v>797</v>
      </c>
      <c r="C88" s="10">
        <v>1</v>
      </c>
      <c r="D88" s="66" t="s">
        <v>527</v>
      </c>
      <c r="E88" s="81" t="s">
        <v>528</v>
      </c>
      <c r="F88" s="75" t="s">
        <v>529</v>
      </c>
      <c r="G88" s="76" t="s">
        <v>308</v>
      </c>
      <c r="H88" s="77"/>
      <c r="I88" s="74" t="s">
        <v>646</v>
      </c>
      <c r="J88" s="78"/>
      <c r="K88" s="78" t="s">
        <v>721</v>
      </c>
      <c r="L88" s="78"/>
      <c r="M88" s="78" t="s">
        <v>694</v>
      </c>
      <c r="N88" s="78"/>
      <c r="O88" s="78"/>
      <c r="P88" s="79" t="s">
        <v>316</v>
      </c>
      <c r="Q88" s="73" t="s">
        <v>839</v>
      </c>
      <c r="R88" s="73" t="s">
        <v>1259</v>
      </c>
      <c r="S88" s="73" t="s">
        <v>1260</v>
      </c>
      <c r="T88" s="73" t="s">
        <v>839</v>
      </c>
      <c r="U88" s="73"/>
      <c r="V88" s="73" t="s">
        <v>1257</v>
      </c>
      <c r="W88" s="73" t="s">
        <v>842</v>
      </c>
      <c r="X88" s="73"/>
      <c r="Y88" s="73" t="s">
        <v>1261</v>
      </c>
      <c r="Z88" s="73" t="s">
        <v>1025</v>
      </c>
      <c r="AA88" s="73"/>
      <c r="AB88" s="73" t="s">
        <v>316</v>
      </c>
      <c r="AC88" s="73"/>
    </row>
    <row r="89" spans="1:29" ht="14" customHeight="1">
      <c r="A89" s="9" t="s">
        <v>4</v>
      </c>
      <c r="B89" s="10" t="s">
        <v>799</v>
      </c>
      <c r="C89" s="10">
        <v>2</v>
      </c>
      <c r="D89" s="66" t="s">
        <v>530</v>
      </c>
      <c r="E89" s="81" t="s">
        <v>531</v>
      </c>
      <c r="F89" s="75" t="s">
        <v>532</v>
      </c>
      <c r="G89" s="76" t="s">
        <v>311</v>
      </c>
      <c r="H89" s="77"/>
      <c r="I89" s="74" t="s">
        <v>646</v>
      </c>
      <c r="J89" s="78"/>
      <c r="K89" s="78" t="s">
        <v>664</v>
      </c>
      <c r="L89" s="78"/>
      <c r="M89" s="78" t="s">
        <v>674</v>
      </c>
      <c r="N89" s="78"/>
      <c r="O89" s="78"/>
      <c r="P89" s="79" t="s">
        <v>310</v>
      </c>
      <c r="Q89" s="73" t="s">
        <v>839</v>
      </c>
      <c r="R89" s="73" t="s">
        <v>1263</v>
      </c>
      <c r="S89" s="73" t="s">
        <v>1264</v>
      </c>
      <c r="T89" s="73" t="s">
        <v>839</v>
      </c>
      <c r="U89" s="73"/>
      <c r="V89" s="73"/>
      <c r="W89" s="73" t="s">
        <v>842</v>
      </c>
      <c r="X89" s="73"/>
      <c r="Y89" s="73" t="s">
        <v>1265</v>
      </c>
      <c r="Z89" s="73" t="s">
        <v>845</v>
      </c>
      <c r="AA89" s="73"/>
      <c r="AB89" s="73" t="s">
        <v>316</v>
      </c>
      <c r="AC89" s="73" t="s">
        <v>1047</v>
      </c>
    </row>
    <row r="90" spans="1:29" ht="14" customHeight="1">
      <c r="A90" s="9" t="s">
        <v>4</v>
      </c>
      <c r="B90" s="10" t="s">
        <v>799</v>
      </c>
      <c r="C90" s="10">
        <v>3</v>
      </c>
      <c r="D90" s="66" t="s">
        <v>533</v>
      </c>
      <c r="E90" s="81" t="s">
        <v>741</v>
      </c>
      <c r="F90" s="75" t="s">
        <v>534</v>
      </c>
      <c r="G90" s="76" t="s">
        <v>311</v>
      </c>
      <c r="H90" s="77"/>
      <c r="I90" s="74" t="s">
        <v>646</v>
      </c>
      <c r="J90" s="78"/>
      <c r="K90" s="78" t="s">
        <v>742</v>
      </c>
      <c r="L90" s="78"/>
      <c r="M90" s="78" t="s">
        <v>674</v>
      </c>
      <c r="N90" s="78"/>
      <c r="O90" s="78"/>
      <c r="P90" s="79" t="s">
        <v>310</v>
      </c>
      <c r="Q90" s="73" t="s">
        <v>839</v>
      </c>
      <c r="R90" s="73" t="s">
        <v>1270</v>
      </c>
      <c r="S90" s="73" t="s">
        <v>1271</v>
      </c>
      <c r="T90" s="73" t="s">
        <v>839</v>
      </c>
      <c r="U90" s="73"/>
      <c r="V90" s="73"/>
      <c r="W90" s="73" t="s">
        <v>842</v>
      </c>
      <c r="X90" s="73"/>
      <c r="Y90" s="73" t="s">
        <v>1272</v>
      </c>
      <c r="Z90" s="73" t="s">
        <v>845</v>
      </c>
      <c r="AA90" s="73"/>
      <c r="AB90" s="73" t="s">
        <v>310</v>
      </c>
      <c r="AC90" s="73"/>
    </row>
    <row r="91" spans="1:29" ht="14" customHeight="1">
      <c r="A91" s="9" t="s">
        <v>4</v>
      </c>
      <c r="B91" s="10" t="s">
        <v>796</v>
      </c>
      <c r="C91" s="10">
        <v>27</v>
      </c>
      <c r="D91" s="66" t="s">
        <v>535</v>
      </c>
      <c r="E91" s="77" t="s">
        <v>536</v>
      </c>
      <c r="F91" s="75" t="s">
        <v>537</v>
      </c>
      <c r="G91" s="76"/>
      <c r="H91" s="77"/>
      <c r="I91" s="74" t="s">
        <v>639</v>
      </c>
      <c r="J91" s="78"/>
      <c r="K91" s="78" t="s">
        <v>789</v>
      </c>
      <c r="L91" s="78"/>
      <c r="M91" s="78"/>
      <c r="N91" s="78" t="s">
        <v>744</v>
      </c>
      <c r="O91" s="74" t="s">
        <v>743</v>
      </c>
      <c r="P91" s="79" t="s">
        <v>310</v>
      </c>
      <c r="Q91" s="73" t="s">
        <v>1277</v>
      </c>
      <c r="R91" s="73" t="s">
        <v>1275</v>
      </c>
      <c r="S91" s="73" t="s">
        <v>1276</v>
      </c>
      <c r="T91" s="73" t="s">
        <v>1278</v>
      </c>
      <c r="U91" s="73"/>
      <c r="V91" s="73" t="s">
        <v>2037</v>
      </c>
      <c r="W91" s="73"/>
      <c r="X91" s="73"/>
      <c r="Y91" s="73" t="s">
        <v>1279</v>
      </c>
      <c r="Z91" s="73" t="s">
        <v>1017</v>
      </c>
      <c r="AA91" s="73"/>
      <c r="AB91" s="73" t="s">
        <v>310</v>
      </c>
      <c r="AC91" s="73"/>
    </row>
    <row r="92" spans="1:29" ht="14" customHeight="1">
      <c r="A92" s="9" t="s">
        <v>4</v>
      </c>
      <c r="B92" s="10" t="s">
        <v>795</v>
      </c>
      <c r="C92" s="10">
        <v>0</v>
      </c>
      <c r="D92" s="66" t="s">
        <v>535</v>
      </c>
      <c r="E92" s="77" t="s">
        <v>536</v>
      </c>
      <c r="F92" s="75" t="s">
        <v>537</v>
      </c>
      <c r="G92" s="76"/>
      <c r="H92" s="77"/>
      <c r="I92" s="74" t="s">
        <v>801</v>
      </c>
      <c r="J92" s="78"/>
      <c r="K92" s="78" t="s">
        <v>684</v>
      </c>
      <c r="L92" s="78"/>
      <c r="M92" s="78"/>
      <c r="N92" s="78"/>
      <c r="O92" s="78"/>
      <c r="P92" s="79" t="s">
        <v>310</v>
      </c>
      <c r="Q92" s="73" t="s">
        <v>1277</v>
      </c>
      <c r="R92" s="73" t="s">
        <v>1275</v>
      </c>
      <c r="S92" s="73" t="s">
        <v>1276</v>
      </c>
      <c r="T92" s="73" t="s">
        <v>1278</v>
      </c>
      <c r="U92" s="73"/>
      <c r="V92" s="73" t="s">
        <v>2037</v>
      </c>
      <c r="W92" s="73"/>
      <c r="X92" s="73"/>
      <c r="Y92" s="73" t="s">
        <v>1279</v>
      </c>
      <c r="Z92" s="73" t="s">
        <v>1017</v>
      </c>
      <c r="AA92" s="73"/>
      <c r="AB92" s="73" t="s">
        <v>310</v>
      </c>
      <c r="AC92" s="73"/>
    </row>
    <row r="93" spans="1:29" ht="14" customHeight="1">
      <c r="A93" s="9" t="s">
        <v>4</v>
      </c>
      <c r="B93" s="10" t="s">
        <v>797</v>
      </c>
      <c r="C93" s="10">
        <v>1</v>
      </c>
      <c r="D93" s="66" t="s">
        <v>538</v>
      </c>
      <c r="E93" s="81" t="s">
        <v>539</v>
      </c>
      <c r="F93" s="75" t="s">
        <v>540</v>
      </c>
      <c r="G93" s="76" t="s">
        <v>308</v>
      </c>
      <c r="H93" s="77"/>
      <c r="I93" s="74" t="s">
        <v>801</v>
      </c>
      <c r="J93" s="78"/>
      <c r="K93" s="78" t="s">
        <v>721</v>
      </c>
      <c r="L93" s="78"/>
      <c r="M93" s="78" t="s">
        <v>694</v>
      </c>
      <c r="N93" s="78"/>
      <c r="O93" s="78"/>
      <c r="P93" s="79" t="s">
        <v>316</v>
      </c>
      <c r="Q93" s="73" t="s">
        <v>839</v>
      </c>
      <c r="R93" s="73" t="s">
        <v>1282</v>
      </c>
      <c r="S93" s="73" t="s">
        <v>1283</v>
      </c>
      <c r="T93" s="73" t="s">
        <v>839</v>
      </c>
      <c r="U93" s="73"/>
      <c r="V93" s="73" t="s">
        <v>1285</v>
      </c>
      <c r="W93" s="73" t="s">
        <v>877</v>
      </c>
      <c r="X93" s="73"/>
      <c r="Y93" s="73" t="s">
        <v>1284</v>
      </c>
      <c r="Z93" s="73" t="s">
        <v>1025</v>
      </c>
      <c r="AA93" s="73"/>
      <c r="AB93" s="73" t="s">
        <v>316</v>
      </c>
      <c r="AC93" s="73"/>
    </row>
    <row r="94" spans="1:29" ht="14" customHeight="1">
      <c r="A94" s="9" t="s">
        <v>4</v>
      </c>
      <c r="B94" s="10" t="s">
        <v>799</v>
      </c>
      <c r="C94" s="10">
        <v>2</v>
      </c>
      <c r="D94" s="66" t="s">
        <v>541</v>
      </c>
      <c r="E94" s="81" t="s">
        <v>723</v>
      </c>
      <c r="F94" s="75" t="s">
        <v>542</v>
      </c>
      <c r="G94" s="76" t="s">
        <v>311</v>
      </c>
      <c r="H94" s="77"/>
      <c r="I94" s="74" t="s">
        <v>801</v>
      </c>
      <c r="J94" s="78"/>
      <c r="K94" s="78" t="s">
        <v>724</v>
      </c>
      <c r="L94" s="78"/>
      <c r="M94" s="78" t="s">
        <v>674</v>
      </c>
      <c r="N94" s="78"/>
      <c r="O94" s="78"/>
      <c r="P94" s="79" t="s">
        <v>316</v>
      </c>
      <c r="Q94" s="73" t="s">
        <v>839</v>
      </c>
      <c r="R94" s="73" t="s">
        <v>1288</v>
      </c>
      <c r="S94" s="73" t="s">
        <v>1289</v>
      </c>
      <c r="T94" s="73" t="s">
        <v>839</v>
      </c>
      <c r="U94" s="73"/>
      <c r="V94" s="73" t="s">
        <v>2038</v>
      </c>
      <c r="W94" s="73" t="s">
        <v>877</v>
      </c>
      <c r="X94" s="73"/>
      <c r="Y94" s="73" t="s">
        <v>1290</v>
      </c>
      <c r="Z94" s="73" t="s">
        <v>845</v>
      </c>
      <c r="AA94" s="73"/>
      <c r="AB94" s="73" t="s">
        <v>310</v>
      </c>
      <c r="AC94" s="73" t="s">
        <v>866</v>
      </c>
    </row>
    <row r="95" spans="1:29" ht="14" customHeight="1">
      <c r="A95" s="9" t="s">
        <v>4</v>
      </c>
      <c r="B95" s="10" t="s">
        <v>796</v>
      </c>
      <c r="C95" s="10">
        <v>3</v>
      </c>
      <c r="D95" s="66" t="s">
        <v>543</v>
      </c>
      <c r="E95" s="81" t="s">
        <v>809</v>
      </c>
      <c r="F95" s="75" t="s">
        <v>545</v>
      </c>
      <c r="G95" s="76"/>
      <c r="H95" s="77"/>
      <c r="I95" s="74" t="s">
        <v>801</v>
      </c>
      <c r="J95" s="78"/>
      <c r="K95" s="78" t="s">
        <v>789</v>
      </c>
      <c r="L95" s="78"/>
      <c r="M95" s="74"/>
      <c r="N95" s="78" t="s">
        <v>744</v>
      </c>
      <c r="O95" s="86" t="s">
        <v>733</v>
      </c>
      <c r="P95" s="79" t="s">
        <v>316</v>
      </c>
      <c r="Q95" s="73" t="s">
        <v>839</v>
      </c>
      <c r="R95" s="73" t="s">
        <v>1295</v>
      </c>
      <c r="S95" s="73" t="s">
        <v>1296</v>
      </c>
      <c r="T95" s="73" t="s">
        <v>839</v>
      </c>
      <c r="U95" s="73"/>
      <c r="V95" s="73" t="s">
        <v>2039</v>
      </c>
      <c r="W95" s="73"/>
      <c r="X95" s="73"/>
      <c r="Y95" s="73" t="s">
        <v>1297</v>
      </c>
      <c r="Z95" s="73" t="s">
        <v>1113</v>
      </c>
      <c r="AA95" s="73"/>
      <c r="AB95" s="73" t="s">
        <v>310</v>
      </c>
      <c r="AC95" s="73" t="s">
        <v>866</v>
      </c>
    </row>
    <row r="96" spans="1:29" ht="14" customHeight="1">
      <c r="A96" s="9" t="s">
        <v>4</v>
      </c>
      <c r="B96" s="10" t="s">
        <v>795</v>
      </c>
      <c r="C96" s="10">
        <v>0</v>
      </c>
      <c r="D96" s="66" t="s">
        <v>543</v>
      </c>
      <c r="E96" s="81" t="s">
        <v>544</v>
      </c>
      <c r="F96" s="75" t="s">
        <v>545</v>
      </c>
      <c r="G96" s="76"/>
      <c r="H96" s="78" t="s">
        <v>744</v>
      </c>
      <c r="I96" s="74" t="s">
        <v>732</v>
      </c>
      <c r="J96" s="78"/>
      <c r="K96" s="78" t="s">
        <v>684</v>
      </c>
      <c r="L96" s="78"/>
      <c r="M96" s="78"/>
      <c r="N96" s="78"/>
      <c r="O96" s="78"/>
      <c r="P96" s="79" t="s">
        <v>316</v>
      </c>
      <c r="Q96" s="73" t="s">
        <v>839</v>
      </c>
      <c r="R96" s="73" t="s">
        <v>1295</v>
      </c>
      <c r="S96" s="73" t="s">
        <v>1296</v>
      </c>
      <c r="T96" s="73" t="s">
        <v>839</v>
      </c>
      <c r="U96" s="73"/>
      <c r="V96" s="73" t="s">
        <v>2039</v>
      </c>
      <c r="W96" s="73"/>
      <c r="X96" s="73"/>
      <c r="Y96" s="73" t="s">
        <v>1297</v>
      </c>
      <c r="Z96" s="73" t="s">
        <v>1113</v>
      </c>
      <c r="AA96" s="73"/>
      <c r="AB96" s="73" t="s">
        <v>310</v>
      </c>
      <c r="AC96" s="73" t="s">
        <v>866</v>
      </c>
    </row>
    <row r="97" spans="1:29" ht="14" customHeight="1">
      <c r="A97" s="9" t="s">
        <v>4</v>
      </c>
      <c r="B97" s="10" t="s">
        <v>797</v>
      </c>
      <c r="C97" s="10">
        <v>1</v>
      </c>
      <c r="D97" s="66" t="s">
        <v>546</v>
      </c>
      <c r="E97" s="82" t="s">
        <v>547</v>
      </c>
      <c r="F97" s="75" t="s">
        <v>448</v>
      </c>
      <c r="G97" s="76" t="s">
        <v>308</v>
      </c>
      <c r="H97" s="78" t="s">
        <v>744</v>
      </c>
      <c r="I97" s="74" t="s">
        <v>732</v>
      </c>
      <c r="J97" s="83"/>
      <c r="K97" s="78" t="s">
        <v>725</v>
      </c>
      <c r="L97" s="78"/>
      <c r="M97" s="78" t="s">
        <v>694</v>
      </c>
      <c r="N97" s="78"/>
      <c r="O97" s="78"/>
      <c r="P97" s="79" t="s">
        <v>310</v>
      </c>
      <c r="Q97" s="73" t="s">
        <v>839</v>
      </c>
      <c r="R97" s="73" t="s">
        <v>1299</v>
      </c>
      <c r="S97" s="73" t="s">
        <v>1300</v>
      </c>
      <c r="T97" s="73" t="s">
        <v>839</v>
      </c>
      <c r="U97" s="73"/>
      <c r="V97" s="73"/>
      <c r="W97" s="73" t="s">
        <v>842</v>
      </c>
      <c r="X97" s="73"/>
      <c r="Y97" s="73" t="s">
        <v>1301</v>
      </c>
      <c r="Z97" s="73" t="s">
        <v>1025</v>
      </c>
      <c r="AA97" s="73"/>
      <c r="AB97" s="73" t="s">
        <v>310</v>
      </c>
      <c r="AC97" s="73"/>
    </row>
    <row r="98" spans="1:29" ht="14" customHeight="1">
      <c r="A98" s="9" t="s">
        <v>4</v>
      </c>
      <c r="B98" s="10" t="s">
        <v>797</v>
      </c>
      <c r="C98" s="10">
        <v>2</v>
      </c>
      <c r="D98" s="66" t="s">
        <v>548</v>
      </c>
      <c r="E98" s="82" t="s">
        <v>549</v>
      </c>
      <c r="F98" s="75" t="s">
        <v>10</v>
      </c>
      <c r="G98" s="76" t="s">
        <v>308</v>
      </c>
      <c r="H98" s="78" t="s">
        <v>744</v>
      </c>
      <c r="I98" s="74" t="s">
        <v>732</v>
      </c>
      <c r="J98" s="83"/>
      <c r="K98" s="78" t="s">
        <v>726</v>
      </c>
      <c r="L98" s="78"/>
      <c r="M98" s="78" t="s">
        <v>694</v>
      </c>
      <c r="N98" s="78"/>
      <c r="O98" s="78"/>
      <c r="P98" s="79" t="s">
        <v>310</v>
      </c>
      <c r="Q98" s="73" t="s">
        <v>839</v>
      </c>
      <c r="R98" s="73" t="s">
        <v>1302</v>
      </c>
      <c r="S98" s="73" t="s">
        <v>1303</v>
      </c>
      <c r="T98" s="73" t="s">
        <v>839</v>
      </c>
      <c r="U98" s="73"/>
      <c r="V98" s="73"/>
      <c r="W98" s="73" t="s">
        <v>842</v>
      </c>
      <c r="X98" s="73"/>
      <c r="Y98" s="73" t="s">
        <v>1304</v>
      </c>
      <c r="Z98" s="73" t="s">
        <v>1025</v>
      </c>
      <c r="AA98" s="73"/>
      <c r="AB98" s="73" t="s">
        <v>310</v>
      </c>
      <c r="AC98" s="73"/>
    </row>
    <row r="99" spans="1:29" ht="14" customHeight="1">
      <c r="A99" s="9" t="s">
        <v>4</v>
      </c>
      <c r="B99" s="10" t="s">
        <v>797</v>
      </c>
      <c r="C99" s="10">
        <v>3</v>
      </c>
      <c r="D99" s="66" t="s">
        <v>550</v>
      </c>
      <c r="E99" s="82" t="s">
        <v>551</v>
      </c>
      <c r="F99" s="75" t="s">
        <v>10</v>
      </c>
      <c r="G99" s="76" t="s">
        <v>308</v>
      </c>
      <c r="H99" s="78" t="s">
        <v>744</v>
      </c>
      <c r="I99" s="74" t="s">
        <v>732</v>
      </c>
      <c r="J99" s="83"/>
      <c r="K99" s="78" t="s">
        <v>727</v>
      </c>
      <c r="L99" s="78"/>
      <c r="M99" s="78" t="s">
        <v>694</v>
      </c>
      <c r="N99" s="78"/>
      <c r="O99" s="78"/>
      <c r="P99" s="79" t="s">
        <v>310</v>
      </c>
      <c r="Q99" s="73" t="s">
        <v>839</v>
      </c>
      <c r="R99" s="73" t="s">
        <v>1306</v>
      </c>
      <c r="S99" s="73" t="s">
        <v>1307</v>
      </c>
      <c r="T99" s="73" t="s">
        <v>839</v>
      </c>
      <c r="U99" s="73"/>
      <c r="V99" s="73"/>
      <c r="W99" s="73" t="s">
        <v>842</v>
      </c>
      <c r="X99" s="73"/>
      <c r="Y99" s="73" t="s">
        <v>1308</v>
      </c>
      <c r="Z99" s="73" t="s">
        <v>900</v>
      </c>
      <c r="AA99" s="73"/>
      <c r="AB99" s="73" t="s">
        <v>316</v>
      </c>
      <c r="AC99" s="73" t="s">
        <v>1047</v>
      </c>
    </row>
    <row r="100" spans="1:29" ht="14" customHeight="1">
      <c r="A100" s="9" t="s">
        <v>4</v>
      </c>
      <c r="B100" s="10" t="s">
        <v>797</v>
      </c>
      <c r="C100" s="10">
        <v>4</v>
      </c>
      <c r="D100" s="66" t="s">
        <v>552</v>
      </c>
      <c r="E100" s="82" t="s">
        <v>553</v>
      </c>
      <c r="F100" s="75" t="s">
        <v>554</v>
      </c>
      <c r="G100" s="76" t="s">
        <v>308</v>
      </c>
      <c r="H100" s="78" t="s">
        <v>744</v>
      </c>
      <c r="I100" s="74" t="s">
        <v>732</v>
      </c>
      <c r="J100" s="83"/>
      <c r="K100" s="78" t="s">
        <v>728</v>
      </c>
      <c r="L100" s="78"/>
      <c r="M100" s="78" t="s">
        <v>694</v>
      </c>
      <c r="N100" s="78"/>
      <c r="O100" s="78"/>
      <c r="P100" s="79" t="s">
        <v>310</v>
      </c>
      <c r="Q100" s="73" t="s">
        <v>839</v>
      </c>
      <c r="R100" s="73" t="s">
        <v>1309</v>
      </c>
      <c r="S100" s="73" t="s">
        <v>1310</v>
      </c>
      <c r="T100" s="73" t="s">
        <v>839</v>
      </c>
      <c r="U100" s="73"/>
      <c r="V100" s="73"/>
      <c r="W100" s="73" t="s">
        <v>842</v>
      </c>
      <c r="X100" s="73"/>
      <c r="Y100" s="73" t="s">
        <v>1311</v>
      </c>
      <c r="Z100" s="73" t="s">
        <v>1025</v>
      </c>
      <c r="AA100" s="73"/>
      <c r="AB100" s="73" t="s">
        <v>310</v>
      </c>
      <c r="AC100" s="73"/>
    </row>
    <row r="101" spans="1:29" ht="14" customHeight="1">
      <c r="A101" s="9" t="s">
        <v>4</v>
      </c>
      <c r="B101" s="10" t="s">
        <v>797</v>
      </c>
      <c r="C101" s="10">
        <v>5</v>
      </c>
      <c r="D101" s="66" t="s">
        <v>555</v>
      </c>
      <c r="E101" s="82" t="s">
        <v>556</v>
      </c>
      <c r="F101" s="75" t="s">
        <v>458</v>
      </c>
      <c r="G101" s="76" t="s">
        <v>308</v>
      </c>
      <c r="H101" s="78" t="s">
        <v>744</v>
      </c>
      <c r="I101" s="74" t="s">
        <v>732</v>
      </c>
      <c r="J101" s="83"/>
      <c r="K101" s="78" t="s">
        <v>729</v>
      </c>
      <c r="L101" s="78"/>
      <c r="M101" s="78" t="s">
        <v>694</v>
      </c>
      <c r="N101" s="78"/>
      <c r="O101" s="78"/>
      <c r="P101" s="79" t="s">
        <v>310</v>
      </c>
      <c r="Q101" s="73" t="s">
        <v>839</v>
      </c>
      <c r="R101" s="73" t="s">
        <v>1312</v>
      </c>
      <c r="S101" s="73" t="s">
        <v>1313</v>
      </c>
      <c r="T101" s="73" t="s">
        <v>839</v>
      </c>
      <c r="U101" s="73"/>
      <c r="V101" s="73"/>
      <c r="W101" s="73" t="s">
        <v>842</v>
      </c>
      <c r="X101" s="73"/>
      <c r="Y101" s="73" t="s">
        <v>1314</v>
      </c>
      <c r="Z101" s="73" t="s">
        <v>900</v>
      </c>
      <c r="AA101" s="73"/>
      <c r="AB101" s="73" t="s">
        <v>310</v>
      </c>
      <c r="AC101" s="73"/>
    </row>
    <row r="102" spans="1:29" ht="14" customHeight="1">
      <c r="A102" s="9" t="s">
        <v>4</v>
      </c>
      <c r="B102" s="10" t="s">
        <v>797</v>
      </c>
      <c r="C102" s="10">
        <v>6</v>
      </c>
      <c r="D102" s="66" t="s">
        <v>557</v>
      </c>
      <c r="E102" s="82" t="s">
        <v>558</v>
      </c>
      <c r="F102" s="75" t="s">
        <v>7</v>
      </c>
      <c r="G102" s="76" t="s">
        <v>308</v>
      </c>
      <c r="H102" s="78" t="s">
        <v>744</v>
      </c>
      <c r="I102" s="74" t="s">
        <v>732</v>
      </c>
      <c r="J102" s="83"/>
      <c r="K102" s="78" t="s">
        <v>730</v>
      </c>
      <c r="L102" s="78"/>
      <c r="M102" s="78" t="s">
        <v>694</v>
      </c>
      <c r="N102" s="78"/>
      <c r="O102" s="78"/>
      <c r="P102" s="79" t="s">
        <v>310</v>
      </c>
      <c r="Q102" s="73" t="s">
        <v>839</v>
      </c>
      <c r="R102" s="73" t="s">
        <v>1315</v>
      </c>
      <c r="S102" s="73" t="s">
        <v>1316</v>
      </c>
      <c r="T102" s="73" t="s">
        <v>839</v>
      </c>
      <c r="U102" s="73"/>
      <c r="V102" s="73"/>
      <c r="W102" s="73" t="s">
        <v>842</v>
      </c>
      <c r="X102" s="73"/>
      <c r="Y102" s="73" t="s">
        <v>1317</v>
      </c>
      <c r="Z102" s="73" t="s">
        <v>900</v>
      </c>
      <c r="AA102" s="73"/>
      <c r="AB102" s="73" t="s">
        <v>310</v>
      </c>
      <c r="AC102" s="73"/>
    </row>
    <row r="103" spans="1:29" ht="14" customHeight="1">
      <c r="A103" s="9" t="s">
        <v>4</v>
      </c>
      <c r="B103" s="10" t="s">
        <v>797</v>
      </c>
      <c r="C103" s="10">
        <v>7</v>
      </c>
      <c r="D103" s="66" t="s">
        <v>559</v>
      </c>
      <c r="E103" s="82" t="s">
        <v>560</v>
      </c>
      <c r="F103" s="75" t="s">
        <v>13</v>
      </c>
      <c r="G103" s="76" t="s">
        <v>315</v>
      </c>
      <c r="H103" s="78" t="s">
        <v>744</v>
      </c>
      <c r="I103" s="74" t="s">
        <v>732</v>
      </c>
      <c r="J103" s="83"/>
      <c r="K103" s="78" t="s">
        <v>731</v>
      </c>
      <c r="L103" s="78"/>
      <c r="M103" s="78" t="s">
        <v>666</v>
      </c>
      <c r="N103" s="78"/>
      <c r="O103" s="78"/>
      <c r="P103" s="79" t="s">
        <v>316</v>
      </c>
      <c r="Q103" s="73" t="s">
        <v>839</v>
      </c>
      <c r="R103" s="73" t="s">
        <v>1319</v>
      </c>
      <c r="S103" s="73" t="s">
        <v>1320</v>
      </c>
      <c r="T103" s="73" t="s">
        <v>839</v>
      </c>
      <c r="U103" s="73"/>
      <c r="V103" s="73" t="s">
        <v>2017</v>
      </c>
      <c r="W103" s="73" t="s">
        <v>842</v>
      </c>
      <c r="X103" s="73"/>
      <c r="Y103" s="73" t="s">
        <v>1321</v>
      </c>
      <c r="Z103" s="73" t="s">
        <v>865</v>
      </c>
      <c r="AA103" s="73"/>
      <c r="AB103" s="73" t="s">
        <v>310</v>
      </c>
      <c r="AC103" s="73" t="s">
        <v>866</v>
      </c>
    </row>
    <row r="104" spans="1:29" ht="14" customHeight="1">
      <c r="A104" s="9" t="s">
        <v>4</v>
      </c>
      <c r="B104" s="10" t="s">
        <v>796</v>
      </c>
      <c r="C104" s="10">
        <v>28</v>
      </c>
      <c r="D104" s="66" t="s">
        <v>561</v>
      </c>
      <c r="E104" s="77" t="s">
        <v>562</v>
      </c>
      <c r="F104" s="75" t="s">
        <v>563</v>
      </c>
      <c r="G104" s="76"/>
      <c r="H104" s="77"/>
      <c r="I104" s="74" t="s">
        <v>639</v>
      </c>
      <c r="J104" s="78"/>
      <c r="K104" s="78" t="s">
        <v>789</v>
      </c>
      <c r="L104" s="78"/>
      <c r="M104" s="78"/>
      <c r="N104" s="78"/>
      <c r="O104" s="74" t="s">
        <v>647</v>
      </c>
      <c r="P104" s="79" t="s">
        <v>310</v>
      </c>
      <c r="Q104" s="73" t="s">
        <v>839</v>
      </c>
      <c r="R104" s="73" t="s">
        <v>1323</v>
      </c>
      <c r="S104" s="73" t="s">
        <v>1324</v>
      </c>
      <c r="T104" s="73" t="s">
        <v>1325</v>
      </c>
      <c r="U104" s="73"/>
      <c r="V104" s="73"/>
      <c r="W104" s="73"/>
      <c r="X104" s="73"/>
      <c r="Y104" s="73" t="s">
        <v>1326</v>
      </c>
      <c r="Z104" s="73" t="s">
        <v>1327</v>
      </c>
      <c r="AA104" s="73"/>
      <c r="AB104" s="73" t="s">
        <v>807</v>
      </c>
      <c r="AC104" s="73" t="s">
        <v>892</v>
      </c>
    </row>
    <row r="105" spans="1:29" ht="14" customHeight="1">
      <c r="A105" s="9" t="s">
        <v>4</v>
      </c>
      <c r="B105" s="10" t="s">
        <v>795</v>
      </c>
      <c r="C105" s="10">
        <v>0</v>
      </c>
      <c r="D105" s="66" t="s">
        <v>561</v>
      </c>
      <c r="E105" s="77" t="s">
        <v>562</v>
      </c>
      <c r="F105" s="75" t="s">
        <v>563</v>
      </c>
      <c r="G105" s="76"/>
      <c r="H105" s="77"/>
      <c r="I105" s="74" t="s">
        <v>647</v>
      </c>
      <c r="J105" s="78"/>
      <c r="K105" s="78" t="s">
        <v>684</v>
      </c>
      <c r="L105" s="78"/>
      <c r="M105" s="78"/>
      <c r="N105" s="78"/>
      <c r="O105" s="78"/>
      <c r="P105" s="79" t="s">
        <v>310</v>
      </c>
      <c r="Q105" s="73" t="s">
        <v>839</v>
      </c>
      <c r="R105" s="73" t="s">
        <v>1323</v>
      </c>
      <c r="S105" s="73" t="s">
        <v>1324</v>
      </c>
      <c r="T105" s="73" t="s">
        <v>1325</v>
      </c>
      <c r="U105" s="73"/>
      <c r="V105" s="73"/>
      <c r="W105" s="73"/>
      <c r="X105" s="73"/>
      <c r="Y105" s="73" t="s">
        <v>1326</v>
      </c>
      <c r="Z105" s="73" t="s">
        <v>1327</v>
      </c>
      <c r="AA105" s="73"/>
      <c r="AB105" s="73" t="s">
        <v>807</v>
      </c>
      <c r="AC105" s="73" t="s">
        <v>892</v>
      </c>
    </row>
    <row r="106" spans="1:29" ht="14" customHeight="1">
      <c r="A106" s="9" t="s">
        <v>4</v>
      </c>
      <c r="B106" s="10" t="s">
        <v>797</v>
      </c>
      <c r="C106" s="10">
        <v>1</v>
      </c>
      <c r="D106" s="66" t="s">
        <v>564</v>
      </c>
      <c r="E106" s="81" t="s">
        <v>745</v>
      </c>
      <c r="F106" s="75" t="s">
        <v>565</v>
      </c>
      <c r="G106" s="76" t="s">
        <v>308</v>
      </c>
      <c r="H106" s="77"/>
      <c r="I106" s="74" t="s">
        <v>647</v>
      </c>
      <c r="J106" s="78"/>
      <c r="K106" s="78" t="s">
        <v>745</v>
      </c>
      <c r="L106" s="78"/>
      <c r="M106" s="78" t="s">
        <v>694</v>
      </c>
      <c r="N106" s="78"/>
      <c r="O106" s="78"/>
      <c r="P106" s="79" t="s">
        <v>310</v>
      </c>
      <c r="Q106" s="73" t="s">
        <v>839</v>
      </c>
      <c r="R106" s="73" t="s">
        <v>1331</v>
      </c>
      <c r="S106" s="73" t="s">
        <v>1332</v>
      </c>
      <c r="T106" s="73" t="s">
        <v>839</v>
      </c>
      <c r="U106" s="73" t="s">
        <v>1169</v>
      </c>
      <c r="V106" s="73"/>
      <c r="W106" s="73" t="s">
        <v>842</v>
      </c>
      <c r="X106" s="73"/>
      <c r="Y106" s="73" t="s">
        <v>1333</v>
      </c>
      <c r="Z106" s="73" t="s">
        <v>1025</v>
      </c>
      <c r="AA106" s="73"/>
      <c r="AB106" s="73" t="s">
        <v>316</v>
      </c>
      <c r="AC106" s="73" t="s">
        <v>1047</v>
      </c>
    </row>
    <row r="107" spans="1:29" ht="14" customHeight="1">
      <c r="A107" s="9" t="s">
        <v>4</v>
      </c>
      <c r="B107" s="10" t="s">
        <v>799</v>
      </c>
      <c r="C107" s="10">
        <v>2</v>
      </c>
      <c r="D107" s="66" t="s">
        <v>566</v>
      </c>
      <c r="E107" s="81" t="s">
        <v>567</v>
      </c>
      <c r="F107" s="75" t="s">
        <v>568</v>
      </c>
      <c r="G107" s="76" t="s">
        <v>311</v>
      </c>
      <c r="H107" s="77"/>
      <c r="I107" s="74" t="s">
        <v>647</v>
      </c>
      <c r="J107" s="78"/>
      <c r="K107" s="78" t="s">
        <v>664</v>
      </c>
      <c r="L107" s="78"/>
      <c r="M107" s="78" t="s">
        <v>674</v>
      </c>
      <c r="N107" s="78"/>
      <c r="O107" s="78"/>
      <c r="P107" s="79" t="s">
        <v>310</v>
      </c>
      <c r="Q107" s="73" t="s">
        <v>839</v>
      </c>
      <c r="R107" s="73" t="s">
        <v>1336</v>
      </c>
      <c r="S107" s="73" t="s">
        <v>1337</v>
      </c>
      <c r="T107" s="73" t="s">
        <v>839</v>
      </c>
      <c r="U107" s="73"/>
      <c r="V107" s="73" t="s">
        <v>1339</v>
      </c>
      <c r="W107" s="73" t="s">
        <v>842</v>
      </c>
      <c r="X107" s="73"/>
      <c r="Y107" s="73" t="s">
        <v>1338</v>
      </c>
      <c r="Z107" s="73" t="s">
        <v>845</v>
      </c>
      <c r="AA107" s="73"/>
      <c r="AB107" s="73" t="s">
        <v>310</v>
      </c>
      <c r="AC107" s="73"/>
    </row>
    <row r="108" spans="1:29" ht="14" customHeight="1">
      <c r="A108" s="9" t="s">
        <v>4</v>
      </c>
      <c r="B108" s="10" t="s">
        <v>797</v>
      </c>
      <c r="C108" s="10">
        <v>3</v>
      </c>
      <c r="D108" s="66" t="s">
        <v>569</v>
      </c>
      <c r="E108" s="81" t="s">
        <v>570</v>
      </c>
      <c r="F108" s="75" t="s">
        <v>571</v>
      </c>
      <c r="G108" s="76" t="s">
        <v>314</v>
      </c>
      <c r="H108" s="77"/>
      <c r="I108" s="74" t="s">
        <v>647</v>
      </c>
      <c r="J108" s="78"/>
      <c r="K108" s="74" t="s">
        <v>570</v>
      </c>
      <c r="L108" s="78"/>
      <c r="M108" s="78" t="s">
        <v>661</v>
      </c>
      <c r="N108" s="78"/>
      <c r="O108" s="78"/>
      <c r="P108" s="79" t="s">
        <v>310</v>
      </c>
      <c r="Q108" s="73" t="s">
        <v>848</v>
      </c>
      <c r="R108" s="73" t="s">
        <v>1343</v>
      </c>
      <c r="S108" s="73" t="s">
        <v>1344</v>
      </c>
      <c r="T108" s="73" t="s">
        <v>849</v>
      </c>
      <c r="U108" s="73">
        <v>44259</v>
      </c>
      <c r="V108" s="73"/>
      <c r="W108" s="73" t="s">
        <v>842</v>
      </c>
      <c r="X108" s="73"/>
      <c r="Y108" s="73" t="s">
        <v>1345</v>
      </c>
      <c r="Z108" s="73" t="s">
        <v>1346</v>
      </c>
      <c r="AA108" s="73"/>
      <c r="AB108" s="73" t="s">
        <v>807</v>
      </c>
      <c r="AC108" s="73" t="s">
        <v>892</v>
      </c>
    </row>
    <row r="109" spans="1:29" ht="14" customHeight="1">
      <c r="A109" s="9" t="s">
        <v>4</v>
      </c>
      <c r="B109" s="10" t="s">
        <v>796</v>
      </c>
      <c r="C109" s="10">
        <v>4</v>
      </c>
      <c r="D109" s="66" t="s">
        <v>572</v>
      </c>
      <c r="E109" s="81" t="s">
        <v>573</v>
      </c>
      <c r="F109" s="75" t="s">
        <v>574</v>
      </c>
      <c r="G109" s="76"/>
      <c r="H109" s="77"/>
      <c r="I109" s="74" t="s">
        <v>647</v>
      </c>
      <c r="J109" s="78"/>
      <c r="K109" s="78" t="s">
        <v>789</v>
      </c>
      <c r="L109" s="78"/>
      <c r="M109" s="78"/>
      <c r="N109" s="78" t="s">
        <v>749</v>
      </c>
      <c r="O109" s="74" t="s">
        <v>748</v>
      </c>
      <c r="P109" s="79" t="s">
        <v>310</v>
      </c>
      <c r="Q109" s="73" t="s">
        <v>1349</v>
      </c>
      <c r="R109" s="73" t="s">
        <v>1347</v>
      </c>
      <c r="S109" s="73" t="s">
        <v>1348</v>
      </c>
      <c r="T109" s="73" t="s">
        <v>1350</v>
      </c>
      <c r="U109" s="73"/>
      <c r="V109" s="73" t="s">
        <v>1352</v>
      </c>
      <c r="W109" s="73"/>
      <c r="X109" s="73"/>
      <c r="Y109" s="73" t="s">
        <v>1351</v>
      </c>
      <c r="Z109" s="73" t="s">
        <v>852</v>
      </c>
      <c r="AA109" s="73"/>
      <c r="AB109" s="73" t="s">
        <v>310</v>
      </c>
      <c r="AC109" s="73"/>
    </row>
    <row r="110" spans="1:29" ht="14" customHeight="1">
      <c r="A110" s="9" t="s">
        <v>4</v>
      </c>
      <c r="B110" s="10" t="s">
        <v>795</v>
      </c>
      <c r="C110" s="10">
        <v>0</v>
      </c>
      <c r="D110" s="66" t="s">
        <v>572</v>
      </c>
      <c r="E110" s="81" t="s">
        <v>573</v>
      </c>
      <c r="F110" s="75" t="s">
        <v>574</v>
      </c>
      <c r="G110" s="76"/>
      <c r="H110" s="78" t="s">
        <v>749</v>
      </c>
      <c r="I110" s="74" t="s">
        <v>802</v>
      </c>
      <c r="J110" s="78"/>
      <c r="K110" s="78" t="s">
        <v>684</v>
      </c>
      <c r="L110" s="78"/>
      <c r="M110" s="78"/>
      <c r="N110" s="78"/>
      <c r="O110" s="78"/>
      <c r="P110" s="79" t="s">
        <v>310</v>
      </c>
      <c r="Q110" s="73" t="s">
        <v>1349</v>
      </c>
      <c r="R110" s="73" t="s">
        <v>1347</v>
      </c>
      <c r="S110" s="73" t="s">
        <v>1348</v>
      </c>
      <c r="T110" s="73" t="s">
        <v>1350</v>
      </c>
      <c r="U110" s="73"/>
      <c r="V110" s="73" t="s">
        <v>1352</v>
      </c>
      <c r="W110" s="73"/>
      <c r="X110" s="73"/>
      <c r="Y110" s="73" t="s">
        <v>1351</v>
      </c>
      <c r="Z110" s="73" t="s">
        <v>852</v>
      </c>
      <c r="AA110" s="73"/>
      <c r="AB110" s="73" t="s">
        <v>310</v>
      </c>
      <c r="AC110" s="73"/>
    </row>
    <row r="111" spans="1:29" ht="14" customHeight="1">
      <c r="A111" s="9" t="s">
        <v>4</v>
      </c>
      <c r="B111" s="10" t="s">
        <v>797</v>
      </c>
      <c r="C111" s="10">
        <v>1</v>
      </c>
      <c r="D111" s="66" t="s">
        <v>575</v>
      </c>
      <c r="E111" s="82" t="s">
        <v>576</v>
      </c>
      <c r="F111" s="75" t="s">
        <v>577</v>
      </c>
      <c r="G111" s="76" t="s">
        <v>314</v>
      </c>
      <c r="H111" s="78" t="s">
        <v>749</v>
      </c>
      <c r="I111" s="74" t="s">
        <v>802</v>
      </c>
      <c r="J111" s="83"/>
      <c r="K111" s="78" t="s">
        <v>746</v>
      </c>
      <c r="L111" s="78"/>
      <c r="M111" s="78" t="s">
        <v>661</v>
      </c>
      <c r="N111" s="78"/>
      <c r="O111" s="78"/>
      <c r="P111" s="79" t="s">
        <v>310</v>
      </c>
      <c r="Q111" s="73" t="s">
        <v>848</v>
      </c>
      <c r="R111" s="73" t="s">
        <v>1353</v>
      </c>
      <c r="S111" s="73" t="s">
        <v>1354</v>
      </c>
      <c r="T111" s="73" t="s">
        <v>849</v>
      </c>
      <c r="U111" s="73"/>
      <c r="V111" s="73" t="s">
        <v>1356</v>
      </c>
      <c r="W111" s="73" t="s">
        <v>842</v>
      </c>
      <c r="X111" s="73"/>
      <c r="Y111" s="73" t="s">
        <v>1355</v>
      </c>
      <c r="Z111" s="73" t="s">
        <v>852</v>
      </c>
      <c r="AA111" s="73"/>
      <c r="AB111" s="73" t="s">
        <v>310</v>
      </c>
      <c r="AC111" s="73"/>
    </row>
    <row r="112" spans="1:29" ht="14" customHeight="1">
      <c r="A112" s="9" t="s">
        <v>4</v>
      </c>
      <c r="B112" s="10" t="s">
        <v>797</v>
      </c>
      <c r="C112" s="10">
        <v>2</v>
      </c>
      <c r="D112" s="66" t="s">
        <v>578</v>
      </c>
      <c r="E112" s="82" t="s">
        <v>579</v>
      </c>
      <c r="F112" s="75" t="s">
        <v>580</v>
      </c>
      <c r="G112" s="76" t="s">
        <v>314</v>
      </c>
      <c r="H112" s="78" t="s">
        <v>749</v>
      </c>
      <c r="I112" s="74" t="s">
        <v>802</v>
      </c>
      <c r="J112" s="83"/>
      <c r="K112" s="78" t="s">
        <v>747</v>
      </c>
      <c r="L112" s="78"/>
      <c r="M112" s="78" t="s">
        <v>661</v>
      </c>
      <c r="N112" s="78"/>
      <c r="O112" s="78"/>
      <c r="P112" s="79" t="s">
        <v>310</v>
      </c>
      <c r="Q112" s="73" t="s">
        <v>848</v>
      </c>
      <c r="R112" s="73" t="s">
        <v>1357</v>
      </c>
      <c r="S112" s="73" t="s">
        <v>1358</v>
      </c>
      <c r="T112" s="73" t="s">
        <v>849</v>
      </c>
      <c r="U112" s="73"/>
      <c r="V112" s="73" t="s">
        <v>1356</v>
      </c>
      <c r="W112" s="73" t="s">
        <v>842</v>
      </c>
      <c r="X112" s="73"/>
      <c r="Y112" s="73" t="s">
        <v>1359</v>
      </c>
      <c r="Z112" s="73" t="s">
        <v>852</v>
      </c>
      <c r="AA112" s="73"/>
      <c r="AB112" s="73" t="s">
        <v>310</v>
      </c>
      <c r="AC112" s="73"/>
    </row>
    <row r="113" spans="1:29" ht="14" customHeight="1">
      <c r="A113" s="9" t="s">
        <v>4</v>
      </c>
      <c r="B113" s="10" t="s">
        <v>796</v>
      </c>
      <c r="C113" s="10">
        <v>5</v>
      </c>
      <c r="D113" s="66" t="s">
        <v>581</v>
      </c>
      <c r="E113" s="81" t="s">
        <v>582</v>
      </c>
      <c r="F113" s="75" t="s">
        <v>583</v>
      </c>
      <c r="G113" s="76"/>
      <c r="H113" s="77"/>
      <c r="I113" s="74" t="s">
        <v>647</v>
      </c>
      <c r="J113" s="78"/>
      <c r="K113" s="78" t="s">
        <v>789</v>
      </c>
      <c r="L113" s="78"/>
      <c r="M113" s="78"/>
      <c r="N113" s="78" t="s">
        <v>734</v>
      </c>
      <c r="O113" s="86" t="s">
        <v>733</v>
      </c>
      <c r="P113" s="79" t="s">
        <v>310</v>
      </c>
      <c r="Q113" s="73" t="s">
        <v>839</v>
      </c>
      <c r="R113" s="73" t="s">
        <v>1360</v>
      </c>
      <c r="S113" s="73" t="s">
        <v>1361</v>
      </c>
      <c r="T113" s="73" t="s">
        <v>839</v>
      </c>
      <c r="U113" s="73"/>
      <c r="V113" s="73" t="s">
        <v>1363</v>
      </c>
      <c r="W113" s="73"/>
      <c r="X113" s="73"/>
      <c r="Y113" s="73" t="s">
        <v>1362</v>
      </c>
      <c r="Z113" s="73" t="s">
        <v>1113</v>
      </c>
      <c r="AA113" s="73"/>
      <c r="AB113" s="73" t="s">
        <v>310</v>
      </c>
      <c r="AC113" s="73"/>
    </row>
    <row r="114" spans="1:29" ht="14" customHeight="1">
      <c r="A114" s="9" t="s">
        <v>4</v>
      </c>
      <c r="B114" s="10" t="s">
        <v>795</v>
      </c>
      <c r="C114" s="10">
        <v>0</v>
      </c>
      <c r="D114" s="66" t="s">
        <v>581</v>
      </c>
      <c r="E114" s="81" t="s">
        <v>582</v>
      </c>
      <c r="F114" s="75" t="s">
        <v>583</v>
      </c>
      <c r="G114" s="76"/>
      <c r="H114" s="77" t="s">
        <v>811</v>
      </c>
      <c r="I114" s="74" t="s">
        <v>732</v>
      </c>
      <c r="J114" s="78"/>
      <c r="K114" s="78" t="s">
        <v>684</v>
      </c>
      <c r="L114" s="78"/>
      <c r="M114" s="78"/>
      <c r="N114" s="78"/>
      <c r="O114" s="78"/>
      <c r="P114" s="79" t="s">
        <v>310</v>
      </c>
      <c r="Q114" s="73" t="s">
        <v>839</v>
      </c>
      <c r="R114" s="73" t="s">
        <v>1360</v>
      </c>
      <c r="S114" s="73" t="s">
        <v>1361</v>
      </c>
      <c r="T114" s="73" t="s">
        <v>839</v>
      </c>
      <c r="U114" s="73"/>
      <c r="V114" s="73" t="s">
        <v>1363</v>
      </c>
      <c r="W114" s="73"/>
      <c r="X114" s="73"/>
      <c r="Y114" s="73" t="s">
        <v>1362</v>
      </c>
      <c r="Z114" s="73" t="s">
        <v>1113</v>
      </c>
      <c r="AA114" s="73"/>
      <c r="AB114" s="73" t="s">
        <v>310</v>
      </c>
      <c r="AC114" s="73"/>
    </row>
    <row r="115" spans="1:29" ht="14" customHeight="1">
      <c r="A115" s="9" t="s">
        <v>4</v>
      </c>
      <c r="B115" s="10" t="s">
        <v>797</v>
      </c>
      <c r="C115" s="10">
        <v>1</v>
      </c>
      <c r="D115" s="66" t="s">
        <v>584</v>
      </c>
      <c r="E115" s="82" t="s">
        <v>585</v>
      </c>
      <c r="F115" s="75" t="s">
        <v>448</v>
      </c>
      <c r="G115" s="76" t="s">
        <v>308</v>
      </c>
      <c r="H115" s="77" t="s">
        <v>811</v>
      </c>
      <c r="I115" s="74" t="s">
        <v>732</v>
      </c>
      <c r="J115" s="83"/>
      <c r="K115" s="78" t="s">
        <v>725</v>
      </c>
      <c r="L115" s="78"/>
      <c r="M115" s="78" t="s">
        <v>694</v>
      </c>
      <c r="N115" s="78"/>
      <c r="O115" s="78"/>
      <c r="P115" s="79" t="s">
        <v>310</v>
      </c>
      <c r="Q115" s="73" t="s">
        <v>839</v>
      </c>
      <c r="R115" s="73" t="s">
        <v>1364</v>
      </c>
      <c r="S115" s="73" t="s">
        <v>1365</v>
      </c>
      <c r="T115" s="73" t="s">
        <v>839</v>
      </c>
      <c r="U115" s="73" t="s">
        <v>1366</v>
      </c>
      <c r="V115" s="73"/>
      <c r="W115" s="73" t="s">
        <v>842</v>
      </c>
      <c r="X115" s="73"/>
      <c r="Y115" s="73" t="s">
        <v>1367</v>
      </c>
      <c r="Z115" s="73" t="s">
        <v>1025</v>
      </c>
      <c r="AA115" s="73"/>
      <c r="AB115" s="73" t="s">
        <v>310</v>
      </c>
      <c r="AC115" s="73"/>
    </row>
    <row r="116" spans="1:29" ht="14" customHeight="1">
      <c r="A116" s="9" t="s">
        <v>4</v>
      </c>
      <c r="B116" s="10" t="s">
        <v>797</v>
      </c>
      <c r="C116" s="10">
        <v>2</v>
      </c>
      <c r="D116" s="66" t="s">
        <v>586</v>
      </c>
      <c r="E116" s="82" t="s">
        <v>587</v>
      </c>
      <c r="F116" s="75" t="s">
        <v>10</v>
      </c>
      <c r="G116" s="76" t="s">
        <v>308</v>
      </c>
      <c r="H116" s="77" t="s">
        <v>811</v>
      </c>
      <c r="I116" s="74" t="s">
        <v>732</v>
      </c>
      <c r="J116" s="83"/>
      <c r="K116" s="78" t="s">
        <v>726</v>
      </c>
      <c r="L116" s="78"/>
      <c r="M116" s="78" t="s">
        <v>694</v>
      </c>
      <c r="N116" s="78"/>
      <c r="O116" s="78"/>
      <c r="P116" s="79" t="s">
        <v>310</v>
      </c>
      <c r="Q116" s="73" t="s">
        <v>839</v>
      </c>
      <c r="R116" s="73" t="s">
        <v>1368</v>
      </c>
      <c r="S116" s="73" t="s">
        <v>1369</v>
      </c>
      <c r="T116" s="73" t="s">
        <v>839</v>
      </c>
      <c r="U116" s="73" t="s">
        <v>1219</v>
      </c>
      <c r="V116" s="73"/>
      <c r="W116" s="73" t="s">
        <v>842</v>
      </c>
      <c r="X116" s="73"/>
      <c r="Y116" s="73" t="s">
        <v>1370</v>
      </c>
      <c r="Z116" s="73" t="s">
        <v>1025</v>
      </c>
      <c r="AA116" s="73"/>
      <c r="AB116" s="73" t="s">
        <v>310</v>
      </c>
      <c r="AC116" s="73"/>
    </row>
    <row r="117" spans="1:29" ht="14" customHeight="1">
      <c r="A117" s="9" t="s">
        <v>4</v>
      </c>
      <c r="B117" s="10" t="s">
        <v>797</v>
      </c>
      <c r="C117" s="10">
        <v>3</v>
      </c>
      <c r="D117" s="66" t="s">
        <v>588</v>
      </c>
      <c r="E117" s="82" t="s">
        <v>589</v>
      </c>
      <c r="F117" s="75" t="s">
        <v>10</v>
      </c>
      <c r="G117" s="76" t="s">
        <v>308</v>
      </c>
      <c r="H117" s="77" t="s">
        <v>811</v>
      </c>
      <c r="I117" s="74" t="s">
        <v>732</v>
      </c>
      <c r="J117" s="83"/>
      <c r="K117" s="78" t="s">
        <v>727</v>
      </c>
      <c r="L117" s="78"/>
      <c r="M117" s="78" t="s">
        <v>694</v>
      </c>
      <c r="N117" s="78"/>
      <c r="O117" s="78"/>
      <c r="P117" s="79" t="s">
        <v>310</v>
      </c>
      <c r="Q117" s="73" t="s">
        <v>839</v>
      </c>
      <c r="R117" s="73" t="s">
        <v>1371</v>
      </c>
      <c r="S117" s="73" t="s">
        <v>1372</v>
      </c>
      <c r="T117" s="73" t="s">
        <v>839</v>
      </c>
      <c r="U117" s="73"/>
      <c r="V117" s="73"/>
      <c r="W117" s="73" t="s">
        <v>842</v>
      </c>
      <c r="X117" s="73"/>
      <c r="Y117" s="73" t="s">
        <v>1373</v>
      </c>
      <c r="Z117" s="73" t="s">
        <v>900</v>
      </c>
      <c r="AA117" s="73"/>
      <c r="AB117" s="73" t="s">
        <v>316</v>
      </c>
      <c r="AC117" s="73" t="s">
        <v>1047</v>
      </c>
    </row>
    <row r="118" spans="1:29" ht="14" customHeight="1">
      <c r="A118" s="9" t="s">
        <v>4</v>
      </c>
      <c r="B118" s="10" t="s">
        <v>797</v>
      </c>
      <c r="C118" s="10">
        <v>4</v>
      </c>
      <c r="D118" s="66" t="s">
        <v>590</v>
      </c>
      <c r="E118" s="82" t="s">
        <v>591</v>
      </c>
      <c r="F118" s="75" t="s">
        <v>592</v>
      </c>
      <c r="G118" s="76" t="s">
        <v>308</v>
      </c>
      <c r="H118" s="77" t="s">
        <v>811</v>
      </c>
      <c r="I118" s="74" t="s">
        <v>732</v>
      </c>
      <c r="J118" s="83"/>
      <c r="K118" s="78" t="s">
        <v>728</v>
      </c>
      <c r="L118" s="78"/>
      <c r="M118" s="78" t="s">
        <v>694</v>
      </c>
      <c r="N118" s="78"/>
      <c r="O118" s="78"/>
      <c r="P118" s="79" t="s">
        <v>310</v>
      </c>
      <c r="Q118" s="73" t="s">
        <v>839</v>
      </c>
      <c r="R118" s="73" t="s">
        <v>1374</v>
      </c>
      <c r="S118" s="73" t="s">
        <v>1375</v>
      </c>
      <c r="T118" s="73" t="s">
        <v>839</v>
      </c>
      <c r="U118" s="73" t="s">
        <v>1376</v>
      </c>
      <c r="V118" s="73"/>
      <c r="W118" s="73" t="s">
        <v>842</v>
      </c>
      <c r="X118" s="73"/>
      <c r="Y118" s="73" t="s">
        <v>1377</v>
      </c>
      <c r="Z118" s="73" t="s">
        <v>1025</v>
      </c>
      <c r="AA118" s="73"/>
      <c r="AB118" s="73" t="s">
        <v>310</v>
      </c>
      <c r="AC118" s="73"/>
    </row>
    <row r="119" spans="1:29" ht="14" customHeight="1">
      <c r="A119" s="9" t="s">
        <v>4</v>
      </c>
      <c r="B119" s="10" t="s">
        <v>797</v>
      </c>
      <c r="C119" s="10">
        <v>5</v>
      </c>
      <c r="D119" s="66" t="s">
        <v>593</v>
      </c>
      <c r="E119" s="82" t="s">
        <v>594</v>
      </c>
      <c r="F119" s="75" t="s">
        <v>458</v>
      </c>
      <c r="G119" s="76" t="s">
        <v>308</v>
      </c>
      <c r="H119" s="77" t="s">
        <v>811</v>
      </c>
      <c r="I119" s="74" t="s">
        <v>732</v>
      </c>
      <c r="J119" s="83"/>
      <c r="K119" s="78" t="s">
        <v>729</v>
      </c>
      <c r="L119" s="78"/>
      <c r="M119" s="78" t="s">
        <v>694</v>
      </c>
      <c r="N119" s="78"/>
      <c r="O119" s="78"/>
      <c r="P119" s="79" t="s">
        <v>310</v>
      </c>
      <c r="Q119" s="73" t="s">
        <v>839</v>
      </c>
      <c r="R119" s="73" t="s">
        <v>1378</v>
      </c>
      <c r="S119" s="73" t="s">
        <v>1379</v>
      </c>
      <c r="T119" s="73" t="s">
        <v>839</v>
      </c>
      <c r="U119" s="85">
        <v>44208</v>
      </c>
      <c r="V119" s="73"/>
      <c r="W119" s="73" t="s">
        <v>842</v>
      </c>
      <c r="X119" s="73"/>
      <c r="Y119" s="73" t="s">
        <v>1380</v>
      </c>
      <c r="Z119" s="73" t="s">
        <v>900</v>
      </c>
      <c r="AA119" s="73"/>
      <c r="AB119" s="73" t="s">
        <v>310</v>
      </c>
      <c r="AC119" s="73"/>
    </row>
    <row r="120" spans="1:29" ht="14" customHeight="1">
      <c r="A120" s="9" t="s">
        <v>4</v>
      </c>
      <c r="B120" s="10" t="s">
        <v>797</v>
      </c>
      <c r="C120" s="10">
        <v>6</v>
      </c>
      <c r="D120" s="66" t="s">
        <v>595</v>
      </c>
      <c r="E120" s="82" t="s">
        <v>596</v>
      </c>
      <c r="F120" s="75" t="s">
        <v>7</v>
      </c>
      <c r="G120" s="76" t="s">
        <v>308</v>
      </c>
      <c r="H120" s="77" t="s">
        <v>811</v>
      </c>
      <c r="I120" s="74" t="s">
        <v>732</v>
      </c>
      <c r="J120" s="83"/>
      <c r="K120" s="78" t="s">
        <v>730</v>
      </c>
      <c r="L120" s="78"/>
      <c r="M120" s="78" t="s">
        <v>694</v>
      </c>
      <c r="N120" s="78"/>
      <c r="O120" s="78"/>
      <c r="P120" s="79" t="s">
        <v>310</v>
      </c>
      <c r="Q120" s="73" t="s">
        <v>839</v>
      </c>
      <c r="R120" s="73" t="s">
        <v>1381</v>
      </c>
      <c r="S120" s="73" t="s">
        <v>1382</v>
      </c>
      <c r="T120" s="73" t="s">
        <v>839</v>
      </c>
      <c r="U120" s="73"/>
      <c r="V120" s="73"/>
      <c r="W120" s="73" t="s">
        <v>842</v>
      </c>
      <c r="X120" s="73"/>
      <c r="Y120" s="73" t="s">
        <v>1383</v>
      </c>
      <c r="Z120" s="73" t="s">
        <v>900</v>
      </c>
      <c r="AA120" s="73"/>
      <c r="AB120" s="73" t="s">
        <v>310</v>
      </c>
      <c r="AC120" s="73"/>
    </row>
    <row r="121" spans="1:29" ht="14" customHeight="1">
      <c r="A121" s="9" t="s">
        <v>4</v>
      </c>
      <c r="B121" s="10" t="s">
        <v>797</v>
      </c>
      <c r="C121" s="10">
        <v>7</v>
      </c>
      <c r="D121" s="66" t="s">
        <v>597</v>
      </c>
      <c r="E121" s="82" t="s">
        <v>598</v>
      </c>
      <c r="F121" s="75" t="s">
        <v>13</v>
      </c>
      <c r="G121" s="76" t="s">
        <v>315</v>
      </c>
      <c r="H121" s="77" t="s">
        <v>811</v>
      </c>
      <c r="I121" s="74" t="s">
        <v>732</v>
      </c>
      <c r="J121" s="83"/>
      <c r="K121" s="78" t="s">
        <v>731</v>
      </c>
      <c r="L121" s="78"/>
      <c r="M121" s="78" t="s">
        <v>666</v>
      </c>
      <c r="N121" s="78"/>
      <c r="O121" s="78"/>
      <c r="P121" s="79" t="s">
        <v>316</v>
      </c>
      <c r="Q121" s="73" t="s">
        <v>839</v>
      </c>
      <c r="R121" s="73" t="s">
        <v>1385</v>
      </c>
      <c r="S121" s="73" t="s">
        <v>1386</v>
      </c>
      <c r="T121" s="73" t="s">
        <v>839</v>
      </c>
      <c r="U121" s="73" t="s">
        <v>1143</v>
      </c>
      <c r="V121" s="73" t="s">
        <v>1363</v>
      </c>
      <c r="W121" s="73" t="s">
        <v>842</v>
      </c>
      <c r="X121" s="73"/>
      <c r="Y121" s="73" t="s">
        <v>1387</v>
      </c>
      <c r="Z121" s="73" t="s">
        <v>865</v>
      </c>
      <c r="AA121" s="73"/>
      <c r="AB121" s="73" t="s">
        <v>310</v>
      </c>
      <c r="AC121" s="73" t="s">
        <v>866</v>
      </c>
    </row>
    <row r="122" spans="1:29" ht="14" customHeight="1">
      <c r="A122" s="9" t="s">
        <v>4</v>
      </c>
      <c r="B122" s="10" t="s">
        <v>796</v>
      </c>
      <c r="C122" s="10">
        <v>29</v>
      </c>
      <c r="D122" s="66" t="s">
        <v>599</v>
      </c>
      <c r="E122" s="77" t="s">
        <v>600</v>
      </c>
      <c r="F122" s="75" t="s">
        <v>601</v>
      </c>
      <c r="G122" s="76"/>
      <c r="H122" s="77"/>
      <c r="I122" s="74" t="s">
        <v>639</v>
      </c>
      <c r="J122" s="78"/>
      <c r="K122" s="78" t="s">
        <v>789</v>
      </c>
      <c r="L122" s="78"/>
      <c r="M122" s="78"/>
      <c r="N122" s="78"/>
      <c r="O122" s="74" t="s">
        <v>648</v>
      </c>
      <c r="P122" s="79" t="s">
        <v>807</v>
      </c>
      <c r="Q122" s="73" t="s">
        <v>953</v>
      </c>
      <c r="R122" s="73" t="s">
        <v>1388</v>
      </c>
      <c r="S122" s="73" t="s">
        <v>1389</v>
      </c>
      <c r="T122" s="73" t="s">
        <v>1390</v>
      </c>
      <c r="U122" s="73"/>
      <c r="V122" s="73" t="s">
        <v>1392</v>
      </c>
      <c r="W122" s="73"/>
      <c r="X122" s="73" t="s">
        <v>2022</v>
      </c>
      <c r="Y122" s="73" t="s">
        <v>1391</v>
      </c>
      <c r="Z122" s="73" t="s">
        <v>1393</v>
      </c>
      <c r="AA122" s="73"/>
      <c r="AB122" s="73" t="s">
        <v>807</v>
      </c>
      <c r="AC122" s="73"/>
    </row>
    <row r="123" spans="1:29" ht="14" customHeight="1">
      <c r="A123" s="9" t="s">
        <v>4</v>
      </c>
      <c r="B123" s="10" t="s">
        <v>795</v>
      </c>
      <c r="C123" s="10">
        <v>0</v>
      </c>
      <c r="D123" s="66" t="s">
        <v>599</v>
      </c>
      <c r="E123" s="77" t="s">
        <v>600</v>
      </c>
      <c r="F123" s="75" t="s">
        <v>601</v>
      </c>
      <c r="G123" s="76"/>
      <c r="H123" s="77"/>
      <c r="I123" s="74" t="s">
        <v>648</v>
      </c>
      <c r="J123" s="78"/>
      <c r="K123" s="78" t="s">
        <v>684</v>
      </c>
      <c r="L123" s="78"/>
      <c r="M123" s="78"/>
      <c r="N123" s="78"/>
      <c r="O123" s="78"/>
      <c r="P123" s="79" t="s">
        <v>807</v>
      </c>
      <c r="Q123" s="73" t="s">
        <v>953</v>
      </c>
      <c r="R123" s="73" t="s">
        <v>1388</v>
      </c>
      <c r="S123" s="73" t="s">
        <v>1389</v>
      </c>
      <c r="T123" s="73" t="s">
        <v>1390</v>
      </c>
      <c r="U123" s="73"/>
      <c r="V123" s="73" t="s">
        <v>1392</v>
      </c>
      <c r="W123" s="73"/>
      <c r="X123" s="73" t="s">
        <v>2022</v>
      </c>
      <c r="Y123" s="73" t="s">
        <v>1391</v>
      </c>
      <c r="Z123" s="73" t="s">
        <v>1393</v>
      </c>
      <c r="AA123" s="73"/>
      <c r="AB123" s="73" t="s">
        <v>807</v>
      </c>
      <c r="AC123" s="73"/>
    </row>
    <row r="124" spans="1:29" ht="14" customHeight="1">
      <c r="A124" s="9" t="s">
        <v>4</v>
      </c>
      <c r="B124" s="10" t="s">
        <v>799</v>
      </c>
      <c r="C124" s="10">
        <v>1</v>
      </c>
      <c r="D124" s="66" t="s">
        <v>602</v>
      </c>
      <c r="E124" s="81" t="s">
        <v>603</v>
      </c>
      <c r="F124" s="75" t="s">
        <v>604</v>
      </c>
      <c r="G124" s="76" t="s">
        <v>311</v>
      </c>
      <c r="H124" s="77"/>
      <c r="I124" s="74" t="s">
        <v>648</v>
      </c>
      <c r="J124" s="78"/>
      <c r="K124" s="78" t="s">
        <v>700</v>
      </c>
      <c r="L124" s="78"/>
      <c r="M124" s="78" t="s">
        <v>674</v>
      </c>
      <c r="N124" s="78"/>
      <c r="O124" s="78"/>
      <c r="P124" s="79" t="s">
        <v>310</v>
      </c>
      <c r="Q124" s="73" t="s">
        <v>839</v>
      </c>
      <c r="R124" s="73" t="s">
        <v>1394</v>
      </c>
      <c r="S124" s="73" t="s">
        <v>1395</v>
      </c>
      <c r="T124" s="73" t="s">
        <v>839</v>
      </c>
      <c r="U124" s="73"/>
      <c r="V124" s="73"/>
      <c r="W124" s="73" t="s">
        <v>877</v>
      </c>
      <c r="X124" s="73" t="s">
        <v>855</v>
      </c>
      <c r="Y124" s="73" t="s">
        <v>1396</v>
      </c>
      <c r="Z124" s="73" t="s">
        <v>845</v>
      </c>
      <c r="AA124" s="73"/>
      <c r="AB124" s="73" t="s">
        <v>310</v>
      </c>
      <c r="AC124" s="73"/>
    </row>
    <row r="125" spans="1:29" ht="14" customHeight="1">
      <c r="A125" s="9" t="s">
        <v>4</v>
      </c>
      <c r="B125" s="10" t="s">
        <v>797</v>
      </c>
      <c r="C125" s="10">
        <v>2</v>
      </c>
      <c r="D125" s="66" t="s">
        <v>605</v>
      </c>
      <c r="E125" s="81" t="s">
        <v>606</v>
      </c>
      <c r="F125" s="75" t="s">
        <v>607</v>
      </c>
      <c r="G125" s="76" t="s">
        <v>315</v>
      </c>
      <c r="H125" s="77"/>
      <c r="I125" s="74" t="s">
        <v>648</v>
      </c>
      <c r="J125" s="78"/>
      <c r="K125" s="74" t="s">
        <v>750</v>
      </c>
      <c r="L125" s="78"/>
      <c r="M125" s="78" t="s">
        <v>666</v>
      </c>
      <c r="N125" s="78"/>
      <c r="O125" s="78"/>
      <c r="P125" s="79" t="s">
        <v>316</v>
      </c>
      <c r="Q125" s="73" t="s">
        <v>839</v>
      </c>
      <c r="R125" s="73" t="s">
        <v>1397</v>
      </c>
      <c r="S125" s="73" t="s">
        <v>1398</v>
      </c>
      <c r="T125" s="73" t="s">
        <v>839</v>
      </c>
      <c r="U125" s="73">
        <v>3</v>
      </c>
      <c r="V125" s="73" t="s">
        <v>2040</v>
      </c>
      <c r="W125" s="73" t="s">
        <v>877</v>
      </c>
      <c r="X125" s="73"/>
      <c r="Y125" s="73" t="s">
        <v>1399</v>
      </c>
      <c r="Z125" s="73" t="s">
        <v>865</v>
      </c>
      <c r="AA125" s="73"/>
      <c r="AB125" s="73" t="s">
        <v>316</v>
      </c>
      <c r="AC125" s="73"/>
    </row>
    <row r="126" spans="1:29" ht="14" customHeight="1">
      <c r="A126" s="9" t="s">
        <v>4</v>
      </c>
      <c r="B126" s="10" t="s">
        <v>797</v>
      </c>
      <c r="C126" s="10">
        <v>3</v>
      </c>
      <c r="D126" s="66" t="s">
        <v>608</v>
      </c>
      <c r="E126" s="81" t="s">
        <v>609</v>
      </c>
      <c r="F126" s="75" t="s">
        <v>610</v>
      </c>
      <c r="G126" s="76" t="s">
        <v>308</v>
      </c>
      <c r="H126" s="77"/>
      <c r="I126" s="74" t="s">
        <v>648</v>
      </c>
      <c r="J126" s="78"/>
      <c r="K126" s="74" t="s">
        <v>751</v>
      </c>
      <c r="L126" s="78"/>
      <c r="M126" s="78" t="s">
        <v>694</v>
      </c>
      <c r="N126" s="78"/>
      <c r="O126" s="78"/>
      <c r="P126" s="79" t="s">
        <v>310</v>
      </c>
      <c r="Q126" s="73" t="s">
        <v>839</v>
      </c>
      <c r="R126" s="73" t="s">
        <v>1401</v>
      </c>
      <c r="S126" s="73" t="s">
        <v>1402</v>
      </c>
      <c r="T126" s="73" t="s">
        <v>839</v>
      </c>
      <c r="U126" s="73" t="s">
        <v>1403</v>
      </c>
      <c r="V126" s="73"/>
      <c r="W126" s="73" t="s">
        <v>842</v>
      </c>
      <c r="X126" s="73"/>
      <c r="Y126" s="73" t="s">
        <v>1404</v>
      </c>
      <c r="Z126" s="73"/>
      <c r="AA126" s="73"/>
      <c r="AB126" s="73"/>
      <c r="AC126" s="73"/>
    </row>
    <row r="127" spans="1:29" ht="14" customHeight="1">
      <c r="A127" s="9" t="s">
        <v>4</v>
      </c>
      <c r="B127" s="10" t="s">
        <v>797</v>
      </c>
      <c r="C127" s="10">
        <v>4</v>
      </c>
      <c r="D127" s="66" t="s">
        <v>611</v>
      </c>
      <c r="E127" s="81" t="s">
        <v>612</v>
      </c>
      <c r="F127" s="75" t="s">
        <v>613</v>
      </c>
      <c r="G127" s="76" t="s">
        <v>308</v>
      </c>
      <c r="H127" s="77"/>
      <c r="I127" s="74" t="s">
        <v>648</v>
      </c>
      <c r="J127" s="78"/>
      <c r="K127" s="74" t="s">
        <v>612</v>
      </c>
      <c r="L127" s="78"/>
      <c r="M127" s="78" t="s">
        <v>694</v>
      </c>
      <c r="N127" s="78"/>
      <c r="O127" s="78"/>
      <c r="P127" s="79" t="s">
        <v>807</v>
      </c>
      <c r="Q127" s="73" t="s">
        <v>839</v>
      </c>
      <c r="R127" s="73" t="s">
        <v>1405</v>
      </c>
      <c r="S127" s="73" t="s">
        <v>1406</v>
      </c>
      <c r="T127" s="73" t="s">
        <v>839</v>
      </c>
      <c r="U127" s="73" t="s">
        <v>1407</v>
      </c>
      <c r="V127" s="73"/>
      <c r="W127" s="73" t="s">
        <v>877</v>
      </c>
      <c r="X127" s="73" t="s">
        <v>2041</v>
      </c>
      <c r="Y127" s="73" t="s">
        <v>1409</v>
      </c>
      <c r="Z127" s="73" t="s">
        <v>845</v>
      </c>
      <c r="AA127" s="73"/>
      <c r="AB127" s="73" t="s">
        <v>807</v>
      </c>
      <c r="AC127" s="73"/>
    </row>
    <row r="128" spans="1:29" ht="14" customHeight="1">
      <c r="A128" s="9" t="s">
        <v>4</v>
      </c>
      <c r="B128" s="10" t="s">
        <v>796</v>
      </c>
      <c r="C128" s="10">
        <v>5</v>
      </c>
      <c r="D128" s="66" t="s">
        <v>614</v>
      </c>
      <c r="E128" s="81" t="s">
        <v>615</v>
      </c>
      <c r="F128" s="75" t="s">
        <v>616</v>
      </c>
      <c r="G128" s="76"/>
      <c r="H128" s="77"/>
      <c r="I128" s="74" t="s">
        <v>648</v>
      </c>
      <c r="J128" s="78"/>
      <c r="K128" s="78" t="s">
        <v>789</v>
      </c>
      <c r="L128" s="78"/>
      <c r="M128" s="78"/>
      <c r="N128" s="78"/>
      <c r="O128" s="74" t="s">
        <v>649</v>
      </c>
      <c r="P128" s="79" t="s">
        <v>807</v>
      </c>
      <c r="Q128" s="73" t="s">
        <v>953</v>
      </c>
      <c r="R128" s="73" t="s">
        <v>1416</v>
      </c>
      <c r="S128" s="73" t="s">
        <v>1417</v>
      </c>
      <c r="T128" s="73" t="s">
        <v>1390</v>
      </c>
      <c r="U128" s="73"/>
      <c r="V128" s="73"/>
      <c r="W128" s="73"/>
      <c r="X128" s="73"/>
      <c r="Y128" s="73" t="s">
        <v>1418</v>
      </c>
      <c r="Z128" s="73" t="s">
        <v>1419</v>
      </c>
      <c r="AA128" s="73"/>
      <c r="AB128" s="73" t="s">
        <v>310</v>
      </c>
      <c r="AC128" s="73" t="s">
        <v>1988</v>
      </c>
    </row>
    <row r="129" spans="1:29" ht="14" customHeight="1">
      <c r="A129" s="9" t="s">
        <v>4</v>
      </c>
      <c r="B129" s="10" t="s">
        <v>795</v>
      </c>
      <c r="C129" s="10">
        <v>0</v>
      </c>
      <c r="D129" s="66" t="s">
        <v>614</v>
      </c>
      <c r="E129" s="81" t="s">
        <v>615</v>
      </c>
      <c r="F129" s="75" t="s">
        <v>616</v>
      </c>
      <c r="G129" s="76"/>
      <c r="H129" s="77"/>
      <c r="I129" s="74" t="s">
        <v>649</v>
      </c>
      <c r="J129" s="78"/>
      <c r="K129" s="78" t="s">
        <v>684</v>
      </c>
      <c r="L129" s="78"/>
      <c r="M129" s="78"/>
      <c r="N129" s="78"/>
      <c r="O129" s="78"/>
      <c r="P129" s="79" t="s">
        <v>807</v>
      </c>
      <c r="Q129" s="73" t="s">
        <v>953</v>
      </c>
      <c r="R129" s="73" t="s">
        <v>1416</v>
      </c>
      <c r="S129" s="73" t="s">
        <v>1417</v>
      </c>
      <c r="T129" s="73" t="s">
        <v>1390</v>
      </c>
      <c r="U129" s="73"/>
      <c r="V129" s="73"/>
      <c r="W129" s="73"/>
      <c r="X129" s="73"/>
      <c r="Y129" s="73" t="s">
        <v>1418</v>
      </c>
      <c r="Z129" s="73" t="s">
        <v>1419</v>
      </c>
      <c r="AA129" s="73"/>
      <c r="AB129" s="73" t="s">
        <v>310</v>
      </c>
      <c r="AC129" s="73" t="s">
        <v>1988</v>
      </c>
    </row>
    <row r="130" spans="1:29" ht="14" customHeight="1">
      <c r="A130" s="9" t="s">
        <v>4</v>
      </c>
      <c r="B130" s="10" t="s">
        <v>799</v>
      </c>
      <c r="C130" s="10">
        <v>1</v>
      </c>
      <c r="D130" s="66" t="s">
        <v>617</v>
      </c>
      <c r="E130" s="82" t="s">
        <v>618</v>
      </c>
      <c r="F130" s="75" t="s">
        <v>619</v>
      </c>
      <c r="G130" s="76" t="s">
        <v>311</v>
      </c>
      <c r="H130" s="77"/>
      <c r="I130" s="74" t="s">
        <v>649</v>
      </c>
      <c r="J130" s="83"/>
      <c r="K130" s="78" t="s">
        <v>664</v>
      </c>
      <c r="L130" s="78"/>
      <c r="M130" s="78" t="s">
        <v>674</v>
      </c>
      <c r="N130" s="78"/>
      <c r="O130" s="78"/>
      <c r="P130" s="79" t="s">
        <v>316</v>
      </c>
      <c r="Q130" s="73" t="s">
        <v>1422</v>
      </c>
      <c r="R130" s="73" t="s">
        <v>1420</v>
      </c>
      <c r="S130" s="73" t="s">
        <v>1421</v>
      </c>
      <c r="T130" s="73" t="s">
        <v>1423</v>
      </c>
      <c r="U130" s="73" t="s">
        <v>1424</v>
      </c>
      <c r="V130" s="73"/>
      <c r="W130" s="73" t="s">
        <v>842</v>
      </c>
      <c r="X130" s="73"/>
      <c r="Y130" s="73" t="s">
        <v>1425</v>
      </c>
      <c r="Z130" s="73" t="s">
        <v>845</v>
      </c>
      <c r="AA130" s="73"/>
      <c r="AB130" s="73" t="s">
        <v>310</v>
      </c>
      <c r="AC130" s="73" t="s">
        <v>866</v>
      </c>
    </row>
    <row r="131" spans="1:29" ht="14" customHeight="1">
      <c r="A131" s="9" t="s">
        <v>4</v>
      </c>
      <c r="B131" s="10" t="s">
        <v>797</v>
      </c>
      <c r="C131" s="10">
        <v>2</v>
      </c>
      <c r="D131" s="66" t="s">
        <v>620</v>
      </c>
      <c r="E131" s="82" t="s">
        <v>621</v>
      </c>
      <c r="F131" s="75" t="s">
        <v>622</v>
      </c>
      <c r="G131" s="76" t="s">
        <v>308</v>
      </c>
      <c r="H131" s="77"/>
      <c r="I131" s="74" t="s">
        <v>649</v>
      </c>
      <c r="J131" s="83"/>
      <c r="K131" s="74" t="s">
        <v>621</v>
      </c>
      <c r="L131" s="78"/>
      <c r="M131" s="78" t="s">
        <v>694</v>
      </c>
      <c r="N131" s="78"/>
      <c r="O131" s="78"/>
      <c r="P131" s="79" t="s">
        <v>310</v>
      </c>
      <c r="Q131" s="73" t="s">
        <v>839</v>
      </c>
      <c r="R131" s="73" t="s">
        <v>1430</v>
      </c>
      <c r="S131" s="73" t="s">
        <v>1431</v>
      </c>
      <c r="T131" s="73" t="s">
        <v>839</v>
      </c>
      <c r="U131" s="73" t="s">
        <v>1022</v>
      </c>
      <c r="V131" s="73"/>
      <c r="W131" s="73" t="s">
        <v>842</v>
      </c>
      <c r="X131" s="73"/>
      <c r="Y131" s="73" t="s">
        <v>1432</v>
      </c>
      <c r="Z131" s="73" t="s">
        <v>1025</v>
      </c>
      <c r="AA131" s="73"/>
      <c r="AB131" s="73" t="s">
        <v>310</v>
      </c>
      <c r="AC131" s="73"/>
    </row>
    <row r="132" spans="1:29" ht="14" customHeight="1">
      <c r="A132" s="9" t="s">
        <v>4</v>
      </c>
      <c r="B132" s="10" t="s">
        <v>799</v>
      </c>
      <c r="C132" s="10">
        <v>3</v>
      </c>
      <c r="D132" s="66" t="s">
        <v>623</v>
      </c>
      <c r="E132" s="82" t="s">
        <v>624</v>
      </c>
      <c r="F132" s="75" t="s">
        <v>625</v>
      </c>
      <c r="G132" s="76" t="s">
        <v>311</v>
      </c>
      <c r="H132" s="77"/>
      <c r="I132" s="74" t="s">
        <v>649</v>
      </c>
      <c r="J132" s="83"/>
      <c r="K132" s="78" t="s">
        <v>664</v>
      </c>
      <c r="L132" s="78"/>
      <c r="M132" s="78" t="s">
        <v>674</v>
      </c>
      <c r="N132" s="78"/>
      <c r="O132" s="78"/>
      <c r="P132" s="79" t="s">
        <v>310</v>
      </c>
      <c r="Q132" s="73" t="s">
        <v>1437</v>
      </c>
      <c r="R132" s="73" t="s">
        <v>1435</v>
      </c>
      <c r="S132" s="73" t="s">
        <v>1436</v>
      </c>
      <c r="T132" s="73" t="s">
        <v>1438</v>
      </c>
      <c r="U132" s="73"/>
      <c r="V132" s="73"/>
      <c r="W132" s="73" t="s">
        <v>842</v>
      </c>
      <c r="X132" s="73"/>
      <c r="Y132" s="73" t="s">
        <v>1439</v>
      </c>
      <c r="Z132" s="73" t="s">
        <v>845</v>
      </c>
      <c r="AA132" s="73"/>
      <c r="AB132" s="73" t="s">
        <v>310</v>
      </c>
      <c r="AC132" s="73"/>
    </row>
    <row r="133" spans="1:29" ht="14" customHeight="1">
      <c r="A133" s="9" t="s">
        <v>4</v>
      </c>
      <c r="B133" s="10" t="s">
        <v>796</v>
      </c>
      <c r="C133" s="10">
        <v>4</v>
      </c>
      <c r="D133" s="66" t="s">
        <v>626</v>
      </c>
      <c r="E133" s="82" t="s">
        <v>627</v>
      </c>
      <c r="F133" s="75" t="s">
        <v>628</v>
      </c>
      <c r="G133" s="76"/>
      <c r="H133" s="77"/>
      <c r="I133" s="74" t="s">
        <v>649</v>
      </c>
      <c r="J133" s="83"/>
      <c r="K133" s="78" t="s">
        <v>789</v>
      </c>
      <c r="L133" s="78"/>
      <c r="M133" s="78"/>
      <c r="N133" s="78" t="s">
        <v>812</v>
      </c>
      <c r="O133" s="74" t="s">
        <v>733</v>
      </c>
      <c r="P133" s="79" t="s">
        <v>310</v>
      </c>
      <c r="Q133" s="73" t="s">
        <v>839</v>
      </c>
      <c r="R133" s="73" t="s">
        <v>1440</v>
      </c>
      <c r="S133" s="73" t="s">
        <v>1441</v>
      </c>
      <c r="T133" s="73" t="s">
        <v>839</v>
      </c>
      <c r="U133" s="73"/>
      <c r="V133" s="73"/>
      <c r="W133" s="73"/>
      <c r="X133" s="73" t="s">
        <v>855</v>
      </c>
      <c r="Y133" s="73" t="s">
        <v>1442</v>
      </c>
      <c r="Z133" s="73" t="s">
        <v>1113</v>
      </c>
      <c r="AA133" s="73"/>
      <c r="AB133" s="73" t="s">
        <v>310</v>
      </c>
      <c r="AC133" s="73"/>
    </row>
    <row r="134" spans="1:29" ht="14" customHeight="1">
      <c r="A134" s="9" t="s">
        <v>4</v>
      </c>
      <c r="B134" s="10" t="s">
        <v>795</v>
      </c>
      <c r="C134" s="10">
        <v>0</v>
      </c>
      <c r="D134" s="66" t="s">
        <v>626</v>
      </c>
      <c r="E134" s="82" t="s">
        <v>627</v>
      </c>
      <c r="F134" s="75" t="s">
        <v>628</v>
      </c>
      <c r="G134" s="76"/>
      <c r="H134" s="77" t="s">
        <v>812</v>
      </c>
      <c r="I134" s="74" t="s">
        <v>732</v>
      </c>
      <c r="J134" s="78"/>
      <c r="K134" s="78" t="s">
        <v>684</v>
      </c>
      <c r="L134" s="78"/>
      <c r="M134" s="78"/>
      <c r="N134" s="78"/>
      <c r="O134" s="78"/>
      <c r="P134" s="79" t="s">
        <v>310</v>
      </c>
      <c r="Q134" s="73" t="s">
        <v>839</v>
      </c>
      <c r="R134" s="73" t="s">
        <v>1440</v>
      </c>
      <c r="S134" s="73" t="s">
        <v>1441</v>
      </c>
      <c r="T134" s="73" t="s">
        <v>839</v>
      </c>
      <c r="U134" s="73"/>
      <c r="V134" s="73"/>
      <c r="W134" s="73"/>
      <c r="X134" s="73" t="s">
        <v>855</v>
      </c>
      <c r="Y134" s="73" t="s">
        <v>1442</v>
      </c>
      <c r="Z134" s="73" t="s">
        <v>1113</v>
      </c>
      <c r="AA134" s="73"/>
      <c r="AB134" s="73" t="s">
        <v>310</v>
      </c>
      <c r="AC134" s="73"/>
    </row>
    <row r="135" spans="1:29" ht="14" customHeight="1">
      <c r="A135" s="9" t="s">
        <v>4</v>
      </c>
      <c r="B135" s="10" t="s">
        <v>797</v>
      </c>
      <c r="C135" s="10">
        <v>1</v>
      </c>
      <c r="D135" s="66" t="s">
        <v>629</v>
      </c>
      <c r="E135" s="87" t="s">
        <v>630</v>
      </c>
      <c r="F135" s="75" t="s">
        <v>448</v>
      </c>
      <c r="G135" s="76" t="s">
        <v>308</v>
      </c>
      <c r="H135" s="77" t="s">
        <v>812</v>
      </c>
      <c r="I135" s="74" t="s">
        <v>732</v>
      </c>
      <c r="J135" s="83"/>
      <c r="K135" s="78" t="s">
        <v>725</v>
      </c>
      <c r="L135" s="78"/>
      <c r="M135" s="78" t="s">
        <v>694</v>
      </c>
      <c r="N135" s="78"/>
      <c r="O135" s="78"/>
      <c r="P135" s="79" t="s">
        <v>310</v>
      </c>
      <c r="Q135" s="73" t="s">
        <v>839</v>
      </c>
      <c r="R135" s="73" t="s">
        <v>1443</v>
      </c>
      <c r="S135" s="73" t="s">
        <v>1444</v>
      </c>
      <c r="T135" s="73" t="s">
        <v>839</v>
      </c>
      <c r="U135" s="73"/>
      <c r="V135" s="73"/>
      <c r="W135" s="73" t="s">
        <v>877</v>
      </c>
      <c r="X135" s="73" t="s">
        <v>855</v>
      </c>
      <c r="Y135" s="73" t="s">
        <v>1445</v>
      </c>
      <c r="Z135" s="73" t="s">
        <v>1025</v>
      </c>
      <c r="AA135" s="73"/>
      <c r="AB135" s="73" t="s">
        <v>310</v>
      </c>
      <c r="AC135" s="73"/>
    </row>
    <row r="136" spans="1:29" ht="14" customHeight="1">
      <c r="A136" s="9" t="s">
        <v>4</v>
      </c>
      <c r="B136" s="10" t="s">
        <v>797</v>
      </c>
      <c r="C136" s="10">
        <v>2</v>
      </c>
      <c r="D136" s="66" t="s">
        <v>631</v>
      </c>
      <c r="E136" s="87" t="s">
        <v>632</v>
      </c>
      <c r="F136" s="75" t="s">
        <v>10</v>
      </c>
      <c r="G136" s="76" t="s">
        <v>308</v>
      </c>
      <c r="H136" s="77" t="s">
        <v>812</v>
      </c>
      <c r="I136" s="74" t="s">
        <v>732</v>
      </c>
      <c r="J136" s="83"/>
      <c r="K136" s="78" t="s">
        <v>726</v>
      </c>
      <c r="L136" s="78"/>
      <c r="M136" s="78" t="s">
        <v>694</v>
      </c>
      <c r="N136" s="78"/>
      <c r="O136" s="78"/>
      <c r="P136" s="79" t="s">
        <v>310</v>
      </c>
      <c r="Q136" s="73" t="s">
        <v>839</v>
      </c>
      <c r="R136" s="73" t="s">
        <v>1446</v>
      </c>
      <c r="S136" s="73" t="s">
        <v>1447</v>
      </c>
      <c r="T136" s="73" t="s">
        <v>839</v>
      </c>
      <c r="U136" s="73"/>
      <c r="V136" s="73"/>
      <c r="W136" s="73" t="s">
        <v>877</v>
      </c>
      <c r="X136" s="73" t="s">
        <v>855</v>
      </c>
      <c r="Y136" s="73" t="s">
        <v>1448</v>
      </c>
      <c r="Z136" s="73" t="s">
        <v>1025</v>
      </c>
      <c r="AA136" s="73"/>
      <c r="AB136" s="73" t="s">
        <v>310</v>
      </c>
      <c r="AC136" s="73"/>
    </row>
    <row r="137" spans="1:29" ht="14" customHeight="1">
      <c r="A137" s="9" t="s">
        <v>4</v>
      </c>
      <c r="B137" s="10" t="s">
        <v>797</v>
      </c>
      <c r="C137" s="10">
        <v>3</v>
      </c>
      <c r="D137" s="66" t="s">
        <v>633</v>
      </c>
      <c r="E137" s="87" t="s">
        <v>634</v>
      </c>
      <c r="F137" s="75" t="s">
        <v>635</v>
      </c>
      <c r="G137" s="76" t="s">
        <v>308</v>
      </c>
      <c r="H137" s="77" t="s">
        <v>812</v>
      </c>
      <c r="I137" s="74" t="s">
        <v>732</v>
      </c>
      <c r="J137" s="83"/>
      <c r="K137" s="78" t="s">
        <v>727</v>
      </c>
      <c r="L137" s="78"/>
      <c r="M137" s="78" t="s">
        <v>694</v>
      </c>
      <c r="N137" s="78"/>
      <c r="O137" s="78"/>
      <c r="P137" s="79" t="s">
        <v>310</v>
      </c>
      <c r="Q137" s="73" t="s">
        <v>839</v>
      </c>
      <c r="R137" s="73" t="s">
        <v>1449</v>
      </c>
      <c r="S137" s="73" t="s">
        <v>1450</v>
      </c>
      <c r="T137" s="73" t="s">
        <v>839</v>
      </c>
      <c r="U137" s="73"/>
      <c r="V137" s="73"/>
      <c r="W137" s="73" t="s">
        <v>877</v>
      </c>
      <c r="X137" s="73" t="s">
        <v>855</v>
      </c>
      <c r="Y137" s="73" t="s">
        <v>1451</v>
      </c>
      <c r="Z137" s="73" t="s">
        <v>1025</v>
      </c>
      <c r="AA137" s="73"/>
      <c r="AB137" s="73" t="s">
        <v>310</v>
      </c>
      <c r="AC137" s="73"/>
    </row>
    <row r="138" spans="1:29" ht="14" customHeight="1">
      <c r="A138" s="9" t="s">
        <v>4</v>
      </c>
      <c r="B138" s="10" t="s">
        <v>797</v>
      </c>
      <c r="C138" s="10">
        <v>4</v>
      </c>
      <c r="D138" s="66" t="s">
        <v>636</v>
      </c>
      <c r="E138" s="87" t="s">
        <v>637</v>
      </c>
      <c r="F138" s="75" t="s">
        <v>458</v>
      </c>
      <c r="G138" s="76" t="s">
        <v>308</v>
      </c>
      <c r="H138" s="77" t="s">
        <v>812</v>
      </c>
      <c r="I138" s="74" t="s">
        <v>732</v>
      </c>
      <c r="J138" s="83"/>
      <c r="K138" s="78" t="s">
        <v>728</v>
      </c>
      <c r="L138" s="78"/>
      <c r="M138" s="78" t="s">
        <v>694</v>
      </c>
      <c r="N138" s="78"/>
      <c r="O138" s="78"/>
      <c r="P138" s="79" t="s">
        <v>310</v>
      </c>
      <c r="Q138" s="73" t="s">
        <v>839</v>
      </c>
      <c r="R138" s="73" t="s">
        <v>1452</v>
      </c>
      <c r="S138" s="73" t="s">
        <v>1453</v>
      </c>
      <c r="T138" s="73" t="s">
        <v>839</v>
      </c>
      <c r="U138" s="73"/>
      <c r="V138" s="73"/>
      <c r="W138" s="73" t="s">
        <v>877</v>
      </c>
      <c r="X138" s="73" t="s">
        <v>855</v>
      </c>
      <c r="Y138" s="73" t="s">
        <v>1454</v>
      </c>
      <c r="Z138" s="73" t="s">
        <v>900</v>
      </c>
      <c r="AA138" s="73"/>
      <c r="AB138" s="73" t="s">
        <v>310</v>
      </c>
      <c r="AC138" s="73"/>
    </row>
    <row r="139" spans="1:29" ht="14" customHeight="1">
      <c r="A139" s="9" t="s">
        <v>4</v>
      </c>
      <c r="B139" s="10" t="s">
        <v>797</v>
      </c>
      <c r="C139" s="10">
        <v>5</v>
      </c>
      <c r="D139" s="66" t="s">
        <v>5</v>
      </c>
      <c r="E139" s="87" t="s">
        <v>6</v>
      </c>
      <c r="F139" s="75" t="s">
        <v>7</v>
      </c>
      <c r="G139" s="76" t="s">
        <v>308</v>
      </c>
      <c r="H139" s="77" t="s">
        <v>812</v>
      </c>
      <c r="I139" s="74" t="s">
        <v>732</v>
      </c>
      <c r="J139" s="83"/>
      <c r="K139" s="78" t="s">
        <v>729</v>
      </c>
      <c r="L139" s="78"/>
      <c r="M139" s="78" t="s">
        <v>694</v>
      </c>
      <c r="N139" s="78"/>
      <c r="O139" s="78"/>
      <c r="P139" s="79" t="s">
        <v>310</v>
      </c>
      <c r="Q139" s="73" t="s">
        <v>839</v>
      </c>
      <c r="R139" s="73" t="s">
        <v>1455</v>
      </c>
      <c r="S139" s="73" t="s">
        <v>1456</v>
      </c>
      <c r="T139" s="73" t="s">
        <v>839</v>
      </c>
      <c r="U139" s="73"/>
      <c r="V139" s="73"/>
      <c r="W139" s="73" t="s">
        <v>877</v>
      </c>
      <c r="X139" s="73" t="s">
        <v>855</v>
      </c>
      <c r="Y139" s="73" t="s">
        <v>1457</v>
      </c>
      <c r="Z139" s="73" t="s">
        <v>900</v>
      </c>
      <c r="AA139" s="73"/>
      <c r="AB139" s="73" t="s">
        <v>310</v>
      </c>
      <c r="AC139" s="73"/>
    </row>
    <row r="140" spans="1:29" ht="14" customHeight="1">
      <c r="A140" s="9" t="s">
        <v>4</v>
      </c>
      <c r="B140" s="10" t="s">
        <v>797</v>
      </c>
      <c r="C140" s="10">
        <v>6</v>
      </c>
      <c r="D140" s="66" t="s">
        <v>8</v>
      </c>
      <c r="E140" s="87" t="s">
        <v>9</v>
      </c>
      <c r="F140" s="75" t="s">
        <v>10</v>
      </c>
      <c r="G140" s="76" t="s">
        <v>308</v>
      </c>
      <c r="H140" s="77" t="s">
        <v>812</v>
      </c>
      <c r="I140" s="74" t="s">
        <v>732</v>
      </c>
      <c r="J140" s="83"/>
      <c r="K140" s="78" t="s">
        <v>730</v>
      </c>
      <c r="L140" s="78"/>
      <c r="M140" s="78" t="s">
        <v>694</v>
      </c>
      <c r="N140" s="78"/>
      <c r="O140" s="78"/>
      <c r="P140" s="79" t="s">
        <v>310</v>
      </c>
      <c r="Q140" s="73" t="s">
        <v>839</v>
      </c>
      <c r="R140" s="73" t="s">
        <v>1459</v>
      </c>
      <c r="S140" s="73" t="s">
        <v>1460</v>
      </c>
      <c r="T140" s="73" t="s">
        <v>839</v>
      </c>
      <c r="U140" s="73"/>
      <c r="V140" s="73"/>
      <c r="W140" s="73" t="s">
        <v>877</v>
      </c>
      <c r="X140" s="73" t="s">
        <v>855</v>
      </c>
      <c r="Y140" s="73" t="s">
        <v>1461</v>
      </c>
      <c r="Z140" s="73"/>
      <c r="AA140" s="73"/>
      <c r="AB140" s="73"/>
      <c r="AC140" s="73"/>
    </row>
    <row r="141" spans="1:29" ht="14" customHeight="1">
      <c r="A141" s="9" t="s">
        <v>4</v>
      </c>
      <c r="B141" s="10" t="s">
        <v>797</v>
      </c>
      <c r="C141" s="10">
        <v>7</v>
      </c>
      <c r="D141" s="66" t="s">
        <v>11</v>
      </c>
      <c r="E141" s="87" t="s">
        <v>12</v>
      </c>
      <c r="F141" s="75" t="s">
        <v>13</v>
      </c>
      <c r="G141" s="76" t="s">
        <v>315</v>
      </c>
      <c r="H141" s="77" t="s">
        <v>812</v>
      </c>
      <c r="I141" s="74" t="s">
        <v>732</v>
      </c>
      <c r="J141" s="83"/>
      <c r="K141" s="78" t="s">
        <v>731</v>
      </c>
      <c r="L141" s="78"/>
      <c r="M141" s="78" t="s">
        <v>666</v>
      </c>
      <c r="N141" s="78"/>
      <c r="O141" s="78"/>
      <c r="P141" s="79" t="s">
        <v>310</v>
      </c>
      <c r="Q141" s="73" t="s">
        <v>839</v>
      </c>
      <c r="R141" s="73" t="s">
        <v>1463</v>
      </c>
      <c r="S141" s="73" t="s">
        <v>1464</v>
      </c>
      <c r="T141" s="73" t="s">
        <v>839</v>
      </c>
      <c r="U141" s="73"/>
      <c r="V141" s="73"/>
      <c r="W141" s="73" t="s">
        <v>877</v>
      </c>
      <c r="X141" s="73" t="s">
        <v>855</v>
      </c>
      <c r="Y141" s="73" t="s">
        <v>1465</v>
      </c>
      <c r="Z141" s="73" t="s">
        <v>865</v>
      </c>
      <c r="AA141" s="73"/>
      <c r="AB141" s="73"/>
      <c r="AC141" s="73"/>
    </row>
    <row r="142" spans="1:29" ht="14" customHeight="1">
      <c r="A142" s="9" t="s">
        <v>4</v>
      </c>
      <c r="B142" s="10" t="s">
        <v>796</v>
      </c>
      <c r="C142" s="10">
        <v>6</v>
      </c>
      <c r="D142" s="66" t="s">
        <v>14</v>
      </c>
      <c r="E142" s="81" t="s">
        <v>15</v>
      </c>
      <c r="F142" s="75" t="s">
        <v>16</v>
      </c>
      <c r="G142" s="76"/>
      <c r="H142" s="77"/>
      <c r="I142" s="74" t="s">
        <v>648</v>
      </c>
      <c r="J142" s="78"/>
      <c r="K142" s="78" t="s">
        <v>789</v>
      </c>
      <c r="L142" s="78"/>
      <c r="M142" s="78"/>
      <c r="N142" s="78"/>
      <c r="O142" s="74" t="s">
        <v>652</v>
      </c>
      <c r="P142" s="79" t="s">
        <v>310</v>
      </c>
      <c r="Q142" s="73" t="s">
        <v>953</v>
      </c>
      <c r="R142" s="73" t="s">
        <v>1466</v>
      </c>
      <c r="S142" s="73" t="s">
        <v>1467</v>
      </c>
      <c r="T142" s="73" t="s">
        <v>1390</v>
      </c>
      <c r="U142" s="73"/>
      <c r="V142" s="73"/>
      <c r="W142" s="73"/>
      <c r="X142" s="73"/>
      <c r="Y142" s="73" t="s">
        <v>1468</v>
      </c>
      <c r="Z142" s="73" t="s">
        <v>1469</v>
      </c>
      <c r="AA142" s="73"/>
      <c r="AB142" s="73" t="s">
        <v>310</v>
      </c>
      <c r="AC142" s="73"/>
    </row>
    <row r="143" spans="1:29" ht="14" customHeight="1">
      <c r="A143" s="9" t="s">
        <v>4</v>
      </c>
      <c r="B143" s="10" t="s">
        <v>795</v>
      </c>
      <c r="C143" s="10">
        <v>0</v>
      </c>
      <c r="D143" s="66" t="s">
        <v>14</v>
      </c>
      <c r="E143" s="81" t="s">
        <v>15</v>
      </c>
      <c r="F143" s="75" t="s">
        <v>16</v>
      </c>
      <c r="G143" s="76"/>
      <c r="H143" s="77"/>
      <c r="I143" s="74" t="s">
        <v>652</v>
      </c>
      <c r="J143" s="78"/>
      <c r="K143" s="78" t="s">
        <v>684</v>
      </c>
      <c r="L143" s="78"/>
      <c r="M143" s="78"/>
      <c r="N143" s="78"/>
      <c r="O143" s="78"/>
      <c r="P143" s="79" t="s">
        <v>310</v>
      </c>
      <c r="Q143" s="73" t="s">
        <v>953</v>
      </c>
      <c r="R143" s="73" t="s">
        <v>1466</v>
      </c>
      <c r="S143" s="73" t="s">
        <v>1467</v>
      </c>
      <c r="T143" s="73" t="s">
        <v>1390</v>
      </c>
      <c r="U143" s="73"/>
      <c r="V143" s="73"/>
      <c r="W143" s="73"/>
      <c r="X143" s="73"/>
      <c r="Y143" s="73" t="s">
        <v>1468</v>
      </c>
      <c r="Z143" s="73" t="s">
        <v>1469</v>
      </c>
      <c r="AA143" s="73"/>
      <c r="AB143" s="73" t="s">
        <v>310</v>
      </c>
      <c r="AC143" s="73"/>
    </row>
    <row r="144" spans="1:29" ht="14" customHeight="1">
      <c r="A144" s="9" t="s">
        <v>4</v>
      </c>
      <c r="B144" s="10" t="s">
        <v>797</v>
      </c>
      <c r="C144" s="10">
        <v>1</v>
      </c>
      <c r="D144" s="66" t="s">
        <v>17</v>
      </c>
      <c r="E144" s="82" t="s">
        <v>18</v>
      </c>
      <c r="F144" s="75" t="s">
        <v>19</v>
      </c>
      <c r="G144" s="76" t="s">
        <v>308</v>
      </c>
      <c r="H144" s="77"/>
      <c r="I144" s="74" t="s">
        <v>652</v>
      </c>
      <c r="J144" s="83"/>
      <c r="K144" s="74" t="s">
        <v>755</v>
      </c>
      <c r="L144" s="78"/>
      <c r="M144" s="78" t="s">
        <v>694</v>
      </c>
      <c r="N144" s="78"/>
      <c r="O144" s="78"/>
      <c r="P144" s="79" t="s">
        <v>316</v>
      </c>
      <c r="Q144" s="73" t="s">
        <v>839</v>
      </c>
      <c r="R144" s="73" t="s">
        <v>1470</v>
      </c>
      <c r="S144" s="73" t="s">
        <v>1471</v>
      </c>
      <c r="T144" s="73" t="s">
        <v>1472</v>
      </c>
      <c r="U144" s="73"/>
      <c r="V144" s="73"/>
      <c r="W144" s="73" t="s">
        <v>842</v>
      </c>
      <c r="X144" s="73"/>
      <c r="Y144" s="73" t="s">
        <v>1473</v>
      </c>
      <c r="Z144" s="73" t="s">
        <v>845</v>
      </c>
      <c r="AA144" s="73"/>
      <c r="AB144" s="73" t="s">
        <v>316</v>
      </c>
      <c r="AC144" s="73"/>
    </row>
    <row r="145" spans="1:29" ht="14" customHeight="1">
      <c r="A145" s="9" t="s">
        <v>4</v>
      </c>
      <c r="B145" s="10" t="s">
        <v>797</v>
      </c>
      <c r="C145" s="10">
        <v>2</v>
      </c>
      <c r="D145" s="66" t="s">
        <v>20</v>
      </c>
      <c r="E145" s="82" t="s">
        <v>21</v>
      </c>
      <c r="F145" s="75" t="s">
        <v>22</v>
      </c>
      <c r="G145" s="76" t="s">
        <v>308</v>
      </c>
      <c r="H145" s="77"/>
      <c r="I145" s="74" t="s">
        <v>652</v>
      </c>
      <c r="J145" s="83"/>
      <c r="K145" s="74" t="s">
        <v>756</v>
      </c>
      <c r="L145" s="78"/>
      <c r="M145" s="78" t="s">
        <v>694</v>
      </c>
      <c r="N145" s="78"/>
      <c r="O145" s="78"/>
      <c r="P145" s="79" t="s">
        <v>310</v>
      </c>
      <c r="Q145" s="73" t="s">
        <v>839</v>
      </c>
      <c r="R145" s="73" t="s">
        <v>1476</v>
      </c>
      <c r="S145" s="73" t="s">
        <v>1477</v>
      </c>
      <c r="T145" s="73" t="s">
        <v>839</v>
      </c>
      <c r="U145" s="73"/>
      <c r="V145" s="73"/>
      <c r="W145" s="73" t="s">
        <v>842</v>
      </c>
      <c r="X145" s="73"/>
      <c r="Y145" s="73" t="s">
        <v>1478</v>
      </c>
      <c r="Z145" s="73" t="s">
        <v>1025</v>
      </c>
      <c r="AA145" s="73"/>
      <c r="AB145" s="73" t="s">
        <v>310</v>
      </c>
      <c r="AC145" s="73"/>
    </row>
    <row r="146" spans="1:29" ht="14" customHeight="1">
      <c r="A146" s="9" t="s">
        <v>4</v>
      </c>
      <c r="B146" s="10" t="s">
        <v>796</v>
      </c>
      <c r="C146" s="10">
        <v>7</v>
      </c>
      <c r="D146" s="66" t="s">
        <v>23</v>
      </c>
      <c r="E146" s="81" t="s">
        <v>24</v>
      </c>
      <c r="F146" s="75" t="s">
        <v>25</v>
      </c>
      <c r="G146" s="76"/>
      <c r="H146" s="77"/>
      <c r="I146" s="74" t="s">
        <v>648</v>
      </c>
      <c r="J146" s="78"/>
      <c r="K146" s="78" t="s">
        <v>789</v>
      </c>
      <c r="L146" s="78"/>
      <c r="M146" s="78"/>
      <c r="N146" s="78"/>
      <c r="O146" s="74" t="s">
        <v>653</v>
      </c>
      <c r="P146" s="79" t="s">
        <v>310</v>
      </c>
      <c r="Q146" s="73" t="s">
        <v>953</v>
      </c>
      <c r="R146" s="73" t="s">
        <v>1479</v>
      </c>
      <c r="S146" s="73" t="s">
        <v>1480</v>
      </c>
      <c r="T146" s="73" t="s">
        <v>1481</v>
      </c>
      <c r="U146" s="73"/>
      <c r="V146" s="73"/>
      <c r="W146" s="73"/>
      <c r="X146" s="73"/>
      <c r="Y146" s="73" t="s">
        <v>1482</v>
      </c>
      <c r="Z146" s="73" t="s">
        <v>1483</v>
      </c>
      <c r="AA146" s="73"/>
      <c r="AB146" s="73" t="s">
        <v>310</v>
      </c>
      <c r="AC146" s="73"/>
    </row>
    <row r="147" spans="1:29" ht="14" customHeight="1">
      <c r="A147" s="9" t="s">
        <v>4</v>
      </c>
      <c r="B147" s="10" t="s">
        <v>795</v>
      </c>
      <c r="C147" s="10">
        <v>0</v>
      </c>
      <c r="D147" s="66" t="s">
        <v>23</v>
      </c>
      <c r="E147" s="81" t="s">
        <v>24</v>
      </c>
      <c r="F147" s="75" t="s">
        <v>25</v>
      </c>
      <c r="G147" s="76"/>
      <c r="H147" s="77"/>
      <c r="I147" s="74" t="s">
        <v>653</v>
      </c>
      <c r="J147" s="78"/>
      <c r="K147" s="78" t="s">
        <v>684</v>
      </c>
      <c r="L147" s="78"/>
      <c r="M147" s="78"/>
      <c r="N147" s="78"/>
      <c r="O147" s="78"/>
      <c r="P147" s="79" t="s">
        <v>310</v>
      </c>
      <c r="Q147" s="73" t="s">
        <v>953</v>
      </c>
      <c r="R147" s="73" t="s">
        <v>1479</v>
      </c>
      <c r="S147" s="73" t="s">
        <v>1480</v>
      </c>
      <c r="T147" s="73" t="s">
        <v>1481</v>
      </c>
      <c r="U147" s="73"/>
      <c r="V147" s="73"/>
      <c r="W147" s="73"/>
      <c r="X147" s="73"/>
      <c r="Y147" s="73" t="s">
        <v>1482</v>
      </c>
      <c r="Z147" s="73" t="s">
        <v>1483</v>
      </c>
      <c r="AA147" s="73"/>
      <c r="AB147" s="73" t="s">
        <v>310</v>
      </c>
      <c r="AC147" s="73"/>
    </row>
    <row r="148" spans="1:29" ht="14" customHeight="1">
      <c r="A148" s="9" t="s">
        <v>4</v>
      </c>
      <c r="B148" s="10" t="s">
        <v>797</v>
      </c>
      <c r="C148" s="10">
        <v>1</v>
      </c>
      <c r="D148" s="66" t="s">
        <v>26</v>
      </c>
      <c r="E148" s="82" t="s">
        <v>701</v>
      </c>
      <c r="F148" s="75" t="s">
        <v>27</v>
      </c>
      <c r="G148" s="76" t="s">
        <v>311</v>
      </c>
      <c r="H148" s="77"/>
      <c r="I148" s="74" t="s">
        <v>653</v>
      </c>
      <c r="J148" s="83"/>
      <c r="K148" s="78" t="s">
        <v>702</v>
      </c>
      <c r="L148" s="78"/>
      <c r="M148" s="78" t="s">
        <v>674</v>
      </c>
      <c r="N148" s="78"/>
      <c r="O148" s="78"/>
      <c r="P148" s="79" t="s">
        <v>310</v>
      </c>
      <c r="Q148" s="73" t="s">
        <v>839</v>
      </c>
      <c r="R148" s="73" t="s">
        <v>1485</v>
      </c>
      <c r="S148" s="73" t="s">
        <v>1486</v>
      </c>
      <c r="T148" s="73" t="s">
        <v>1487</v>
      </c>
      <c r="U148" s="73"/>
      <c r="V148" s="73"/>
      <c r="W148" s="73" t="s">
        <v>842</v>
      </c>
      <c r="X148" s="73"/>
      <c r="Y148" s="73" t="s">
        <v>1488</v>
      </c>
      <c r="Z148" s="73" t="s">
        <v>845</v>
      </c>
      <c r="AA148" s="73"/>
      <c r="AB148" s="73" t="s">
        <v>310</v>
      </c>
      <c r="AC148" s="73"/>
    </row>
    <row r="149" spans="1:29" ht="14" customHeight="1">
      <c r="A149" s="9" t="s">
        <v>4</v>
      </c>
      <c r="B149" s="10" t="s">
        <v>799</v>
      </c>
      <c r="C149" s="10">
        <v>2</v>
      </c>
      <c r="D149" s="66" t="s">
        <v>28</v>
      </c>
      <c r="E149" s="82" t="s">
        <v>29</v>
      </c>
      <c r="F149" s="75" t="s">
        <v>30</v>
      </c>
      <c r="G149" s="76" t="s">
        <v>311</v>
      </c>
      <c r="H149" s="77"/>
      <c r="I149" s="74" t="s">
        <v>653</v>
      </c>
      <c r="J149" s="83"/>
      <c r="K149" s="78" t="s">
        <v>664</v>
      </c>
      <c r="L149" s="78"/>
      <c r="M149" s="78" t="s">
        <v>674</v>
      </c>
      <c r="N149" s="78"/>
      <c r="O149" s="78"/>
      <c r="P149" s="79" t="s">
        <v>310</v>
      </c>
      <c r="Q149" s="73" t="s">
        <v>839</v>
      </c>
      <c r="R149" s="73" t="s">
        <v>1490</v>
      </c>
      <c r="S149" s="73" t="s">
        <v>1491</v>
      </c>
      <c r="T149" s="73" t="s">
        <v>839</v>
      </c>
      <c r="U149" s="73"/>
      <c r="V149" s="73"/>
      <c r="W149" s="73" t="s">
        <v>842</v>
      </c>
      <c r="X149" s="73"/>
      <c r="Y149" s="73" t="s">
        <v>1492</v>
      </c>
      <c r="Z149" s="73" t="s">
        <v>845</v>
      </c>
      <c r="AA149" s="73"/>
      <c r="AB149" s="73" t="s">
        <v>310</v>
      </c>
      <c r="AC149" s="73"/>
    </row>
    <row r="150" spans="1:29" ht="14" customHeight="1">
      <c r="A150" s="9" t="s">
        <v>4</v>
      </c>
      <c r="B150" s="10" t="s">
        <v>796</v>
      </c>
      <c r="C150" s="10">
        <v>30</v>
      </c>
      <c r="D150" s="66" t="s">
        <v>31</v>
      </c>
      <c r="E150" s="77" t="s">
        <v>32</v>
      </c>
      <c r="F150" s="75" t="s">
        <v>33</v>
      </c>
      <c r="G150" s="76"/>
      <c r="H150" s="77"/>
      <c r="I150" s="74" t="s">
        <v>639</v>
      </c>
      <c r="J150" s="78"/>
      <c r="K150" s="78" t="s">
        <v>789</v>
      </c>
      <c r="L150" s="78"/>
      <c r="M150" s="78"/>
      <c r="N150" s="78"/>
      <c r="O150" s="74" t="s">
        <v>654</v>
      </c>
      <c r="P150" s="79" t="s">
        <v>807</v>
      </c>
      <c r="Q150" s="73" t="s">
        <v>839</v>
      </c>
      <c r="R150" s="73" t="s">
        <v>1493</v>
      </c>
      <c r="S150" s="73" t="s">
        <v>1500</v>
      </c>
      <c r="T150" s="73" t="s">
        <v>839</v>
      </c>
      <c r="U150" s="73"/>
      <c r="V150" s="73"/>
      <c r="W150" s="73"/>
      <c r="X150" s="73" t="s">
        <v>855</v>
      </c>
      <c r="Y150" s="73" t="s">
        <v>1495</v>
      </c>
      <c r="Z150" s="73" t="s">
        <v>1496</v>
      </c>
      <c r="AA150" s="73"/>
      <c r="AB150" s="73" t="s">
        <v>807</v>
      </c>
      <c r="AC150" s="73"/>
    </row>
    <row r="151" spans="1:29" ht="14" customHeight="1">
      <c r="A151" s="9" t="s">
        <v>4</v>
      </c>
      <c r="B151" s="10" t="s">
        <v>795</v>
      </c>
      <c r="C151" s="10">
        <v>0</v>
      </c>
      <c r="D151" s="66" t="s">
        <v>31</v>
      </c>
      <c r="E151" s="77" t="s">
        <v>32</v>
      </c>
      <c r="F151" s="75" t="s">
        <v>33</v>
      </c>
      <c r="G151" s="76"/>
      <c r="H151" s="77"/>
      <c r="I151" s="74" t="s">
        <v>654</v>
      </c>
      <c r="J151" s="78"/>
      <c r="K151" s="78" t="s">
        <v>684</v>
      </c>
      <c r="L151" s="78"/>
      <c r="M151" s="78"/>
      <c r="N151" s="78"/>
      <c r="O151" s="78"/>
      <c r="P151" s="79" t="s">
        <v>807</v>
      </c>
      <c r="Q151" s="73" t="s">
        <v>839</v>
      </c>
      <c r="R151" s="73" t="s">
        <v>1493</v>
      </c>
      <c r="S151" s="73" t="s">
        <v>1500</v>
      </c>
      <c r="T151" s="73" t="s">
        <v>839</v>
      </c>
      <c r="U151" s="73"/>
      <c r="V151" s="73"/>
      <c r="W151" s="73"/>
      <c r="X151" s="73" t="s">
        <v>855</v>
      </c>
      <c r="Y151" s="73" t="s">
        <v>1495</v>
      </c>
      <c r="Z151" s="73" t="s">
        <v>1496</v>
      </c>
      <c r="AA151" s="73"/>
      <c r="AB151" s="73" t="s">
        <v>807</v>
      </c>
      <c r="AC151" s="73"/>
    </row>
    <row r="152" spans="1:29" ht="14" customHeight="1">
      <c r="A152" s="9" t="s">
        <v>4</v>
      </c>
      <c r="B152" s="10" t="s">
        <v>799</v>
      </c>
      <c r="C152" s="10">
        <v>1</v>
      </c>
      <c r="D152" s="66" t="s">
        <v>34</v>
      </c>
      <c r="E152" s="81" t="s">
        <v>35</v>
      </c>
      <c r="F152" s="75" t="s">
        <v>36</v>
      </c>
      <c r="G152" s="76" t="s">
        <v>311</v>
      </c>
      <c r="H152" s="77"/>
      <c r="I152" s="74" t="s">
        <v>654</v>
      </c>
      <c r="J152" s="88"/>
      <c r="K152" s="78" t="s">
        <v>664</v>
      </c>
      <c r="L152" s="78"/>
      <c r="M152" s="78" t="s">
        <v>674</v>
      </c>
      <c r="N152" s="78"/>
      <c r="O152" s="78"/>
      <c r="P152" s="79" t="s">
        <v>310</v>
      </c>
      <c r="Q152" s="73" t="s">
        <v>839</v>
      </c>
      <c r="R152" s="73" t="s">
        <v>1497</v>
      </c>
      <c r="S152" s="73" t="s">
        <v>1498</v>
      </c>
      <c r="T152" s="73" t="s">
        <v>839</v>
      </c>
      <c r="U152" s="73"/>
      <c r="V152" s="73"/>
      <c r="W152" s="73" t="s">
        <v>877</v>
      </c>
      <c r="X152" s="73" t="s">
        <v>855</v>
      </c>
      <c r="Y152" s="73" t="s">
        <v>1499</v>
      </c>
      <c r="Z152" s="73" t="s">
        <v>845</v>
      </c>
      <c r="AA152" s="73"/>
      <c r="AB152" s="73" t="s">
        <v>310</v>
      </c>
      <c r="AC152" s="73"/>
    </row>
    <row r="153" spans="1:29" ht="14" customHeight="1">
      <c r="A153" s="9" t="s">
        <v>4</v>
      </c>
      <c r="B153" s="10" t="s">
        <v>797</v>
      </c>
      <c r="C153" s="10">
        <v>2</v>
      </c>
      <c r="D153" s="66" t="s">
        <v>37</v>
      </c>
      <c r="E153" s="81" t="s">
        <v>38</v>
      </c>
      <c r="F153" s="75" t="s">
        <v>33</v>
      </c>
      <c r="G153" s="76" t="s">
        <v>313</v>
      </c>
      <c r="H153" s="77"/>
      <c r="I153" s="74" t="s">
        <v>654</v>
      </c>
      <c r="J153" s="88"/>
      <c r="K153" s="78" t="s">
        <v>757</v>
      </c>
      <c r="L153" s="78"/>
      <c r="M153" s="78" t="s">
        <v>718</v>
      </c>
      <c r="N153" s="78"/>
      <c r="O153" s="78"/>
      <c r="P153" s="79" t="s">
        <v>316</v>
      </c>
      <c r="Q153" s="73" t="s">
        <v>969</v>
      </c>
      <c r="R153" s="73" t="s">
        <v>1493</v>
      </c>
      <c r="S153" s="73" t="s">
        <v>1500</v>
      </c>
      <c r="T153" s="73" t="s">
        <v>970</v>
      </c>
      <c r="U153" s="73"/>
      <c r="V153" s="73"/>
      <c r="W153" s="73" t="s">
        <v>877</v>
      </c>
      <c r="X153" s="73" t="s">
        <v>855</v>
      </c>
      <c r="Y153" s="73" t="s">
        <v>1501</v>
      </c>
      <c r="Z153" s="73" t="s">
        <v>972</v>
      </c>
      <c r="AA153" s="73"/>
      <c r="AB153" s="73" t="s">
        <v>310</v>
      </c>
      <c r="AC153" s="73" t="s">
        <v>866</v>
      </c>
    </row>
    <row r="154" spans="1:29" ht="14" customHeight="1">
      <c r="A154" s="9" t="s">
        <v>4</v>
      </c>
      <c r="B154" s="10" t="s">
        <v>797</v>
      </c>
      <c r="C154" s="10">
        <v>3</v>
      </c>
      <c r="D154" s="66" t="s">
        <v>39</v>
      </c>
      <c r="E154" s="81" t="s">
        <v>758</v>
      </c>
      <c r="F154" s="75" t="s">
        <v>40</v>
      </c>
      <c r="G154" s="76" t="s">
        <v>314</v>
      </c>
      <c r="H154" s="77"/>
      <c r="I154" s="74" t="s">
        <v>654</v>
      </c>
      <c r="J154" s="88"/>
      <c r="K154" s="74" t="s">
        <v>758</v>
      </c>
      <c r="L154" s="78"/>
      <c r="M154" s="78" t="s">
        <v>661</v>
      </c>
      <c r="N154" s="78"/>
      <c r="O154" s="78"/>
      <c r="P154" s="79" t="s">
        <v>310</v>
      </c>
      <c r="Q154" s="73" t="s">
        <v>848</v>
      </c>
      <c r="R154" s="73" t="s">
        <v>1503</v>
      </c>
      <c r="S154" s="73" t="s">
        <v>1504</v>
      </c>
      <c r="T154" s="73" t="s">
        <v>849</v>
      </c>
      <c r="U154" s="73"/>
      <c r="V154" s="73"/>
      <c r="W154" s="73" t="s">
        <v>877</v>
      </c>
      <c r="X154" s="73" t="s">
        <v>855</v>
      </c>
      <c r="Y154" s="73" t="s">
        <v>1505</v>
      </c>
      <c r="Z154" s="73" t="s">
        <v>852</v>
      </c>
      <c r="AA154" s="73"/>
      <c r="AB154" s="73" t="s">
        <v>310</v>
      </c>
      <c r="AC154" s="73"/>
    </row>
    <row r="155" spans="1:29" ht="14" customHeight="1">
      <c r="A155" s="9" t="s">
        <v>4</v>
      </c>
      <c r="B155" s="10" t="s">
        <v>797</v>
      </c>
      <c r="C155" s="10">
        <v>4</v>
      </c>
      <c r="D155" s="66" t="s">
        <v>41</v>
      </c>
      <c r="E155" s="81" t="s">
        <v>42</v>
      </c>
      <c r="F155" s="75" t="s">
        <v>43</v>
      </c>
      <c r="G155" s="76" t="s">
        <v>315</v>
      </c>
      <c r="H155" s="77"/>
      <c r="I155" s="74" t="s">
        <v>654</v>
      </c>
      <c r="J155" s="88"/>
      <c r="K155" s="74" t="s">
        <v>759</v>
      </c>
      <c r="L155" s="78"/>
      <c r="M155" s="78" t="s">
        <v>666</v>
      </c>
      <c r="N155" s="78"/>
      <c r="O155" s="78"/>
      <c r="P155" s="79" t="s">
        <v>310</v>
      </c>
      <c r="Q155" s="73" t="s">
        <v>839</v>
      </c>
      <c r="R155" s="73" t="s">
        <v>1506</v>
      </c>
      <c r="S155" s="73" t="s">
        <v>1507</v>
      </c>
      <c r="T155" s="73" t="s">
        <v>839</v>
      </c>
      <c r="U155" s="73"/>
      <c r="V155" s="73"/>
      <c r="W155" s="73" t="s">
        <v>877</v>
      </c>
      <c r="X155" s="73" t="s">
        <v>855</v>
      </c>
      <c r="Y155" s="73" t="s">
        <v>1508</v>
      </c>
      <c r="Z155" s="73" t="s">
        <v>845</v>
      </c>
      <c r="AA155" s="73"/>
      <c r="AB155" s="73" t="s">
        <v>310</v>
      </c>
      <c r="AC155" s="73"/>
    </row>
    <row r="156" spans="1:29" ht="14" customHeight="1">
      <c r="A156" s="9" t="s">
        <v>4</v>
      </c>
      <c r="B156" s="10" t="s">
        <v>796</v>
      </c>
      <c r="C156" s="10">
        <v>31</v>
      </c>
      <c r="D156" s="66" t="s">
        <v>44</v>
      </c>
      <c r="E156" s="77" t="s">
        <v>45</v>
      </c>
      <c r="F156" s="75" t="s">
        <v>46</v>
      </c>
      <c r="G156" s="76"/>
      <c r="H156" s="77"/>
      <c r="I156" s="74" t="s">
        <v>639</v>
      </c>
      <c r="J156" s="78"/>
      <c r="K156" s="78" t="s">
        <v>789</v>
      </c>
      <c r="L156" s="78"/>
      <c r="M156" s="78"/>
      <c r="N156" s="78" t="s">
        <v>813</v>
      </c>
      <c r="O156" s="74" t="s">
        <v>773</v>
      </c>
      <c r="P156" s="79" t="s">
        <v>807</v>
      </c>
      <c r="Q156" s="73" t="s">
        <v>839</v>
      </c>
      <c r="R156" s="73" t="s">
        <v>1509</v>
      </c>
      <c r="S156" s="73" t="s">
        <v>1510</v>
      </c>
      <c r="T156" s="73" t="s">
        <v>839</v>
      </c>
      <c r="U156" s="73"/>
      <c r="V156" s="73" t="s">
        <v>2042</v>
      </c>
      <c r="W156" s="73"/>
      <c r="X156" s="73"/>
      <c r="Y156" s="73" t="s">
        <v>1511</v>
      </c>
      <c r="Z156" s="73" t="s">
        <v>1513</v>
      </c>
      <c r="AA156" s="73"/>
      <c r="AB156" s="73" t="s">
        <v>807</v>
      </c>
      <c r="AC156" s="73"/>
    </row>
    <row r="157" spans="1:29" ht="14" customHeight="1">
      <c r="A157" s="9" t="s">
        <v>4</v>
      </c>
      <c r="B157" s="10" t="s">
        <v>795</v>
      </c>
      <c r="C157" s="10">
        <v>0</v>
      </c>
      <c r="D157" s="66" t="s">
        <v>44</v>
      </c>
      <c r="E157" s="77" t="s">
        <v>45</v>
      </c>
      <c r="F157" s="75" t="s">
        <v>46</v>
      </c>
      <c r="G157" s="76"/>
      <c r="H157" s="78" t="s">
        <v>813</v>
      </c>
      <c r="I157" s="74" t="s">
        <v>773</v>
      </c>
      <c r="J157" s="78"/>
      <c r="K157" s="78" t="s">
        <v>684</v>
      </c>
      <c r="L157" s="78"/>
      <c r="M157" s="78"/>
      <c r="N157" s="78"/>
      <c r="O157" s="78"/>
      <c r="P157" s="79" t="s">
        <v>807</v>
      </c>
      <c r="Q157" s="73" t="s">
        <v>839</v>
      </c>
      <c r="R157" s="73" t="s">
        <v>1509</v>
      </c>
      <c r="S157" s="73" t="s">
        <v>1510</v>
      </c>
      <c r="T157" s="73" t="s">
        <v>839</v>
      </c>
      <c r="U157" s="73"/>
      <c r="V157" s="73" t="s">
        <v>2042</v>
      </c>
      <c r="W157" s="73"/>
      <c r="X157" s="73"/>
      <c r="Y157" s="73" t="s">
        <v>1511</v>
      </c>
      <c r="Z157" s="73" t="s">
        <v>1513</v>
      </c>
      <c r="AA157" s="73"/>
      <c r="AB157" s="73" t="s">
        <v>807</v>
      </c>
      <c r="AC157" s="73"/>
    </row>
    <row r="158" spans="1:29" ht="14" customHeight="1">
      <c r="A158" s="9" t="s">
        <v>4</v>
      </c>
      <c r="B158" s="10" t="s">
        <v>797</v>
      </c>
      <c r="C158" s="10">
        <v>1</v>
      </c>
      <c r="D158" s="66" t="s">
        <v>47</v>
      </c>
      <c r="E158" s="81" t="s">
        <v>767</v>
      </c>
      <c r="F158" s="75" t="s">
        <v>48</v>
      </c>
      <c r="G158" s="76" t="s">
        <v>313</v>
      </c>
      <c r="H158" s="78" t="s">
        <v>813</v>
      </c>
      <c r="I158" s="74" t="s">
        <v>773</v>
      </c>
      <c r="J158" s="78"/>
      <c r="K158" s="81" t="s">
        <v>718</v>
      </c>
      <c r="L158" s="78"/>
      <c r="M158" s="78" t="s">
        <v>718</v>
      </c>
      <c r="N158" s="78"/>
      <c r="O158" s="78"/>
      <c r="P158" s="79" t="s">
        <v>316</v>
      </c>
      <c r="Q158" s="73" t="s">
        <v>969</v>
      </c>
      <c r="R158" s="73" t="s">
        <v>1515</v>
      </c>
      <c r="S158" s="73" t="s">
        <v>1516</v>
      </c>
      <c r="T158" s="73" t="s">
        <v>970</v>
      </c>
      <c r="U158" s="73"/>
      <c r="V158" s="73" t="s">
        <v>2043</v>
      </c>
      <c r="W158" s="73" t="s">
        <v>842</v>
      </c>
      <c r="X158" s="73"/>
      <c r="Y158" s="73" t="s">
        <v>1996</v>
      </c>
      <c r="Z158" s="73" t="s">
        <v>972</v>
      </c>
      <c r="AA158" s="73"/>
      <c r="AB158" s="73" t="s">
        <v>316</v>
      </c>
      <c r="AC158" s="73"/>
    </row>
    <row r="159" spans="1:29" ht="14" customHeight="1">
      <c r="A159" s="9" t="s">
        <v>4</v>
      </c>
      <c r="B159" s="10" t="s">
        <v>797</v>
      </c>
      <c r="C159" s="10">
        <v>2</v>
      </c>
      <c r="D159" s="66" t="s">
        <v>49</v>
      </c>
      <c r="E159" s="81" t="s">
        <v>50</v>
      </c>
      <c r="F159" s="75" t="s">
        <v>51</v>
      </c>
      <c r="G159" s="76" t="s">
        <v>313</v>
      </c>
      <c r="H159" s="78" t="s">
        <v>813</v>
      </c>
      <c r="I159" s="74" t="s">
        <v>773</v>
      </c>
      <c r="J159" s="78"/>
      <c r="K159" s="81" t="s">
        <v>760</v>
      </c>
      <c r="L159" s="78"/>
      <c r="M159" s="78" t="s">
        <v>718</v>
      </c>
      <c r="N159" s="78"/>
      <c r="O159" s="78"/>
      <c r="P159" s="79" t="s">
        <v>310</v>
      </c>
      <c r="Q159" s="73" t="s">
        <v>969</v>
      </c>
      <c r="R159" s="73" t="s">
        <v>1519</v>
      </c>
      <c r="S159" s="73" t="s">
        <v>1520</v>
      </c>
      <c r="T159" s="73" t="s">
        <v>970</v>
      </c>
      <c r="U159" s="73"/>
      <c r="V159" s="73"/>
      <c r="W159" s="73" t="s">
        <v>842</v>
      </c>
      <c r="X159" s="73"/>
      <c r="Y159" s="73" t="s">
        <v>1521</v>
      </c>
      <c r="Z159" s="73" t="s">
        <v>972</v>
      </c>
      <c r="AA159" s="73"/>
      <c r="AB159" s="73" t="s">
        <v>310</v>
      </c>
      <c r="AC159" s="73"/>
    </row>
    <row r="160" spans="1:29" ht="14" customHeight="1">
      <c r="A160" s="9" t="s">
        <v>4</v>
      </c>
      <c r="B160" s="10" t="s">
        <v>797</v>
      </c>
      <c r="C160" s="10">
        <v>3</v>
      </c>
      <c r="D160" s="66" t="s">
        <v>52</v>
      </c>
      <c r="E160" s="81" t="s">
        <v>53</v>
      </c>
      <c r="F160" s="75" t="s">
        <v>54</v>
      </c>
      <c r="G160" s="76" t="s">
        <v>317</v>
      </c>
      <c r="H160" s="78" t="s">
        <v>813</v>
      </c>
      <c r="I160" s="74" t="s">
        <v>773</v>
      </c>
      <c r="J160" s="78"/>
      <c r="K160" s="81" t="s">
        <v>761</v>
      </c>
      <c r="L160" s="78"/>
      <c r="M160" s="78" t="s">
        <v>761</v>
      </c>
      <c r="N160" s="78"/>
      <c r="O160" s="78"/>
      <c r="P160" s="79" t="s">
        <v>310</v>
      </c>
      <c r="Q160" s="73" t="s">
        <v>1524</v>
      </c>
      <c r="R160" s="73" t="s">
        <v>1522</v>
      </c>
      <c r="S160" s="73" t="s">
        <v>1523</v>
      </c>
      <c r="T160" s="73" t="s">
        <v>1525</v>
      </c>
      <c r="U160" s="73"/>
      <c r="V160" s="73"/>
      <c r="W160" s="73" t="s">
        <v>842</v>
      </c>
      <c r="X160" s="73"/>
      <c r="Y160" s="73" t="s">
        <v>1526</v>
      </c>
      <c r="Z160" s="73" t="s">
        <v>1527</v>
      </c>
      <c r="AA160" s="73"/>
      <c r="AB160" s="73" t="s">
        <v>310</v>
      </c>
      <c r="AC160" s="73"/>
    </row>
    <row r="161" spans="1:29" ht="14" customHeight="1">
      <c r="A161" s="9" t="s">
        <v>4</v>
      </c>
      <c r="B161" s="10" t="s">
        <v>797</v>
      </c>
      <c r="C161" s="10">
        <v>4</v>
      </c>
      <c r="D161" s="66" t="s">
        <v>55</v>
      </c>
      <c r="E161" s="81" t="s">
        <v>56</v>
      </c>
      <c r="F161" s="75" t="s">
        <v>57</v>
      </c>
      <c r="G161" s="76" t="s">
        <v>315</v>
      </c>
      <c r="H161" s="78" t="s">
        <v>813</v>
      </c>
      <c r="I161" s="74" t="s">
        <v>773</v>
      </c>
      <c r="J161" s="78"/>
      <c r="K161" s="81" t="s">
        <v>762</v>
      </c>
      <c r="L161" s="78"/>
      <c r="M161" s="78" t="s">
        <v>666</v>
      </c>
      <c r="N161" s="78"/>
      <c r="O161" s="78"/>
      <c r="P161" s="79" t="s">
        <v>316</v>
      </c>
      <c r="Q161" s="73" t="s">
        <v>1532</v>
      </c>
      <c r="R161" s="73" t="s">
        <v>1530</v>
      </c>
      <c r="S161" s="73" t="s">
        <v>1531</v>
      </c>
      <c r="T161" s="73" t="s">
        <v>1533</v>
      </c>
      <c r="U161" s="73"/>
      <c r="V161" s="73" t="s">
        <v>2044</v>
      </c>
      <c r="W161" s="73" t="s">
        <v>877</v>
      </c>
      <c r="X161" s="73"/>
      <c r="Y161" s="73" t="s">
        <v>1534</v>
      </c>
      <c r="Z161" s="73" t="s">
        <v>845</v>
      </c>
      <c r="AA161" s="73" t="s">
        <v>1997</v>
      </c>
      <c r="AB161" s="73" t="s">
        <v>310</v>
      </c>
      <c r="AC161" s="73" t="s">
        <v>866</v>
      </c>
    </row>
    <row r="162" spans="1:29" ht="14" customHeight="1">
      <c r="A162" s="9" t="s">
        <v>4</v>
      </c>
      <c r="B162" s="10" t="s">
        <v>797</v>
      </c>
      <c r="C162" s="10">
        <v>5</v>
      </c>
      <c r="D162" s="66" t="s">
        <v>58</v>
      </c>
      <c r="E162" s="81" t="s">
        <v>59</v>
      </c>
      <c r="F162" s="75" t="s">
        <v>60</v>
      </c>
      <c r="G162" s="76" t="s">
        <v>317</v>
      </c>
      <c r="H162" s="78" t="s">
        <v>813</v>
      </c>
      <c r="I162" s="74" t="s">
        <v>773</v>
      </c>
      <c r="J162" s="78"/>
      <c r="K162" s="81" t="s">
        <v>763</v>
      </c>
      <c r="L162" s="78"/>
      <c r="M162" s="78" t="s">
        <v>761</v>
      </c>
      <c r="N162" s="78"/>
      <c r="O162" s="78"/>
      <c r="P162" s="79" t="s">
        <v>310</v>
      </c>
      <c r="Q162" s="73" t="s">
        <v>1524</v>
      </c>
      <c r="R162" s="73" t="s">
        <v>1537</v>
      </c>
      <c r="S162" s="73" t="s">
        <v>1538</v>
      </c>
      <c r="T162" s="73" t="s">
        <v>839</v>
      </c>
      <c r="U162" s="73"/>
      <c r="V162" s="73" t="s">
        <v>2045</v>
      </c>
      <c r="W162" s="73" t="s">
        <v>877</v>
      </c>
      <c r="X162" s="73"/>
      <c r="Y162" s="73" t="s">
        <v>1539</v>
      </c>
      <c r="Z162" s="73" t="s">
        <v>1541</v>
      </c>
      <c r="AA162" s="73"/>
      <c r="AB162" s="73" t="s">
        <v>310</v>
      </c>
      <c r="AC162" s="73"/>
    </row>
    <row r="163" spans="1:29" ht="14" customHeight="1">
      <c r="A163" s="9" t="s">
        <v>4</v>
      </c>
      <c r="B163" s="10" t="s">
        <v>797</v>
      </c>
      <c r="C163" s="10">
        <v>6</v>
      </c>
      <c r="D163" s="66" t="s">
        <v>63</v>
      </c>
      <c r="E163" s="81" t="s">
        <v>64</v>
      </c>
      <c r="F163" s="75" t="s">
        <v>65</v>
      </c>
      <c r="G163" s="76" t="s">
        <v>308</v>
      </c>
      <c r="H163" s="78" t="s">
        <v>813</v>
      </c>
      <c r="I163" s="74" t="s">
        <v>773</v>
      </c>
      <c r="J163" s="78"/>
      <c r="K163" s="81" t="s">
        <v>764</v>
      </c>
      <c r="L163" s="78"/>
      <c r="M163" s="78" t="s">
        <v>694</v>
      </c>
      <c r="N163" s="78"/>
      <c r="O163" s="78"/>
      <c r="P163" s="79" t="s">
        <v>310</v>
      </c>
      <c r="Q163" s="73" t="s">
        <v>839</v>
      </c>
      <c r="R163" s="73" t="s">
        <v>1545</v>
      </c>
      <c r="S163" s="73" t="s">
        <v>1546</v>
      </c>
      <c r="T163" s="73" t="s">
        <v>839</v>
      </c>
      <c r="U163" s="73"/>
      <c r="V163" s="73" t="s">
        <v>2046</v>
      </c>
      <c r="W163" s="73" t="s">
        <v>842</v>
      </c>
      <c r="X163" s="73"/>
      <c r="Y163" s="73" t="s">
        <v>1547</v>
      </c>
      <c r="Z163" s="73" t="s">
        <v>900</v>
      </c>
      <c r="AA163" s="73"/>
      <c r="AB163" s="73" t="s">
        <v>807</v>
      </c>
      <c r="AC163" s="73" t="s">
        <v>892</v>
      </c>
    </row>
    <row r="164" spans="1:29" ht="14" customHeight="1">
      <c r="A164" s="9" t="s">
        <v>4</v>
      </c>
      <c r="B164" s="10" t="s">
        <v>797</v>
      </c>
      <c r="C164" s="10">
        <v>7</v>
      </c>
      <c r="D164" s="66" t="s">
        <v>66</v>
      </c>
      <c r="E164" s="81" t="s">
        <v>67</v>
      </c>
      <c r="F164" s="75" t="s">
        <v>68</v>
      </c>
      <c r="G164" s="76" t="s">
        <v>315</v>
      </c>
      <c r="H164" s="78" t="s">
        <v>813</v>
      </c>
      <c r="I164" s="74" t="s">
        <v>773</v>
      </c>
      <c r="J164" s="78"/>
      <c r="K164" s="81" t="s">
        <v>765</v>
      </c>
      <c r="L164" s="78"/>
      <c r="M164" s="78" t="s">
        <v>666</v>
      </c>
      <c r="N164" s="78"/>
      <c r="O164" s="78"/>
      <c r="P164" s="79" t="s">
        <v>310</v>
      </c>
      <c r="Q164" s="73" t="s">
        <v>839</v>
      </c>
      <c r="R164" s="73" t="s">
        <v>1552</v>
      </c>
      <c r="S164" s="73" t="s">
        <v>1553</v>
      </c>
      <c r="T164" s="73" t="s">
        <v>839</v>
      </c>
      <c r="U164" s="73"/>
      <c r="V164" s="73" t="s">
        <v>2047</v>
      </c>
      <c r="W164" s="73" t="s">
        <v>842</v>
      </c>
      <c r="X164" s="73"/>
      <c r="Y164" s="73" t="s">
        <v>1554</v>
      </c>
      <c r="Z164" s="73" t="s">
        <v>865</v>
      </c>
      <c r="AA164" s="73"/>
      <c r="AB164" s="73" t="s">
        <v>310</v>
      </c>
      <c r="AC164" s="73"/>
    </row>
    <row r="165" spans="1:29" ht="14" customHeight="1">
      <c r="A165" s="9" t="s">
        <v>4</v>
      </c>
      <c r="B165" s="10" t="s">
        <v>796</v>
      </c>
      <c r="C165" s="10">
        <v>32</v>
      </c>
      <c r="D165" s="66" t="s">
        <v>69</v>
      </c>
      <c r="E165" s="77" t="s">
        <v>70</v>
      </c>
      <c r="F165" s="75" t="s">
        <v>71</v>
      </c>
      <c r="G165" s="76"/>
      <c r="H165" s="77"/>
      <c r="I165" s="74" t="s">
        <v>639</v>
      </c>
      <c r="J165" s="78"/>
      <c r="K165" s="78" t="s">
        <v>789</v>
      </c>
      <c r="L165" s="78"/>
      <c r="M165" s="78"/>
      <c r="N165" s="78" t="s">
        <v>813</v>
      </c>
      <c r="O165" s="74" t="s">
        <v>774</v>
      </c>
      <c r="P165" s="79" t="s">
        <v>807</v>
      </c>
      <c r="Q165" s="73" t="s">
        <v>839</v>
      </c>
      <c r="R165" s="73" t="s">
        <v>1556</v>
      </c>
      <c r="S165" s="73" t="s">
        <v>1557</v>
      </c>
      <c r="T165" s="73" t="s">
        <v>839</v>
      </c>
      <c r="U165" s="73"/>
      <c r="V165" s="73" t="s">
        <v>2048</v>
      </c>
      <c r="W165" s="73"/>
      <c r="X165" s="73"/>
      <c r="Y165" s="73" t="s">
        <v>1558</v>
      </c>
      <c r="Z165" s="73" t="s">
        <v>1513</v>
      </c>
      <c r="AA165" s="73"/>
      <c r="AB165" s="73" t="s">
        <v>807</v>
      </c>
      <c r="AC165" s="73"/>
    </row>
    <row r="166" spans="1:29" ht="14" customHeight="1">
      <c r="A166" s="9" t="s">
        <v>4</v>
      </c>
      <c r="B166" s="10" t="s">
        <v>795</v>
      </c>
      <c r="C166" s="10">
        <v>0</v>
      </c>
      <c r="D166" s="66" t="s">
        <v>69</v>
      </c>
      <c r="E166" s="77" t="s">
        <v>70</v>
      </c>
      <c r="F166" s="75" t="s">
        <v>71</v>
      </c>
      <c r="G166" s="76"/>
      <c r="H166" s="78" t="s">
        <v>813</v>
      </c>
      <c r="I166" s="74" t="s">
        <v>774</v>
      </c>
      <c r="J166" s="78"/>
      <c r="K166" s="78" t="s">
        <v>684</v>
      </c>
      <c r="L166" s="78"/>
      <c r="M166" s="78"/>
      <c r="N166" s="78"/>
      <c r="O166" s="78"/>
      <c r="P166" s="79" t="s">
        <v>807</v>
      </c>
      <c r="Q166" s="73" t="s">
        <v>839</v>
      </c>
      <c r="R166" s="73" t="s">
        <v>1556</v>
      </c>
      <c r="S166" s="73" t="s">
        <v>1557</v>
      </c>
      <c r="T166" s="73" t="s">
        <v>839</v>
      </c>
      <c r="U166" s="73"/>
      <c r="V166" s="73" t="s">
        <v>2048</v>
      </c>
      <c r="W166" s="73"/>
      <c r="X166" s="73"/>
      <c r="Y166" s="73" t="s">
        <v>1558</v>
      </c>
      <c r="Z166" s="73" t="s">
        <v>1513</v>
      </c>
      <c r="AA166" s="73"/>
      <c r="AB166" s="73" t="s">
        <v>807</v>
      </c>
      <c r="AC166" s="73"/>
    </row>
    <row r="167" spans="1:29" ht="14" customHeight="1">
      <c r="A167" s="9" t="s">
        <v>4</v>
      </c>
      <c r="B167" s="10" t="s">
        <v>797</v>
      </c>
      <c r="C167" s="10">
        <v>1</v>
      </c>
      <c r="D167" s="66" t="s">
        <v>72</v>
      </c>
      <c r="E167" s="81" t="s">
        <v>73</v>
      </c>
      <c r="F167" s="75" t="s">
        <v>74</v>
      </c>
      <c r="G167" s="76" t="s">
        <v>313</v>
      </c>
      <c r="H167" s="78" t="s">
        <v>813</v>
      </c>
      <c r="I167" s="74" t="s">
        <v>774</v>
      </c>
      <c r="J167" s="78"/>
      <c r="K167" s="74" t="s">
        <v>718</v>
      </c>
      <c r="L167" s="78"/>
      <c r="M167" s="78" t="s">
        <v>718</v>
      </c>
      <c r="N167" s="78"/>
      <c r="O167" s="78"/>
      <c r="P167" s="79" t="s">
        <v>316</v>
      </c>
      <c r="Q167" s="73" t="s">
        <v>969</v>
      </c>
      <c r="R167" s="73" t="s">
        <v>1562</v>
      </c>
      <c r="S167" s="73" t="s">
        <v>1563</v>
      </c>
      <c r="T167" s="73" t="s">
        <v>970</v>
      </c>
      <c r="U167" s="73">
        <v>177</v>
      </c>
      <c r="V167" s="73" t="s">
        <v>2049</v>
      </c>
      <c r="W167" s="73" t="s">
        <v>842</v>
      </c>
      <c r="X167" s="73"/>
      <c r="Y167" s="73" t="s">
        <v>1565</v>
      </c>
      <c r="Z167" s="73" t="s">
        <v>972</v>
      </c>
      <c r="AA167" s="73"/>
      <c r="AB167" s="73" t="s">
        <v>316</v>
      </c>
      <c r="AC167" s="73"/>
    </row>
    <row r="168" spans="1:29" ht="14" customHeight="1">
      <c r="A168" s="9" t="s">
        <v>4</v>
      </c>
      <c r="B168" s="10" t="s">
        <v>797</v>
      </c>
      <c r="C168" s="10">
        <v>2</v>
      </c>
      <c r="D168" s="66" t="s">
        <v>75</v>
      </c>
      <c r="E168" s="81" t="s">
        <v>76</v>
      </c>
      <c r="F168" s="75" t="s">
        <v>77</v>
      </c>
      <c r="G168" s="76" t="s">
        <v>313</v>
      </c>
      <c r="H168" s="78" t="s">
        <v>813</v>
      </c>
      <c r="I168" s="74" t="s">
        <v>774</v>
      </c>
      <c r="J168" s="78"/>
      <c r="K168" s="74" t="s">
        <v>760</v>
      </c>
      <c r="L168" s="78"/>
      <c r="M168" s="78" t="s">
        <v>718</v>
      </c>
      <c r="N168" s="78"/>
      <c r="O168" s="78"/>
      <c r="P168" s="79" t="s">
        <v>310</v>
      </c>
      <c r="Q168" s="73" t="s">
        <v>969</v>
      </c>
      <c r="R168" s="73" t="s">
        <v>1567</v>
      </c>
      <c r="S168" s="73" t="s">
        <v>1568</v>
      </c>
      <c r="T168" s="73" t="s">
        <v>970</v>
      </c>
      <c r="U168" s="73"/>
      <c r="V168" s="73"/>
      <c r="W168" s="73" t="s">
        <v>842</v>
      </c>
      <c r="X168" s="73"/>
      <c r="Y168" s="73" t="s">
        <v>1569</v>
      </c>
      <c r="Z168" s="73" t="s">
        <v>972</v>
      </c>
      <c r="AA168" s="73"/>
      <c r="AB168" s="73" t="s">
        <v>310</v>
      </c>
      <c r="AC168" s="73"/>
    </row>
    <row r="169" spans="1:29" ht="14" customHeight="1">
      <c r="A169" s="9" t="s">
        <v>4</v>
      </c>
      <c r="B169" s="10" t="s">
        <v>797</v>
      </c>
      <c r="C169" s="10">
        <v>3</v>
      </c>
      <c r="D169" s="66" t="s">
        <v>78</v>
      </c>
      <c r="E169" s="81" t="s">
        <v>79</v>
      </c>
      <c r="F169" s="75" t="s">
        <v>80</v>
      </c>
      <c r="G169" s="76" t="s">
        <v>317</v>
      </c>
      <c r="H169" s="78" t="s">
        <v>813</v>
      </c>
      <c r="I169" s="74" t="s">
        <v>774</v>
      </c>
      <c r="J169" s="78"/>
      <c r="K169" s="74" t="s">
        <v>766</v>
      </c>
      <c r="L169" s="78"/>
      <c r="M169" s="77" t="s">
        <v>317</v>
      </c>
      <c r="N169" s="78"/>
      <c r="O169" s="78"/>
      <c r="P169" s="79" t="s">
        <v>310</v>
      </c>
      <c r="Q169" s="73" t="s">
        <v>1524</v>
      </c>
      <c r="R169" s="73" t="s">
        <v>1570</v>
      </c>
      <c r="S169" s="73" t="s">
        <v>1571</v>
      </c>
      <c r="T169" s="73" t="s">
        <v>1525</v>
      </c>
      <c r="U169" s="73"/>
      <c r="V169" s="73"/>
      <c r="W169" s="73" t="s">
        <v>842</v>
      </c>
      <c r="X169" s="73"/>
      <c r="Y169" s="73" t="s">
        <v>1572</v>
      </c>
      <c r="Z169" s="73" t="s">
        <v>1527</v>
      </c>
      <c r="AA169" s="73"/>
      <c r="AB169" s="73" t="s">
        <v>310</v>
      </c>
      <c r="AC169" s="73"/>
    </row>
    <row r="170" spans="1:29" ht="14" customHeight="1">
      <c r="A170" s="9" t="s">
        <v>4</v>
      </c>
      <c r="B170" s="10" t="s">
        <v>797</v>
      </c>
      <c r="C170" s="10">
        <v>4</v>
      </c>
      <c r="D170" s="66" t="s">
        <v>81</v>
      </c>
      <c r="E170" s="81" t="s">
        <v>82</v>
      </c>
      <c r="F170" s="75" t="s">
        <v>83</v>
      </c>
      <c r="G170" s="76" t="s">
        <v>315</v>
      </c>
      <c r="H170" s="78" t="s">
        <v>813</v>
      </c>
      <c r="I170" s="74" t="s">
        <v>774</v>
      </c>
      <c r="J170" s="78"/>
      <c r="K170" s="74" t="s">
        <v>762</v>
      </c>
      <c r="L170" s="78"/>
      <c r="M170" s="77" t="s">
        <v>315</v>
      </c>
      <c r="N170" s="78"/>
      <c r="O170" s="78"/>
      <c r="P170" s="79" t="s">
        <v>316</v>
      </c>
      <c r="Q170" s="73" t="s">
        <v>1532</v>
      </c>
      <c r="R170" s="73" t="s">
        <v>1574</v>
      </c>
      <c r="S170" s="73" t="s">
        <v>1575</v>
      </c>
      <c r="T170" s="73" t="s">
        <v>1533</v>
      </c>
      <c r="U170" s="73" t="s">
        <v>1576</v>
      </c>
      <c r="V170" s="73" t="s">
        <v>2050</v>
      </c>
      <c r="W170" s="73" t="s">
        <v>877</v>
      </c>
      <c r="X170" s="73"/>
      <c r="Y170" s="73" t="s">
        <v>1577</v>
      </c>
      <c r="Z170" s="73" t="s">
        <v>845</v>
      </c>
      <c r="AA170" s="73"/>
      <c r="AB170" s="73" t="s">
        <v>310</v>
      </c>
      <c r="AC170" s="73" t="s">
        <v>866</v>
      </c>
    </row>
    <row r="171" spans="1:29" ht="14" customHeight="1">
      <c r="A171" s="9" t="s">
        <v>4</v>
      </c>
      <c r="B171" s="10" t="s">
        <v>797</v>
      </c>
      <c r="C171" s="10">
        <v>5</v>
      </c>
      <c r="D171" s="66" t="s">
        <v>84</v>
      </c>
      <c r="E171" s="81" t="s">
        <v>85</v>
      </c>
      <c r="F171" s="75" t="s">
        <v>86</v>
      </c>
      <c r="G171" s="76" t="s">
        <v>317</v>
      </c>
      <c r="H171" s="78" t="s">
        <v>813</v>
      </c>
      <c r="I171" s="74" t="s">
        <v>774</v>
      </c>
      <c r="J171" s="78"/>
      <c r="K171" s="74" t="s">
        <v>763</v>
      </c>
      <c r="L171" s="78"/>
      <c r="M171" s="77" t="s">
        <v>317</v>
      </c>
      <c r="N171" s="78"/>
      <c r="O171" s="78"/>
      <c r="P171" s="79" t="s">
        <v>310</v>
      </c>
      <c r="Q171" s="73" t="s">
        <v>1524</v>
      </c>
      <c r="R171" s="73" t="s">
        <v>1579</v>
      </c>
      <c r="S171" s="73" t="s">
        <v>1580</v>
      </c>
      <c r="T171" s="73" t="s">
        <v>1525</v>
      </c>
      <c r="U171" s="73">
        <v>1</v>
      </c>
      <c r="V171" s="73" t="s">
        <v>2051</v>
      </c>
      <c r="W171" s="73" t="s">
        <v>877</v>
      </c>
      <c r="X171" s="73"/>
      <c r="Y171" s="73" t="s">
        <v>1582</v>
      </c>
      <c r="Z171" s="73" t="s">
        <v>1541</v>
      </c>
      <c r="AA171" s="73"/>
      <c r="AB171" s="73" t="s">
        <v>310</v>
      </c>
      <c r="AC171" s="73"/>
    </row>
    <row r="172" spans="1:29" ht="14" customHeight="1">
      <c r="A172" s="9" t="s">
        <v>4</v>
      </c>
      <c r="B172" s="10" t="s">
        <v>797</v>
      </c>
      <c r="C172" s="10">
        <v>6</v>
      </c>
      <c r="D172" s="66" t="s">
        <v>87</v>
      </c>
      <c r="E172" s="81" t="s">
        <v>88</v>
      </c>
      <c r="F172" s="75" t="s">
        <v>89</v>
      </c>
      <c r="G172" s="76" t="s">
        <v>308</v>
      </c>
      <c r="H172" s="78" t="s">
        <v>813</v>
      </c>
      <c r="I172" s="74" t="s">
        <v>774</v>
      </c>
      <c r="J172" s="78"/>
      <c r="K172" s="74" t="s">
        <v>764</v>
      </c>
      <c r="L172" s="78"/>
      <c r="M172" s="77" t="s">
        <v>308</v>
      </c>
      <c r="N172" s="78"/>
      <c r="O172" s="78"/>
      <c r="P172" s="79" t="s">
        <v>310</v>
      </c>
      <c r="Q172" s="73" t="s">
        <v>839</v>
      </c>
      <c r="R172" s="73" t="s">
        <v>1587</v>
      </c>
      <c r="S172" s="73" t="s">
        <v>1588</v>
      </c>
      <c r="T172" s="73" t="s">
        <v>839</v>
      </c>
      <c r="U172" s="73" t="s">
        <v>1589</v>
      </c>
      <c r="V172" s="73" t="s">
        <v>2052</v>
      </c>
      <c r="W172" s="73" t="s">
        <v>842</v>
      </c>
      <c r="X172" s="73"/>
      <c r="Y172" s="73" t="s">
        <v>1590</v>
      </c>
      <c r="Z172" s="73" t="s">
        <v>900</v>
      </c>
      <c r="AA172" s="73"/>
      <c r="AB172" s="73" t="s">
        <v>807</v>
      </c>
      <c r="AC172" s="73" t="s">
        <v>892</v>
      </c>
    </row>
    <row r="173" spans="1:29" ht="14" customHeight="1">
      <c r="A173" s="9" t="s">
        <v>4</v>
      </c>
      <c r="B173" s="10" t="s">
        <v>797</v>
      </c>
      <c r="C173" s="10">
        <v>7</v>
      </c>
      <c r="D173" s="66" t="s">
        <v>90</v>
      </c>
      <c r="E173" s="81" t="s">
        <v>91</v>
      </c>
      <c r="F173" s="75" t="s">
        <v>92</v>
      </c>
      <c r="G173" s="76" t="s">
        <v>315</v>
      </c>
      <c r="H173" s="78" t="s">
        <v>813</v>
      </c>
      <c r="I173" s="74" t="s">
        <v>774</v>
      </c>
      <c r="J173" s="78"/>
      <c r="K173" s="74" t="s">
        <v>765</v>
      </c>
      <c r="L173" s="78"/>
      <c r="M173" s="78" t="s">
        <v>666</v>
      </c>
      <c r="N173" s="78"/>
      <c r="O173" s="78"/>
      <c r="P173" s="79" t="s">
        <v>310</v>
      </c>
      <c r="Q173" s="73" t="s">
        <v>839</v>
      </c>
      <c r="R173" s="73" t="s">
        <v>1592</v>
      </c>
      <c r="S173" s="73" t="s">
        <v>1593</v>
      </c>
      <c r="T173" s="73" t="s">
        <v>839</v>
      </c>
      <c r="U173" s="73"/>
      <c r="V173" s="73" t="s">
        <v>2053</v>
      </c>
      <c r="W173" s="73" t="s">
        <v>842</v>
      </c>
      <c r="X173" s="73"/>
      <c r="Y173" s="73" t="s">
        <v>1594</v>
      </c>
      <c r="Z173" s="73" t="s">
        <v>865</v>
      </c>
      <c r="AA173" s="73"/>
      <c r="AB173" s="73" t="s">
        <v>310</v>
      </c>
      <c r="AC173" s="73"/>
    </row>
    <row r="174" spans="1:29" ht="14" customHeight="1">
      <c r="A174" s="9" t="s">
        <v>4</v>
      </c>
      <c r="B174" s="10" t="s">
        <v>796</v>
      </c>
      <c r="C174" s="10">
        <v>33</v>
      </c>
      <c r="D174" s="66" t="s">
        <v>93</v>
      </c>
      <c r="E174" s="77" t="s">
        <v>94</v>
      </c>
      <c r="F174" s="75" t="s">
        <v>95</v>
      </c>
      <c r="G174" s="76"/>
      <c r="H174" s="77"/>
      <c r="I174" s="74" t="s">
        <v>639</v>
      </c>
      <c r="J174" s="78"/>
      <c r="K174" s="78" t="s">
        <v>789</v>
      </c>
      <c r="L174" s="78"/>
      <c r="M174" s="78"/>
      <c r="N174" s="78"/>
      <c r="O174" s="74" t="s">
        <v>655</v>
      </c>
      <c r="P174" s="79" t="s">
        <v>316</v>
      </c>
      <c r="Q174" s="73" t="s">
        <v>839</v>
      </c>
      <c r="R174" s="73" t="s">
        <v>1596</v>
      </c>
      <c r="S174" s="73" t="s">
        <v>1597</v>
      </c>
      <c r="T174" s="73" t="s">
        <v>839</v>
      </c>
      <c r="U174" s="73"/>
      <c r="V174" s="73"/>
      <c r="W174" s="73"/>
      <c r="X174" s="73"/>
      <c r="Y174" s="73" t="s">
        <v>1598</v>
      </c>
      <c r="Z174" s="73" t="s">
        <v>1599</v>
      </c>
      <c r="AA174" s="73"/>
      <c r="AB174" s="73" t="s">
        <v>316</v>
      </c>
      <c r="AC174" s="73"/>
    </row>
    <row r="175" spans="1:29" ht="14" customHeight="1">
      <c r="A175" s="9" t="s">
        <v>4</v>
      </c>
      <c r="B175" s="10" t="s">
        <v>795</v>
      </c>
      <c r="C175" s="10">
        <v>0</v>
      </c>
      <c r="D175" s="66" t="s">
        <v>93</v>
      </c>
      <c r="E175" s="77" t="s">
        <v>94</v>
      </c>
      <c r="F175" s="75" t="s">
        <v>95</v>
      </c>
      <c r="G175" s="76"/>
      <c r="H175" s="77"/>
      <c r="I175" s="74" t="s">
        <v>655</v>
      </c>
      <c r="J175" s="78"/>
      <c r="K175" s="78" t="s">
        <v>684</v>
      </c>
      <c r="L175" s="78"/>
      <c r="M175" s="78"/>
      <c r="N175" s="78"/>
      <c r="O175" s="78"/>
      <c r="P175" s="79" t="s">
        <v>316</v>
      </c>
      <c r="Q175" s="73" t="s">
        <v>839</v>
      </c>
      <c r="R175" s="73" t="s">
        <v>1596</v>
      </c>
      <c r="S175" s="73" t="s">
        <v>1597</v>
      </c>
      <c r="T175" s="73" t="s">
        <v>839</v>
      </c>
      <c r="U175" s="73"/>
      <c r="V175" s="73"/>
      <c r="W175" s="73"/>
      <c r="X175" s="73"/>
      <c r="Y175" s="73" t="s">
        <v>1598</v>
      </c>
      <c r="Z175" s="73" t="s">
        <v>1599</v>
      </c>
      <c r="AA175" s="73"/>
      <c r="AB175" s="73" t="s">
        <v>316</v>
      </c>
      <c r="AC175" s="73"/>
    </row>
    <row r="176" spans="1:29" ht="14" customHeight="1">
      <c r="A176" s="9" t="s">
        <v>4</v>
      </c>
      <c r="B176" s="10" t="s">
        <v>797</v>
      </c>
      <c r="C176" s="10">
        <v>1</v>
      </c>
      <c r="D176" s="66" t="s">
        <v>96</v>
      </c>
      <c r="E176" s="81" t="s">
        <v>97</v>
      </c>
      <c r="F176" s="75" t="s">
        <v>98</v>
      </c>
      <c r="G176" s="76" t="s">
        <v>313</v>
      </c>
      <c r="H176" s="77"/>
      <c r="I176" s="74" t="s">
        <v>655</v>
      </c>
      <c r="J176" s="78"/>
      <c r="K176" s="74" t="s">
        <v>97</v>
      </c>
      <c r="L176" s="78"/>
      <c r="M176" s="78" t="s">
        <v>718</v>
      </c>
      <c r="N176" s="78"/>
      <c r="O176" s="78"/>
      <c r="P176" s="79" t="s">
        <v>316</v>
      </c>
      <c r="Q176" s="73" t="s">
        <v>1602</v>
      </c>
      <c r="R176" s="73" t="s">
        <v>1600</v>
      </c>
      <c r="S176" s="73" t="s">
        <v>1601</v>
      </c>
      <c r="T176" s="73" t="s">
        <v>1603</v>
      </c>
      <c r="U176" s="73">
        <v>12</v>
      </c>
      <c r="V176" s="73" t="s">
        <v>2054</v>
      </c>
      <c r="W176" s="73" t="s">
        <v>842</v>
      </c>
      <c r="X176" s="73"/>
      <c r="Y176" s="73" t="s">
        <v>1605</v>
      </c>
      <c r="Z176" s="73" t="s">
        <v>972</v>
      </c>
      <c r="AA176" s="73"/>
      <c r="AB176" s="73" t="s">
        <v>310</v>
      </c>
      <c r="AC176" s="73" t="s">
        <v>866</v>
      </c>
    </row>
    <row r="177" spans="1:29" ht="14" customHeight="1">
      <c r="A177" s="9" t="s">
        <v>4</v>
      </c>
      <c r="B177" s="10" t="s">
        <v>797</v>
      </c>
      <c r="C177" s="10">
        <v>2</v>
      </c>
      <c r="D177" s="66" t="s">
        <v>99</v>
      </c>
      <c r="E177" s="81" t="s">
        <v>100</v>
      </c>
      <c r="F177" s="75" t="s">
        <v>101</v>
      </c>
      <c r="G177" s="76" t="s">
        <v>313</v>
      </c>
      <c r="H177" s="77"/>
      <c r="I177" s="74" t="s">
        <v>655</v>
      </c>
      <c r="J177" s="78"/>
      <c r="K177" s="74" t="s">
        <v>100</v>
      </c>
      <c r="L177" s="78"/>
      <c r="M177" s="78" t="s">
        <v>718</v>
      </c>
      <c r="N177" s="78"/>
      <c r="O177" s="78"/>
      <c r="P177" s="79" t="s">
        <v>310</v>
      </c>
      <c r="Q177" s="73" t="s">
        <v>969</v>
      </c>
      <c r="R177" s="73" t="s">
        <v>1607</v>
      </c>
      <c r="S177" s="73" t="s">
        <v>1608</v>
      </c>
      <c r="T177" s="73" t="s">
        <v>970</v>
      </c>
      <c r="U177" s="73"/>
      <c r="V177" s="73" t="s">
        <v>2055</v>
      </c>
      <c r="W177" s="73" t="s">
        <v>842</v>
      </c>
      <c r="X177" s="73"/>
      <c r="Y177" s="73" t="s">
        <v>1609</v>
      </c>
      <c r="Z177" s="73" t="s">
        <v>972</v>
      </c>
      <c r="AA177" s="73"/>
      <c r="AB177" s="73" t="s">
        <v>310</v>
      </c>
      <c r="AC177" s="73"/>
    </row>
    <row r="178" spans="1:29" ht="14" customHeight="1">
      <c r="A178" s="9" t="s">
        <v>4</v>
      </c>
      <c r="B178" s="10" t="s">
        <v>797</v>
      </c>
      <c r="C178" s="10">
        <v>3</v>
      </c>
      <c r="D178" s="66" t="s">
        <v>102</v>
      </c>
      <c r="E178" s="81" t="s">
        <v>103</v>
      </c>
      <c r="F178" s="75" t="s">
        <v>104</v>
      </c>
      <c r="G178" s="76" t="s">
        <v>313</v>
      </c>
      <c r="H178" s="77"/>
      <c r="I178" s="74" t="s">
        <v>655</v>
      </c>
      <c r="J178" s="78"/>
      <c r="K178" s="74" t="s">
        <v>103</v>
      </c>
      <c r="L178" s="78"/>
      <c r="M178" s="78" t="s">
        <v>718</v>
      </c>
      <c r="N178" s="78"/>
      <c r="O178" s="78"/>
      <c r="P178" s="79" t="s">
        <v>310</v>
      </c>
      <c r="Q178" s="73" t="s">
        <v>969</v>
      </c>
      <c r="R178" s="73" t="s">
        <v>1611</v>
      </c>
      <c r="S178" s="73" t="s">
        <v>1612</v>
      </c>
      <c r="T178" s="73" t="s">
        <v>970</v>
      </c>
      <c r="U178" s="73">
        <v>177</v>
      </c>
      <c r="V178" s="73" t="s">
        <v>2056</v>
      </c>
      <c r="W178" s="73" t="s">
        <v>842</v>
      </c>
      <c r="X178" s="73"/>
      <c r="Y178" s="73" t="s">
        <v>1613</v>
      </c>
      <c r="Z178" s="73" t="s">
        <v>972</v>
      </c>
      <c r="AA178" s="73"/>
      <c r="AB178" s="73" t="s">
        <v>310</v>
      </c>
      <c r="AC178" s="73"/>
    </row>
    <row r="179" spans="1:29" ht="14" customHeight="1">
      <c r="A179" s="9" t="s">
        <v>4</v>
      </c>
      <c r="B179" s="10" t="s">
        <v>797</v>
      </c>
      <c r="C179" s="10">
        <v>4</v>
      </c>
      <c r="D179" s="66" t="s">
        <v>105</v>
      </c>
      <c r="E179" s="81" t="s">
        <v>106</v>
      </c>
      <c r="F179" s="75" t="s">
        <v>107</v>
      </c>
      <c r="G179" s="76" t="s">
        <v>313</v>
      </c>
      <c r="H179" s="77"/>
      <c r="I179" s="74" t="s">
        <v>655</v>
      </c>
      <c r="J179" s="78"/>
      <c r="K179" s="74" t="s">
        <v>106</v>
      </c>
      <c r="L179" s="78"/>
      <c r="M179" s="78" t="s">
        <v>718</v>
      </c>
      <c r="N179" s="78"/>
      <c r="O179" s="78"/>
      <c r="P179" s="79" t="s">
        <v>316</v>
      </c>
      <c r="Q179" s="73" t="s">
        <v>969</v>
      </c>
      <c r="R179" s="73" t="s">
        <v>1615</v>
      </c>
      <c r="S179" s="73" t="s">
        <v>1616</v>
      </c>
      <c r="T179" s="73" t="s">
        <v>1617</v>
      </c>
      <c r="U179" s="73">
        <v>1277</v>
      </c>
      <c r="V179" s="73" t="s">
        <v>2057</v>
      </c>
      <c r="W179" s="73" t="s">
        <v>842</v>
      </c>
      <c r="X179" s="73"/>
      <c r="Y179" s="73" t="s">
        <v>1619</v>
      </c>
      <c r="Z179" s="73" t="s">
        <v>972</v>
      </c>
      <c r="AA179" s="73"/>
      <c r="AB179" s="73" t="s">
        <v>310</v>
      </c>
      <c r="AC179" s="73" t="s">
        <v>866</v>
      </c>
    </row>
    <row r="180" spans="1:29" ht="14" customHeight="1">
      <c r="A180" s="9" t="s">
        <v>4</v>
      </c>
      <c r="B180" s="10" t="s">
        <v>797</v>
      </c>
      <c r="C180" s="10">
        <v>5</v>
      </c>
      <c r="D180" s="66" t="s">
        <v>108</v>
      </c>
      <c r="E180" s="81" t="s">
        <v>109</v>
      </c>
      <c r="F180" s="75" t="s">
        <v>110</v>
      </c>
      <c r="G180" s="76" t="s">
        <v>313</v>
      </c>
      <c r="H180" s="77"/>
      <c r="I180" s="74" t="s">
        <v>655</v>
      </c>
      <c r="J180" s="78"/>
      <c r="K180" s="74" t="s">
        <v>109</v>
      </c>
      <c r="L180" s="78"/>
      <c r="M180" s="78" t="s">
        <v>718</v>
      </c>
      <c r="N180" s="78"/>
      <c r="O180" s="78"/>
      <c r="P180" s="79" t="s">
        <v>310</v>
      </c>
      <c r="Q180" s="73" t="s">
        <v>969</v>
      </c>
      <c r="R180" s="73" t="s">
        <v>1623</v>
      </c>
      <c r="S180" s="73" t="s">
        <v>1624</v>
      </c>
      <c r="T180" s="73" t="s">
        <v>1625</v>
      </c>
      <c r="U180" s="73">
        <v>1197</v>
      </c>
      <c r="V180" s="73" t="s">
        <v>2058</v>
      </c>
      <c r="W180" s="73" t="s">
        <v>842</v>
      </c>
      <c r="X180" s="73"/>
      <c r="Y180" s="73" t="s">
        <v>1998</v>
      </c>
      <c r="Z180" s="73" t="s">
        <v>972</v>
      </c>
      <c r="AA180" s="73"/>
      <c r="AB180" s="73" t="s">
        <v>316</v>
      </c>
      <c r="AC180" s="73" t="s">
        <v>1047</v>
      </c>
    </row>
    <row r="181" spans="1:29" ht="14" customHeight="1">
      <c r="A181" s="9" t="s">
        <v>4</v>
      </c>
      <c r="B181" s="10" t="s">
        <v>797</v>
      </c>
      <c r="C181" s="10">
        <v>6</v>
      </c>
      <c r="D181" s="66" t="s">
        <v>111</v>
      </c>
      <c r="E181" s="81" t="s">
        <v>112</v>
      </c>
      <c r="F181" s="75" t="s">
        <v>113</v>
      </c>
      <c r="G181" s="76" t="s">
        <v>313</v>
      </c>
      <c r="H181" s="77"/>
      <c r="I181" s="74" t="s">
        <v>655</v>
      </c>
      <c r="J181" s="78"/>
      <c r="K181" s="74" t="s">
        <v>112</v>
      </c>
      <c r="L181" s="78"/>
      <c r="M181" s="78" t="s">
        <v>718</v>
      </c>
      <c r="N181" s="78"/>
      <c r="O181" s="78"/>
      <c r="P181" s="79" t="s">
        <v>310</v>
      </c>
      <c r="Q181" s="73" t="s">
        <v>1631</v>
      </c>
      <c r="R181" s="73" t="s">
        <v>1629</v>
      </c>
      <c r="S181" s="73" t="s">
        <v>1630</v>
      </c>
      <c r="T181" s="73" t="s">
        <v>1632</v>
      </c>
      <c r="U181" s="73"/>
      <c r="V181" s="73" t="s">
        <v>1634</v>
      </c>
      <c r="W181" s="73" t="s">
        <v>877</v>
      </c>
      <c r="X181" s="73"/>
      <c r="Y181" s="73" t="s">
        <v>1999</v>
      </c>
      <c r="Z181" s="73" t="s">
        <v>972</v>
      </c>
      <c r="AA181" s="73"/>
      <c r="AB181" s="73" t="s">
        <v>316</v>
      </c>
      <c r="AC181" s="73" t="s">
        <v>1047</v>
      </c>
    </row>
    <row r="182" spans="1:29" ht="14" customHeight="1">
      <c r="A182" s="9" t="s">
        <v>4</v>
      </c>
      <c r="B182" s="10" t="s">
        <v>797</v>
      </c>
      <c r="C182" s="10">
        <v>7</v>
      </c>
      <c r="D182" s="66" t="s">
        <v>114</v>
      </c>
      <c r="E182" s="81" t="s">
        <v>115</v>
      </c>
      <c r="F182" s="75" t="s">
        <v>116</v>
      </c>
      <c r="G182" s="76" t="s">
        <v>313</v>
      </c>
      <c r="H182" s="77"/>
      <c r="I182" s="74" t="s">
        <v>655</v>
      </c>
      <c r="J182" s="78"/>
      <c r="K182" s="74" t="s">
        <v>115</v>
      </c>
      <c r="L182" s="78"/>
      <c r="M182" s="78" t="s">
        <v>718</v>
      </c>
      <c r="N182" s="78"/>
      <c r="O182" s="78"/>
      <c r="P182" s="79" t="s">
        <v>316</v>
      </c>
      <c r="Q182" s="73" t="s">
        <v>969</v>
      </c>
      <c r="R182" s="73" t="s">
        <v>1635</v>
      </c>
      <c r="S182" s="73" t="s">
        <v>1636</v>
      </c>
      <c r="T182" s="73" t="s">
        <v>1637</v>
      </c>
      <c r="U182" s="73">
        <v>13967</v>
      </c>
      <c r="V182" s="73" t="s">
        <v>2059</v>
      </c>
      <c r="W182" s="73" t="s">
        <v>842</v>
      </c>
      <c r="X182" s="73"/>
      <c r="Y182" s="73" t="s">
        <v>1639</v>
      </c>
      <c r="Z182" s="73" t="s">
        <v>972</v>
      </c>
      <c r="AA182" s="73"/>
      <c r="AB182" s="73" t="s">
        <v>310</v>
      </c>
      <c r="AC182" s="73" t="s">
        <v>866</v>
      </c>
    </row>
    <row r="183" spans="1:29" ht="14" customHeight="1">
      <c r="A183" s="9" t="s">
        <v>4</v>
      </c>
      <c r="B183" s="10" t="s">
        <v>797</v>
      </c>
      <c r="C183" s="10">
        <v>8</v>
      </c>
      <c r="D183" s="66" t="s">
        <v>117</v>
      </c>
      <c r="E183" s="81" t="s">
        <v>38</v>
      </c>
      <c r="F183" s="75" t="s">
        <v>118</v>
      </c>
      <c r="G183" s="76" t="s">
        <v>313</v>
      </c>
      <c r="H183" s="77"/>
      <c r="I183" s="74" t="s">
        <v>655</v>
      </c>
      <c r="J183" s="78"/>
      <c r="K183" s="74" t="s">
        <v>38</v>
      </c>
      <c r="L183" s="78"/>
      <c r="M183" s="78" t="s">
        <v>718</v>
      </c>
      <c r="N183" s="78"/>
      <c r="O183" s="78"/>
      <c r="P183" s="79" t="s">
        <v>310</v>
      </c>
      <c r="Q183" s="73" t="s">
        <v>969</v>
      </c>
      <c r="R183" s="73" t="s">
        <v>1493</v>
      </c>
      <c r="S183" s="73" t="s">
        <v>1641</v>
      </c>
      <c r="T183" s="73" t="s">
        <v>970</v>
      </c>
      <c r="U183" s="73"/>
      <c r="V183" s="73" t="s">
        <v>2060</v>
      </c>
      <c r="W183" s="73" t="s">
        <v>842</v>
      </c>
      <c r="X183" s="73"/>
      <c r="Y183" s="73" t="s">
        <v>1642</v>
      </c>
      <c r="Z183" s="73" t="s">
        <v>972</v>
      </c>
      <c r="AA183" s="73"/>
      <c r="AB183" s="73" t="s">
        <v>310</v>
      </c>
      <c r="AC183" s="73"/>
    </row>
    <row r="184" spans="1:29" ht="14" customHeight="1">
      <c r="A184" s="9" t="s">
        <v>4</v>
      </c>
      <c r="B184" s="10" t="s">
        <v>797</v>
      </c>
      <c r="C184" s="10">
        <v>9</v>
      </c>
      <c r="D184" s="66" t="s">
        <v>119</v>
      </c>
      <c r="E184" s="81" t="s">
        <v>120</v>
      </c>
      <c r="F184" s="75" t="s">
        <v>121</v>
      </c>
      <c r="G184" s="76" t="s">
        <v>313</v>
      </c>
      <c r="H184" s="77"/>
      <c r="I184" s="74" t="s">
        <v>655</v>
      </c>
      <c r="J184" s="78"/>
      <c r="K184" s="74" t="s">
        <v>120</v>
      </c>
      <c r="L184" s="78"/>
      <c r="M184" s="78" t="s">
        <v>718</v>
      </c>
      <c r="N184" s="78"/>
      <c r="O184" s="78"/>
      <c r="P184" s="79" t="s">
        <v>310</v>
      </c>
      <c r="Q184" s="73" t="s">
        <v>1646</v>
      </c>
      <c r="R184" s="73" t="s">
        <v>1644</v>
      </c>
      <c r="S184" s="73" t="s">
        <v>1645</v>
      </c>
      <c r="T184" s="73" t="s">
        <v>1647</v>
      </c>
      <c r="U184" s="73"/>
      <c r="V184" s="73" t="s">
        <v>2060</v>
      </c>
      <c r="W184" s="73" t="s">
        <v>842</v>
      </c>
      <c r="X184" s="73"/>
      <c r="Y184" s="73" t="s">
        <v>1648</v>
      </c>
      <c r="Z184" s="73" t="s">
        <v>972</v>
      </c>
      <c r="AA184" s="73"/>
      <c r="AB184" s="73" t="s">
        <v>310</v>
      </c>
      <c r="AC184" s="73"/>
    </row>
    <row r="185" spans="1:29" ht="14" customHeight="1">
      <c r="A185" s="9" t="s">
        <v>4</v>
      </c>
      <c r="B185" s="10" t="s">
        <v>797</v>
      </c>
      <c r="C185" s="10">
        <v>10</v>
      </c>
      <c r="D185" s="66" t="s">
        <v>122</v>
      </c>
      <c r="E185" s="81" t="s">
        <v>123</v>
      </c>
      <c r="F185" s="75" t="s">
        <v>124</v>
      </c>
      <c r="G185" s="76" t="s">
        <v>313</v>
      </c>
      <c r="H185" s="77"/>
      <c r="I185" s="74" t="s">
        <v>655</v>
      </c>
      <c r="J185" s="78"/>
      <c r="K185" s="74" t="s">
        <v>123</v>
      </c>
      <c r="L185" s="78"/>
      <c r="M185" s="78" t="s">
        <v>718</v>
      </c>
      <c r="N185" s="78"/>
      <c r="O185" s="78"/>
      <c r="P185" s="79" t="s">
        <v>316</v>
      </c>
      <c r="Q185" s="73" t="s">
        <v>1651</v>
      </c>
      <c r="R185" s="73" t="s">
        <v>1649</v>
      </c>
      <c r="S185" s="73" t="s">
        <v>1650</v>
      </c>
      <c r="T185" s="73" t="s">
        <v>1652</v>
      </c>
      <c r="U185" s="73">
        <v>13967</v>
      </c>
      <c r="V185" s="73" t="s">
        <v>2061</v>
      </c>
      <c r="W185" s="73" t="s">
        <v>842</v>
      </c>
      <c r="X185" s="73"/>
      <c r="Y185" s="73" t="s">
        <v>1653</v>
      </c>
      <c r="Z185" s="73" t="s">
        <v>972</v>
      </c>
      <c r="AA185" s="73"/>
      <c r="AB185" s="73" t="s">
        <v>316</v>
      </c>
      <c r="AC185" s="73"/>
    </row>
    <row r="186" spans="1:29" ht="14" customHeight="1">
      <c r="A186" s="9" t="s">
        <v>4</v>
      </c>
      <c r="B186" s="10" t="s">
        <v>796</v>
      </c>
      <c r="C186" s="10">
        <v>34</v>
      </c>
      <c r="D186" s="66" t="s">
        <v>125</v>
      </c>
      <c r="E186" s="77" t="s">
        <v>126</v>
      </c>
      <c r="F186" s="75" t="s">
        <v>127</v>
      </c>
      <c r="G186" s="76"/>
      <c r="H186" s="77"/>
      <c r="I186" s="74" t="s">
        <v>639</v>
      </c>
      <c r="J186" s="78"/>
      <c r="K186" s="78" t="s">
        <v>789</v>
      </c>
      <c r="L186" s="78"/>
      <c r="M186" s="78"/>
      <c r="N186" s="78"/>
      <c r="O186" s="74" t="s">
        <v>656</v>
      </c>
      <c r="P186" s="79" t="s">
        <v>808</v>
      </c>
      <c r="Q186" s="73" t="s">
        <v>839</v>
      </c>
      <c r="R186" s="73" t="s">
        <v>1655</v>
      </c>
      <c r="S186" s="73" t="s">
        <v>1656</v>
      </c>
      <c r="T186" s="73" t="s">
        <v>1657</v>
      </c>
      <c r="U186" s="73"/>
      <c r="V186" s="73" t="s">
        <v>2062</v>
      </c>
      <c r="W186" s="73"/>
      <c r="X186" s="73"/>
      <c r="Y186" s="73" t="s">
        <v>1659</v>
      </c>
      <c r="Z186" s="73" t="s">
        <v>1661</v>
      </c>
      <c r="AA186" s="73"/>
      <c r="AB186" s="73" t="s">
        <v>807</v>
      </c>
      <c r="AC186" s="73" t="s">
        <v>866</v>
      </c>
    </row>
    <row r="187" spans="1:29" ht="14" customHeight="1">
      <c r="A187" s="9" t="s">
        <v>4</v>
      </c>
      <c r="B187" s="10" t="s">
        <v>795</v>
      </c>
      <c r="C187" s="10">
        <v>0</v>
      </c>
      <c r="D187" s="66" t="s">
        <v>125</v>
      </c>
      <c r="E187" s="77" t="s">
        <v>126</v>
      </c>
      <c r="F187" s="75" t="s">
        <v>127</v>
      </c>
      <c r="G187" s="76"/>
      <c r="H187" s="77"/>
      <c r="I187" s="74" t="s">
        <v>656</v>
      </c>
      <c r="J187" s="78"/>
      <c r="K187" s="78" t="s">
        <v>684</v>
      </c>
      <c r="L187" s="78"/>
      <c r="M187" s="78"/>
      <c r="N187" s="78"/>
      <c r="O187" s="78"/>
      <c r="P187" s="79" t="s">
        <v>808</v>
      </c>
      <c r="Q187" s="73" t="s">
        <v>839</v>
      </c>
      <c r="R187" s="73" t="s">
        <v>1655</v>
      </c>
      <c r="S187" s="73" t="s">
        <v>1656</v>
      </c>
      <c r="T187" s="73" t="s">
        <v>1657</v>
      </c>
      <c r="U187" s="73"/>
      <c r="V187" s="73" t="s">
        <v>2062</v>
      </c>
      <c r="W187" s="73"/>
      <c r="X187" s="73"/>
      <c r="Y187" s="73" t="s">
        <v>1659</v>
      </c>
      <c r="Z187" s="73" t="s">
        <v>1661</v>
      </c>
      <c r="AA187" s="73"/>
      <c r="AB187" s="73" t="s">
        <v>807</v>
      </c>
      <c r="AC187" s="73" t="s">
        <v>866</v>
      </c>
    </row>
    <row r="188" spans="1:29" ht="14" customHeight="1">
      <c r="A188" s="9" t="s">
        <v>4</v>
      </c>
      <c r="B188" s="10" t="s">
        <v>797</v>
      </c>
      <c r="C188" s="10">
        <v>1</v>
      </c>
      <c r="D188" s="66" t="s">
        <v>128</v>
      </c>
      <c r="E188" s="81" t="s">
        <v>129</v>
      </c>
      <c r="F188" s="75" t="s">
        <v>130</v>
      </c>
      <c r="G188" s="76" t="s">
        <v>313</v>
      </c>
      <c r="H188" s="77"/>
      <c r="I188" s="74" t="s">
        <v>656</v>
      </c>
      <c r="J188" s="78"/>
      <c r="K188" s="74" t="s">
        <v>129</v>
      </c>
      <c r="L188" s="78"/>
      <c r="M188" s="78" t="s">
        <v>718</v>
      </c>
      <c r="N188" s="78"/>
      <c r="O188" s="78"/>
      <c r="P188" s="79" t="s">
        <v>316</v>
      </c>
      <c r="Q188" s="73" t="s">
        <v>1664</v>
      </c>
      <c r="R188" s="73" t="s">
        <v>1662</v>
      </c>
      <c r="S188" s="73" t="s">
        <v>1663</v>
      </c>
      <c r="T188" s="73" t="s">
        <v>1665</v>
      </c>
      <c r="U188" s="89" t="s">
        <v>2015</v>
      </c>
      <c r="V188" s="73" t="s">
        <v>2063</v>
      </c>
      <c r="W188" s="73" t="s">
        <v>877</v>
      </c>
      <c r="X188" s="73"/>
      <c r="Y188" s="73" t="s">
        <v>1667</v>
      </c>
      <c r="Z188" s="73" t="s">
        <v>972</v>
      </c>
      <c r="AA188" s="73"/>
      <c r="AB188" s="73" t="s">
        <v>310</v>
      </c>
      <c r="AC188" s="73" t="s">
        <v>866</v>
      </c>
    </row>
    <row r="189" spans="1:29" ht="14" customHeight="1">
      <c r="A189" s="9" t="s">
        <v>4</v>
      </c>
      <c r="B189" s="10" t="s">
        <v>797</v>
      </c>
      <c r="C189" s="10">
        <v>2</v>
      </c>
      <c r="D189" s="66" t="s">
        <v>131</v>
      </c>
      <c r="E189" s="81" t="s">
        <v>132</v>
      </c>
      <c r="F189" s="75" t="s">
        <v>133</v>
      </c>
      <c r="G189" s="76" t="s">
        <v>313</v>
      </c>
      <c r="H189" s="77"/>
      <c r="I189" s="74" t="s">
        <v>656</v>
      </c>
      <c r="J189" s="78"/>
      <c r="K189" s="74" t="s">
        <v>132</v>
      </c>
      <c r="L189" s="78"/>
      <c r="M189" s="78" t="s">
        <v>718</v>
      </c>
      <c r="N189" s="78"/>
      <c r="O189" s="78"/>
      <c r="P189" s="79" t="s">
        <v>316</v>
      </c>
      <c r="Q189" s="73" t="s">
        <v>1664</v>
      </c>
      <c r="R189" s="73" t="s">
        <v>1669</v>
      </c>
      <c r="S189" s="73" t="s">
        <v>1670</v>
      </c>
      <c r="T189" s="73" t="s">
        <v>1671</v>
      </c>
      <c r="U189" s="73">
        <v>877</v>
      </c>
      <c r="V189" s="73" t="s">
        <v>2064</v>
      </c>
      <c r="W189" s="73" t="s">
        <v>877</v>
      </c>
      <c r="X189" s="73"/>
      <c r="Y189" s="73" t="s">
        <v>1673</v>
      </c>
      <c r="Z189" s="73" t="s">
        <v>972</v>
      </c>
      <c r="AA189" s="73"/>
      <c r="AB189" s="73" t="s">
        <v>316</v>
      </c>
      <c r="AC189" s="73"/>
    </row>
    <row r="190" spans="1:29" ht="14" customHeight="1">
      <c r="A190" s="9" t="s">
        <v>4</v>
      </c>
      <c r="B190" s="10" t="s">
        <v>797</v>
      </c>
      <c r="C190" s="10">
        <v>3</v>
      </c>
      <c r="D190" s="66" t="s">
        <v>134</v>
      </c>
      <c r="E190" s="81" t="s">
        <v>135</v>
      </c>
      <c r="F190" s="75" t="s">
        <v>136</v>
      </c>
      <c r="G190" s="76" t="s">
        <v>315</v>
      </c>
      <c r="H190" s="77"/>
      <c r="I190" s="74" t="s">
        <v>656</v>
      </c>
      <c r="J190" s="78"/>
      <c r="K190" s="74" t="s">
        <v>135</v>
      </c>
      <c r="L190" s="78"/>
      <c r="M190" s="78" t="s">
        <v>666</v>
      </c>
      <c r="N190" s="78"/>
      <c r="O190" s="78"/>
      <c r="P190" s="79" t="s">
        <v>316</v>
      </c>
      <c r="Q190" s="73" t="s">
        <v>1532</v>
      </c>
      <c r="R190" s="73" t="s">
        <v>1676</v>
      </c>
      <c r="S190" s="73" t="s">
        <v>1677</v>
      </c>
      <c r="T190" s="73" t="s">
        <v>1533</v>
      </c>
      <c r="U190" s="73" t="s">
        <v>1576</v>
      </c>
      <c r="V190" s="73" t="s">
        <v>2062</v>
      </c>
      <c r="W190" s="73" t="s">
        <v>877</v>
      </c>
      <c r="X190" s="73"/>
      <c r="Y190" s="73" t="s">
        <v>1678</v>
      </c>
      <c r="Z190" s="73" t="s">
        <v>845</v>
      </c>
      <c r="AA190" s="73"/>
      <c r="AB190" s="73" t="s">
        <v>310</v>
      </c>
      <c r="AC190" s="73" t="s">
        <v>866</v>
      </c>
    </row>
    <row r="191" spans="1:29" ht="14" customHeight="1">
      <c r="A191" s="9" t="s">
        <v>4</v>
      </c>
      <c r="B191" s="10" t="s">
        <v>797</v>
      </c>
      <c r="C191" s="10">
        <v>4</v>
      </c>
      <c r="D191" s="66" t="s">
        <v>137</v>
      </c>
      <c r="E191" s="81" t="s">
        <v>138</v>
      </c>
      <c r="F191" s="75" t="s">
        <v>139</v>
      </c>
      <c r="G191" s="76" t="s">
        <v>317</v>
      </c>
      <c r="H191" s="77"/>
      <c r="I191" s="74" t="s">
        <v>656</v>
      </c>
      <c r="J191" s="78"/>
      <c r="K191" s="74" t="s">
        <v>138</v>
      </c>
      <c r="L191" s="78"/>
      <c r="M191" s="78" t="s">
        <v>711</v>
      </c>
      <c r="N191" s="78"/>
      <c r="O191" s="78"/>
      <c r="P191" s="79" t="s">
        <v>310</v>
      </c>
      <c r="Q191" s="73" t="s">
        <v>1684</v>
      </c>
      <c r="R191" s="73" t="s">
        <v>1682</v>
      </c>
      <c r="S191" s="73" t="s">
        <v>1683</v>
      </c>
      <c r="T191" s="73" t="s">
        <v>1685</v>
      </c>
      <c r="U191" s="73">
        <v>1</v>
      </c>
      <c r="V191" s="73" t="s">
        <v>2065</v>
      </c>
      <c r="W191" s="73" t="s">
        <v>877</v>
      </c>
      <c r="X191" s="73"/>
      <c r="Y191" s="73" t="s">
        <v>1686</v>
      </c>
      <c r="Z191" s="73" t="s">
        <v>1541</v>
      </c>
      <c r="AA191" s="73"/>
      <c r="AB191" s="73" t="s">
        <v>310</v>
      </c>
      <c r="AC191" s="73"/>
    </row>
    <row r="192" spans="1:29" ht="14" customHeight="1">
      <c r="A192" s="9" t="s">
        <v>4</v>
      </c>
      <c r="B192" s="10" t="s">
        <v>797</v>
      </c>
      <c r="C192" s="10">
        <v>5</v>
      </c>
      <c r="D192" s="66" t="s">
        <v>140</v>
      </c>
      <c r="E192" s="81" t="s">
        <v>141</v>
      </c>
      <c r="F192" s="75" t="s">
        <v>142</v>
      </c>
      <c r="G192" s="76" t="s">
        <v>308</v>
      </c>
      <c r="H192" s="77"/>
      <c r="I192" s="74" t="s">
        <v>656</v>
      </c>
      <c r="J192" s="78"/>
      <c r="K192" s="74" t="s">
        <v>141</v>
      </c>
      <c r="L192" s="78"/>
      <c r="M192" s="78" t="s">
        <v>694</v>
      </c>
      <c r="N192" s="78"/>
      <c r="O192" s="78"/>
      <c r="P192" s="79" t="s">
        <v>310</v>
      </c>
      <c r="Q192" s="73" t="s">
        <v>839</v>
      </c>
      <c r="R192" s="73" t="s">
        <v>1688</v>
      </c>
      <c r="S192" s="73" t="s">
        <v>1689</v>
      </c>
      <c r="T192" s="73" t="s">
        <v>839</v>
      </c>
      <c r="U192" s="73"/>
      <c r="V192" s="73" t="s">
        <v>2066</v>
      </c>
      <c r="W192" s="73" t="s">
        <v>877</v>
      </c>
      <c r="X192" s="73"/>
      <c r="Y192" s="73" t="s">
        <v>1690</v>
      </c>
      <c r="Z192" s="73" t="s">
        <v>900</v>
      </c>
      <c r="AA192" s="73"/>
      <c r="AB192" s="73" t="s">
        <v>807</v>
      </c>
      <c r="AC192" s="73" t="s">
        <v>892</v>
      </c>
    </row>
    <row r="193" spans="1:29" ht="14" customHeight="1">
      <c r="A193" s="9" t="s">
        <v>4</v>
      </c>
      <c r="B193" s="10" t="s">
        <v>797</v>
      </c>
      <c r="C193" s="10">
        <v>6</v>
      </c>
      <c r="D193" s="66" t="s">
        <v>143</v>
      </c>
      <c r="E193" s="81" t="s">
        <v>144</v>
      </c>
      <c r="F193" s="75" t="s">
        <v>145</v>
      </c>
      <c r="G193" s="76" t="s">
        <v>315</v>
      </c>
      <c r="H193" s="77"/>
      <c r="I193" s="74" t="s">
        <v>656</v>
      </c>
      <c r="J193" s="78"/>
      <c r="K193" s="74" t="s">
        <v>144</v>
      </c>
      <c r="L193" s="78"/>
      <c r="M193" s="78" t="s">
        <v>666</v>
      </c>
      <c r="N193" s="78"/>
      <c r="O193" s="78"/>
      <c r="P193" s="79" t="s">
        <v>310</v>
      </c>
      <c r="Q193" s="73" t="s">
        <v>839</v>
      </c>
      <c r="R193" s="73" t="s">
        <v>1692</v>
      </c>
      <c r="S193" s="73" t="s">
        <v>1693</v>
      </c>
      <c r="T193" s="73" t="s">
        <v>839</v>
      </c>
      <c r="U193" s="73"/>
      <c r="V193" s="73" t="s">
        <v>2067</v>
      </c>
      <c r="W193" s="73" t="s">
        <v>877</v>
      </c>
      <c r="X193" s="73"/>
      <c r="Y193" s="73" t="s">
        <v>1694</v>
      </c>
      <c r="Z193" s="73" t="s">
        <v>865</v>
      </c>
      <c r="AA193" s="73"/>
      <c r="AB193" s="73" t="s">
        <v>310</v>
      </c>
      <c r="AC193" s="73"/>
    </row>
    <row r="194" spans="1:29" ht="14" customHeight="1">
      <c r="A194" s="9" t="s">
        <v>4</v>
      </c>
      <c r="B194" s="10" t="s">
        <v>796</v>
      </c>
      <c r="C194" s="10">
        <v>35</v>
      </c>
      <c r="D194" s="66" t="s">
        <v>146</v>
      </c>
      <c r="E194" s="77" t="s">
        <v>147</v>
      </c>
      <c r="F194" s="75" t="s">
        <v>148</v>
      </c>
      <c r="G194" s="76"/>
      <c r="H194" s="77"/>
      <c r="I194" s="74" t="s">
        <v>639</v>
      </c>
      <c r="J194" s="78"/>
      <c r="K194" s="78" t="s">
        <v>789</v>
      </c>
      <c r="L194" s="78"/>
      <c r="M194" s="78"/>
      <c r="N194" s="78"/>
      <c r="O194" s="74" t="s">
        <v>703</v>
      </c>
      <c r="P194" s="79" t="s">
        <v>807</v>
      </c>
      <c r="Q194" s="73" t="s">
        <v>839</v>
      </c>
      <c r="R194" s="73" t="s">
        <v>1696</v>
      </c>
      <c r="S194" s="73" t="s">
        <v>1697</v>
      </c>
      <c r="T194" s="73" t="s">
        <v>1698</v>
      </c>
      <c r="U194" s="73"/>
      <c r="V194" s="73" t="s">
        <v>1700</v>
      </c>
      <c r="W194" s="73"/>
      <c r="X194" s="73"/>
      <c r="Y194" s="73" t="s">
        <v>1699</v>
      </c>
      <c r="Z194" s="73" t="s">
        <v>907</v>
      </c>
      <c r="AA194" s="73"/>
      <c r="AB194" s="73" t="s">
        <v>807</v>
      </c>
      <c r="AC194" s="73"/>
    </row>
    <row r="195" spans="1:29" ht="14" customHeight="1">
      <c r="A195" s="9" t="s">
        <v>4</v>
      </c>
      <c r="B195" s="10" t="s">
        <v>795</v>
      </c>
      <c r="C195" s="10">
        <v>0</v>
      </c>
      <c r="D195" s="66" t="s">
        <v>146</v>
      </c>
      <c r="E195" s="77" t="s">
        <v>147</v>
      </c>
      <c r="F195" s="75" t="s">
        <v>148</v>
      </c>
      <c r="G195" s="76"/>
      <c r="H195" s="77"/>
      <c r="I195" s="74" t="s">
        <v>803</v>
      </c>
      <c r="J195" s="78"/>
      <c r="K195" s="78" t="s">
        <v>684</v>
      </c>
      <c r="L195" s="78"/>
      <c r="M195" s="78"/>
      <c r="N195" s="78"/>
      <c r="O195" s="78"/>
      <c r="P195" s="79" t="s">
        <v>807</v>
      </c>
      <c r="Q195" s="73" t="s">
        <v>839</v>
      </c>
      <c r="R195" s="73" t="s">
        <v>1696</v>
      </c>
      <c r="S195" s="73" t="s">
        <v>1697</v>
      </c>
      <c r="T195" s="73" t="s">
        <v>1698</v>
      </c>
      <c r="U195" s="73"/>
      <c r="V195" s="73" t="s">
        <v>1700</v>
      </c>
      <c r="W195" s="73"/>
      <c r="X195" s="73"/>
      <c r="Y195" s="73" t="s">
        <v>1699</v>
      </c>
      <c r="Z195" s="73" t="s">
        <v>907</v>
      </c>
      <c r="AA195" s="73"/>
      <c r="AB195" s="73" t="s">
        <v>807</v>
      </c>
      <c r="AC195" s="73"/>
    </row>
    <row r="196" spans="1:29" ht="14" customHeight="1">
      <c r="A196" s="9" t="s">
        <v>4</v>
      </c>
      <c r="B196" s="10" t="s">
        <v>799</v>
      </c>
      <c r="C196" s="10">
        <v>1</v>
      </c>
      <c r="D196" s="66" t="s">
        <v>149</v>
      </c>
      <c r="E196" s="81" t="s">
        <v>150</v>
      </c>
      <c r="F196" s="75" t="s">
        <v>151</v>
      </c>
      <c r="G196" s="76" t="s">
        <v>311</v>
      </c>
      <c r="H196" s="77"/>
      <c r="I196" s="74" t="s">
        <v>803</v>
      </c>
      <c r="J196" s="78"/>
      <c r="K196" s="78" t="s">
        <v>664</v>
      </c>
      <c r="L196" s="78"/>
      <c r="M196" s="78" t="s">
        <v>674</v>
      </c>
      <c r="N196" s="78"/>
      <c r="O196" s="78"/>
      <c r="P196" s="79" t="s">
        <v>316</v>
      </c>
      <c r="Q196" s="73" t="s">
        <v>839</v>
      </c>
      <c r="R196" s="73" t="s">
        <v>1701</v>
      </c>
      <c r="S196" s="73" t="s">
        <v>1702</v>
      </c>
      <c r="T196" s="73" t="s">
        <v>839</v>
      </c>
      <c r="U196" s="73"/>
      <c r="V196" s="73" t="s">
        <v>2068</v>
      </c>
      <c r="W196" s="73" t="s">
        <v>842</v>
      </c>
      <c r="X196" s="73"/>
      <c r="Y196" s="73" t="s">
        <v>1703</v>
      </c>
      <c r="Z196" s="73" t="s">
        <v>845</v>
      </c>
      <c r="AA196" s="73"/>
      <c r="AB196" s="73" t="s">
        <v>316</v>
      </c>
      <c r="AC196" s="73"/>
    </row>
    <row r="197" spans="1:29" ht="14" customHeight="1">
      <c r="A197" s="9" t="s">
        <v>4</v>
      </c>
      <c r="B197" s="10" t="s">
        <v>797</v>
      </c>
      <c r="C197" s="10">
        <v>2</v>
      </c>
      <c r="D197" s="66" t="s">
        <v>152</v>
      </c>
      <c r="E197" s="81" t="s">
        <v>153</v>
      </c>
      <c r="F197" s="75" t="s">
        <v>154</v>
      </c>
      <c r="G197" s="76" t="s">
        <v>308</v>
      </c>
      <c r="H197" s="77"/>
      <c r="I197" s="74" t="s">
        <v>803</v>
      </c>
      <c r="J197" s="78"/>
      <c r="K197" s="74" t="s">
        <v>768</v>
      </c>
      <c r="L197" s="78"/>
      <c r="M197" s="78" t="s">
        <v>694</v>
      </c>
      <c r="N197" s="78"/>
      <c r="O197" s="78"/>
      <c r="P197" s="79" t="s">
        <v>310</v>
      </c>
      <c r="Q197" s="73" t="s">
        <v>839</v>
      </c>
      <c r="R197" s="73" t="s">
        <v>1705</v>
      </c>
      <c r="S197" s="73" t="s">
        <v>1706</v>
      </c>
      <c r="T197" s="73" t="s">
        <v>839</v>
      </c>
      <c r="U197" s="73"/>
      <c r="V197" s="73"/>
      <c r="W197" s="73" t="s">
        <v>842</v>
      </c>
      <c r="X197" s="73"/>
      <c r="Y197" s="73" t="s">
        <v>1707</v>
      </c>
      <c r="Z197" s="73" t="s">
        <v>900</v>
      </c>
      <c r="AA197" s="73"/>
      <c r="AB197" s="73" t="s">
        <v>807</v>
      </c>
      <c r="AC197" s="73" t="s">
        <v>892</v>
      </c>
    </row>
    <row r="198" spans="1:29" ht="14" customHeight="1">
      <c r="A198" s="9" t="s">
        <v>4</v>
      </c>
      <c r="B198" s="10" t="s">
        <v>797</v>
      </c>
      <c r="C198" s="10">
        <v>3</v>
      </c>
      <c r="D198" s="66" t="s">
        <v>155</v>
      </c>
      <c r="E198" s="81" t="s">
        <v>156</v>
      </c>
      <c r="F198" s="75" t="s">
        <v>157</v>
      </c>
      <c r="G198" s="76" t="s">
        <v>308</v>
      </c>
      <c r="H198" s="77"/>
      <c r="I198" s="74" t="s">
        <v>803</v>
      </c>
      <c r="J198" s="78"/>
      <c r="K198" s="74" t="s">
        <v>769</v>
      </c>
      <c r="L198" s="78"/>
      <c r="M198" s="78" t="s">
        <v>694</v>
      </c>
      <c r="N198" s="78"/>
      <c r="O198" s="78"/>
      <c r="P198" s="79" t="s">
        <v>310</v>
      </c>
      <c r="Q198" s="73" t="s">
        <v>839</v>
      </c>
      <c r="R198" s="73" t="s">
        <v>1712</v>
      </c>
      <c r="S198" s="73" t="s">
        <v>1713</v>
      </c>
      <c r="T198" s="73" t="s">
        <v>1714</v>
      </c>
      <c r="U198" s="73"/>
      <c r="V198" s="73"/>
      <c r="W198" s="73" t="s">
        <v>842</v>
      </c>
      <c r="X198" s="73"/>
      <c r="Y198" s="73" t="s">
        <v>1715</v>
      </c>
      <c r="Z198" s="73" t="s">
        <v>845</v>
      </c>
      <c r="AA198" s="73"/>
      <c r="AB198" s="73" t="s">
        <v>310</v>
      </c>
      <c r="AC198" s="73"/>
    </row>
    <row r="199" spans="1:29" ht="14" customHeight="1">
      <c r="A199" s="9" t="s">
        <v>4</v>
      </c>
      <c r="B199" s="10" t="s">
        <v>797</v>
      </c>
      <c r="C199" s="10">
        <v>4</v>
      </c>
      <c r="D199" s="66" t="s">
        <v>158</v>
      </c>
      <c r="E199" s="81" t="s">
        <v>159</v>
      </c>
      <c r="F199" s="75" t="s">
        <v>160</v>
      </c>
      <c r="G199" s="76" t="s">
        <v>318</v>
      </c>
      <c r="H199" s="77"/>
      <c r="I199" s="74" t="s">
        <v>803</v>
      </c>
      <c r="J199" s="78"/>
      <c r="K199" s="74" t="s">
        <v>159</v>
      </c>
      <c r="L199" s="78"/>
      <c r="M199" s="77" t="s">
        <v>318</v>
      </c>
      <c r="N199" s="78"/>
      <c r="O199" s="78"/>
      <c r="P199" s="79" t="s">
        <v>310</v>
      </c>
      <c r="Q199" s="73" t="s">
        <v>839</v>
      </c>
      <c r="R199" s="73" t="s">
        <v>1696</v>
      </c>
      <c r="S199" s="73" t="s">
        <v>1716</v>
      </c>
      <c r="T199" s="73" t="s">
        <v>839</v>
      </c>
      <c r="U199" s="73"/>
      <c r="V199" s="73" t="s">
        <v>1719</v>
      </c>
      <c r="W199" s="73" t="s">
        <v>842</v>
      </c>
      <c r="X199" s="73"/>
      <c r="Y199" s="73" t="s">
        <v>1717</v>
      </c>
      <c r="Z199" s="73" t="s">
        <v>1720</v>
      </c>
      <c r="AA199" s="73" t="s">
        <v>1718</v>
      </c>
      <c r="AB199" s="73" t="s">
        <v>310</v>
      </c>
      <c r="AC199" s="73"/>
    </row>
    <row r="200" spans="1:29" ht="14" customHeight="1">
      <c r="A200" s="9" t="s">
        <v>4</v>
      </c>
      <c r="B200" s="10" t="s">
        <v>796</v>
      </c>
      <c r="C200" s="10">
        <v>36</v>
      </c>
      <c r="D200" s="66" t="s">
        <v>161</v>
      </c>
      <c r="E200" s="77" t="s">
        <v>162</v>
      </c>
      <c r="F200" s="75" t="s">
        <v>163</v>
      </c>
      <c r="G200" s="76"/>
      <c r="H200" s="77"/>
      <c r="I200" s="74" t="s">
        <v>639</v>
      </c>
      <c r="J200" s="78"/>
      <c r="K200" s="78" t="s">
        <v>789</v>
      </c>
      <c r="L200" s="78"/>
      <c r="M200" s="78"/>
      <c r="N200" s="78"/>
      <c r="O200" s="74" t="s">
        <v>650</v>
      </c>
      <c r="P200" s="79" t="s">
        <v>808</v>
      </c>
      <c r="Q200" s="73" t="s">
        <v>839</v>
      </c>
      <c r="R200" s="73" t="s">
        <v>1732</v>
      </c>
      <c r="S200" s="73" t="s">
        <v>1733</v>
      </c>
      <c r="T200" s="73" t="s">
        <v>839</v>
      </c>
      <c r="U200" s="73"/>
      <c r="V200" s="73" t="s">
        <v>2069</v>
      </c>
      <c r="W200" s="73"/>
      <c r="X200" s="73"/>
      <c r="Y200" s="73" t="s">
        <v>1734</v>
      </c>
      <c r="Z200" s="73" t="s">
        <v>1736</v>
      </c>
      <c r="AA200" s="73"/>
      <c r="AB200" s="73" t="s">
        <v>808</v>
      </c>
      <c r="AC200" s="73"/>
    </row>
    <row r="201" spans="1:29" ht="14" customHeight="1">
      <c r="A201" s="9" t="s">
        <v>4</v>
      </c>
      <c r="B201" s="10" t="s">
        <v>795</v>
      </c>
      <c r="C201" s="10">
        <v>0</v>
      </c>
      <c r="D201" s="66" t="s">
        <v>161</v>
      </c>
      <c r="E201" s="77" t="s">
        <v>162</v>
      </c>
      <c r="F201" s="75" t="s">
        <v>163</v>
      </c>
      <c r="G201" s="76"/>
      <c r="H201" s="77"/>
      <c r="I201" s="74" t="s">
        <v>650</v>
      </c>
      <c r="J201" s="78"/>
      <c r="K201" s="78" t="s">
        <v>684</v>
      </c>
      <c r="L201" s="78"/>
      <c r="M201" s="78"/>
      <c r="N201" s="78"/>
      <c r="O201" s="78"/>
      <c r="P201" s="79" t="s">
        <v>808</v>
      </c>
      <c r="Q201" s="73" t="s">
        <v>839</v>
      </c>
      <c r="R201" s="73" t="s">
        <v>1732</v>
      </c>
      <c r="S201" s="73" t="s">
        <v>1733</v>
      </c>
      <c r="T201" s="73" t="s">
        <v>839</v>
      </c>
      <c r="U201" s="73"/>
      <c r="V201" s="73" t="s">
        <v>2069</v>
      </c>
      <c r="W201" s="73"/>
      <c r="X201" s="73"/>
      <c r="Y201" s="73" t="s">
        <v>1734</v>
      </c>
      <c r="Z201" s="73" t="s">
        <v>1736</v>
      </c>
      <c r="AA201" s="73"/>
      <c r="AB201" s="73" t="s">
        <v>808</v>
      </c>
      <c r="AC201" s="73"/>
    </row>
    <row r="202" spans="1:29" ht="14" customHeight="1">
      <c r="A202" s="9" t="s">
        <v>4</v>
      </c>
      <c r="B202" s="10" t="s">
        <v>799</v>
      </c>
      <c r="C202" s="10">
        <v>1</v>
      </c>
      <c r="D202" s="66" t="s">
        <v>164</v>
      </c>
      <c r="E202" s="81" t="s">
        <v>165</v>
      </c>
      <c r="F202" s="75" t="s">
        <v>166</v>
      </c>
      <c r="G202" s="76" t="s">
        <v>311</v>
      </c>
      <c r="H202" s="77"/>
      <c r="I202" s="74" t="s">
        <v>650</v>
      </c>
      <c r="J202" s="78"/>
      <c r="K202" s="78" t="s">
        <v>700</v>
      </c>
      <c r="L202" s="78"/>
      <c r="M202" s="78" t="s">
        <v>674</v>
      </c>
      <c r="N202" s="78"/>
      <c r="O202" s="78"/>
      <c r="P202" s="79" t="s">
        <v>316</v>
      </c>
      <c r="Q202" s="73" t="s">
        <v>839</v>
      </c>
      <c r="R202" s="73" t="s">
        <v>1737</v>
      </c>
      <c r="S202" s="73" t="s">
        <v>1738</v>
      </c>
      <c r="T202" s="73" t="s">
        <v>839</v>
      </c>
      <c r="U202" s="73">
        <v>1</v>
      </c>
      <c r="V202" s="73" t="s">
        <v>1740</v>
      </c>
      <c r="W202" s="73" t="s">
        <v>842</v>
      </c>
      <c r="X202" s="73"/>
      <c r="Y202" s="73" t="s">
        <v>1739</v>
      </c>
      <c r="Z202" s="73" t="s">
        <v>845</v>
      </c>
      <c r="AA202" s="73"/>
      <c r="AB202" s="73" t="s">
        <v>316</v>
      </c>
      <c r="AC202" s="73"/>
    </row>
    <row r="203" spans="1:29" ht="14" customHeight="1">
      <c r="A203" s="9" t="s">
        <v>4</v>
      </c>
      <c r="B203" s="10" t="s">
        <v>797</v>
      </c>
      <c r="C203" s="10">
        <v>2</v>
      </c>
      <c r="D203" s="66" t="s">
        <v>167</v>
      </c>
      <c r="E203" s="81" t="s">
        <v>168</v>
      </c>
      <c r="F203" s="75" t="s">
        <v>169</v>
      </c>
      <c r="G203" s="76" t="s">
        <v>308</v>
      </c>
      <c r="H203" s="77"/>
      <c r="I203" s="74" t="s">
        <v>650</v>
      </c>
      <c r="J203" s="78"/>
      <c r="K203" s="78" t="s">
        <v>693</v>
      </c>
      <c r="L203" s="78"/>
      <c r="M203" s="78" t="s">
        <v>694</v>
      </c>
      <c r="N203" s="78"/>
      <c r="O203" s="78"/>
      <c r="P203" s="79" t="s">
        <v>310</v>
      </c>
      <c r="Q203" s="73" t="s">
        <v>839</v>
      </c>
      <c r="R203" s="73" t="s">
        <v>1741</v>
      </c>
      <c r="S203" s="73" t="s">
        <v>1742</v>
      </c>
      <c r="T203" s="73" t="s">
        <v>839</v>
      </c>
      <c r="U203" s="73"/>
      <c r="V203" s="73"/>
      <c r="W203" s="73" t="s">
        <v>842</v>
      </c>
      <c r="X203" s="73"/>
      <c r="Y203" s="73" t="s">
        <v>1743</v>
      </c>
      <c r="Z203" s="73" t="s">
        <v>900</v>
      </c>
      <c r="AA203" s="73"/>
      <c r="AB203" s="73" t="s">
        <v>807</v>
      </c>
      <c r="AC203" s="73" t="s">
        <v>892</v>
      </c>
    </row>
    <row r="204" spans="1:29" ht="14" customHeight="1">
      <c r="A204" s="9" t="s">
        <v>4</v>
      </c>
      <c r="B204" s="10" t="s">
        <v>797</v>
      </c>
      <c r="C204" s="10">
        <v>3</v>
      </c>
      <c r="D204" s="66" t="s">
        <v>170</v>
      </c>
      <c r="E204" s="81" t="s">
        <v>704</v>
      </c>
      <c r="F204" s="75" t="s">
        <v>171</v>
      </c>
      <c r="G204" s="76" t="s">
        <v>311</v>
      </c>
      <c r="H204" s="77"/>
      <c r="I204" s="74" t="s">
        <v>650</v>
      </c>
      <c r="J204" s="78"/>
      <c r="K204" s="78" t="s">
        <v>705</v>
      </c>
      <c r="L204" s="78"/>
      <c r="M204" s="78" t="s">
        <v>674</v>
      </c>
      <c r="N204" s="78"/>
      <c r="O204" s="78"/>
      <c r="P204" s="79" t="s">
        <v>310</v>
      </c>
      <c r="Q204" s="73" t="s">
        <v>839</v>
      </c>
      <c r="R204" s="73" t="s">
        <v>1746</v>
      </c>
      <c r="S204" s="73" t="s">
        <v>1747</v>
      </c>
      <c r="T204" s="73" t="s">
        <v>839</v>
      </c>
      <c r="U204" s="73"/>
      <c r="V204" s="73" t="s">
        <v>2072</v>
      </c>
      <c r="W204" s="73" t="s">
        <v>842</v>
      </c>
      <c r="X204" s="73"/>
      <c r="Y204" s="73" t="s">
        <v>2070</v>
      </c>
      <c r="Z204" s="73" t="s">
        <v>845</v>
      </c>
      <c r="AA204" s="73" t="s">
        <v>2071</v>
      </c>
      <c r="AB204" s="73" t="s">
        <v>316</v>
      </c>
      <c r="AC204" s="73" t="s">
        <v>1047</v>
      </c>
    </row>
    <row r="205" spans="1:29" ht="14" customHeight="1">
      <c r="A205" s="9" t="s">
        <v>4</v>
      </c>
      <c r="B205" s="10" t="s">
        <v>797</v>
      </c>
      <c r="C205" s="10">
        <v>4</v>
      </c>
      <c r="D205" s="66" t="s">
        <v>172</v>
      </c>
      <c r="E205" s="81" t="s">
        <v>706</v>
      </c>
      <c r="F205" s="75" t="s">
        <v>173</v>
      </c>
      <c r="G205" s="76" t="s">
        <v>309</v>
      </c>
      <c r="H205" s="77"/>
      <c r="I205" s="74" t="s">
        <v>650</v>
      </c>
      <c r="J205" s="78"/>
      <c r="K205" s="78" t="s">
        <v>707</v>
      </c>
      <c r="L205" s="78"/>
      <c r="M205" s="78" t="s">
        <v>674</v>
      </c>
      <c r="N205" s="78"/>
      <c r="O205" s="78"/>
      <c r="P205" s="79" t="s">
        <v>310</v>
      </c>
      <c r="Q205" s="73" t="s">
        <v>839</v>
      </c>
      <c r="R205" s="73" t="s">
        <v>1757</v>
      </c>
      <c r="S205" s="73" t="s">
        <v>1758</v>
      </c>
      <c r="T205" s="73" t="s">
        <v>839</v>
      </c>
      <c r="U205" s="73" t="s">
        <v>1759</v>
      </c>
      <c r="V205" s="73" t="s">
        <v>839</v>
      </c>
      <c r="W205" s="73" t="s">
        <v>877</v>
      </c>
      <c r="X205" s="73" t="s">
        <v>1760</v>
      </c>
      <c r="Y205" s="73" t="s">
        <v>2073</v>
      </c>
      <c r="Z205" s="73" t="s">
        <v>845</v>
      </c>
      <c r="AA205" s="73" t="s">
        <v>2074</v>
      </c>
      <c r="AB205" s="73" t="s">
        <v>310</v>
      </c>
      <c r="AC205" s="73" t="s">
        <v>839</v>
      </c>
    </row>
    <row r="206" spans="1:29" ht="14" customHeight="1">
      <c r="A206" s="9" t="s">
        <v>4</v>
      </c>
      <c r="B206" s="10" t="s">
        <v>797</v>
      </c>
      <c r="C206" s="10">
        <v>5</v>
      </c>
      <c r="D206" s="66" t="s">
        <v>174</v>
      </c>
      <c r="E206" s="81" t="s">
        <v>175</v>
      </c>
      <c r="F206" s="75" t="s">
        <v>176</v>
      </c>
      <c r="G206" s="76" t="s">
        <v>315</v>
      </c>
      <c r="H206" s="77"/>
      <c r="I206" s="74" t="s">
        <v>650</v>
      </c>
      <c r="J206" s="78"/>
      <c r="K206" s="78" t="s">
        <v>665</v>
      </c>
      <c r="L206" s="78"/>
      <c r="M206" s="78" t="s">
        <v>666</v>
      </c>
      <c r="N206" s="78"/>
      <c r="O206" s="78"/>
      <c r="P206" s="79" t="s">
        <v>310</v>
      </c>
      <c r="Q206" s="73" t="s">
        <v>1766</v>
      </c>
      <c r="R206" s="73" t="s">
        <v>1764</v>
      </c>
      <c r="S206" s="73" t="s">
        <v>1765</v>
      </c>
      <c r="T206" s="73" t="s">
        <v>1767</v>
      </c>
      <c r="U206" s="73" t="s">
        <v>1768</v>
      </c>
      <c r="V206" s="73" t="s">
        <v>2076</v>
      </c>
      <c r="W206" s="73" t="s">
        <v>877</v>
      </c>
      <c r="X206" s="73" t="s">
        <v>1760</v>
      </c>
      <c r="Y206" s="73" t="s">
        <v>2075</v>
      </c>
      <c r="Z206" s="73" t="s">
        <v>865</v>
      </c>
      <c r="AA206" s="73" t="s">
        <v>2074</v>
      </c>
      <c r="AB206" s="73" t="s">
        <v>310</v>
      </c>
      <c r="AC206" s="73" t="s">
        <v>839</v>
      </c>
    </row>
    <row r="207" spans="1:29" ht="14" customHeight="1">
      <c r="A207" s="9" t="s">
        <v>4</v>
      </c>
      <c r="B207" s="10" t="s">
        <v>797</v>
      </c>
      <c r="C207" s="10">
        <v>6</v>
      </c>
      <c r="D207" s="66" t="s">
        <v>177</v>
      </c>
      <c r="E207" s="81" t="s">
        <v>178</v>
      </c>
      <c r="F207" s="75" t="s">
        <v>179</v>
      </c>
      <c r="G207" s="76" t="s">
        <v>319</v>
      </c>
      <c r="H207" s="77"/>
      <c r="I207" s="74" t="s">
        <v>650</v>
      </c>
      <c r="J207" s="78"/>
      <c r="K207" s="74" t="s">
        <v>770</v>
      </c>
      <c r="L207" s="78"/>
      <c r="M207" s="74" t="s">
        <v>770</v>
      </c>
      <c r="N207" s="78"/>
      <c r="O207" s="78"/>
      <c r="P207" s="79" t="s">
        <v>316</v>
      </c>
      <c r="Q207" s="73" t="s">
        <v>1774</v>
      </c>
      <c r="R207" s="73" t="s">
        <v>1772</v>
      </c>
      <c r="S207" s="73" t="s">
        <v>2000</v>
      </c>
      <c r="T207" s="73" t="s">
        <v>1775</v>
      </c>
      <c r="U207" s="73">
        <v>1</v>
      </c>
      <c r="V207" s="73" t="s">
        <v>1778</v>
      </c>
      <c r="W207" s="73" t="s">
        <v>842</v>
      </c>
      <c r="X207" s="73"/>
      <c r="Y207" s="73" t="s">
        <v>1777</v>
      </c>
      <c r="Z207" s="73" t="s">
        <v>1779</v>
      </c>
      <c r="AA207" s="73"/>
      <c r="AB207" s="73" t="s">
        <v>310</v>
      </c>
      <c r="AC207" s="73" t="s">
        <v>866</v>
      </c>
    </row>
    <row r="208" spans="1:29" ht="14" customHeight="1">
      <c r="A208" s="9" t="s">
        <v>4</v>
      </c>
      <c r="B208" s="10" t="s">
        <v>797</v>
      </c>
      <c r="C208" s="10">
        <v>7</v>
      </c>
      <c r="D208" s="66" t="s">
        <v>180</v>
      </c>
      <c r="E208" s="81" t="s">
        <v>181</v>
      </c>
      <c r="F208" s="75" t="s">
        <v>182</v>
      </c>
      <c r="G208" s="76" t="s">
        <v>315</v>
      </c>
      <c r="H208" s="77"/>
      <c r="I208" s="74" t="s">
        <v>650</v>
      </c>
      <c r="J208" s="78"/>
      <c r="K208" s="74" t="s">
        <v>771</v>
      </c>
      <c r="L208" s="78"/>
      <c r="M208" s="78" t="s">
        <v>666</v>
      </c>
      <c r="N208" s="78"/>
      <c r="O208" s="78"/>
      <c r="P208" s="79" t="s">
        <v>316</v>
      </c>
      <c r="Q208" s="73" t="s">
        <v>839</v>
      </c>
      <c r="R208" s="73" t="s">
        <v>1780</v>
      </c>
      <c r="S208" s="73" t="s">
        <v>1781</v>
      </c>
      <c r="T208" s="73" t="s">
        <v>1782</v>
      </c>
      <c r="U208" s="73" t="s">
        <v>1783</v>
      </c>
      <c r="V208" s="73" t="s">
        <v>1785</v>
      </c>
      <c r="W208" s="73" t="s">
        <v>842</v>
      </c>
      <c r="X208" s="73"/>
      <c r="Y208" s="73" t="s">
        <v>1784</v>
      </c>
      <c r="Z208" s="73"/>
      <c r="AA208" s="73"/>
      <c r="AB208" s="73"/>
      <c r="AC208" s="73"/>
    </row>
    <row r="209" spans="1:29" ht="14" customHeight="1">
      <c r="A209" s="9" t="s">
        <v>4</v>
      </c>
      <c r="B209" s="10" t="s">
        <v>797</v>
      </c>
      <c r="C209" s="10">
        <v>8</v>
      </c>
      <c r="D209" s="66" t="s">
        <v>183</v>
      </c>
      <c r="E209" s="81" t="s">
        <v>184</v>
      </c>
      <c r="F209" s="75" t="s">
        <v>185</v>
      </c>
      <c r="G209" s="76" t="s">
        <v>313</v>
      </c>
      <c r="H209" s="77"/>
      <c r="I209" s="74" t="s">
        <v>650</v>
      </c>
      <c r="J209" s="78"/>
      <c r="K209" s="74" t="s">
        <v>772</v>
      </c>
      <c r="L209" s="78"/>
      <c r="M209" s="78" t="s">
        <v>718</v>
      </c>
      <c r="N209" s="78"/>
      <c r="O209" s="78"/>
      <c r="P209" s="79" t="s">
        <v>316</v>
      </c>
      <c r="Q209" s="73" t="s">
        <v>969</v>
      </c>
      <c r="R209" s="73" t="s">
        <v>1786</v>
      </c>
      <c r="S209" s="73" t="s">
        <v>1787</v>
      </c>
      <c r="T209" s="73" t="s">
        <v>1788</v>
      </c>
      <c r="U209" s="73">
        <v>3</v>
      </c>
      <c r="V209" s="73" t="s">
        <v>2077</v>
      </c>
      <c r="W209" s="73" t="s">
        <v>842</v>
      </c>
      <c r="X209" s="73"/>
      <c r="Y209" s="73" t="s">
        <v>1790</v>
      </c>
      <c r="Z209" s="73" t="s">
        <v>972</v>
      </c>
      <c r="AA209" s="73"/>
      <c r="AB209" s="73" t="s">
        <v>316</v>
      </c>
      <c r="AC209" s="73"/>
    </row>
    <row r="210" spans="1:29" ht="14" customHeight="1">
      <c r="A210" s="9" t="s">
        <v>4</v>
      </c>
      <c r="B210" s="10" t="s">
        <v>798</v>
      </c>
      <c r="C210" s="10">
        <v>9</v>
      </c>
      <c r="D210" s="66" t="s">
        <v>186</v>
      </c>
      <c r="E210" s="81" t="s">
        <v>708</v>
      </c>
      <c r="F210" s="75" t="s">
        <v>187</v>
      </c>
      <c r="G210" s="76" t="s">
        <v>309</v>
      </c>
      <c r="H210" s="77"/>
      <c r="I210" s="74" t="s">
        <v>650</v>
      </c>
      <c r="J210" s="78"/>
      <c r="K210" s="78" t="s">
        <v>673</v>
      </c>
      <c r="L210" s="78"/>
      <c r="M210" s="78"/>
      <c r="N210" s="78"/>
      <c r="O210" s="78" t="s">
        <v>709</v>
      </c>
      <c r="P210" s="79" t="s">
        <v>310</v>
      </c>
      <c r="Q210" s="73" t="s">
        <v>839</v>
      </c>
      <c r="R210" s="73" t="s">
        <v>1795</v>
      </c>
      <c r="S210" s="73" t="s">
        <v>1796</v>
      </c>
      <c r="T210" s="73" t="s">
        <v>1797</v>
      </c>
      <c r="U210" s="73"/>
      <c r="V210" s="73"/>
      <c r="W210" s="73" t="s">
        <v>842</v>
      </c>
      <c r="X210" s="73"/>
      <c r="Y210" s="73" t="s">
        <v>1798</v>
      </c>
      <c r="Z210" s="73" t="s">
        <v>845</v>
      </c>
      <c r="AA210" s="73"/>
      <c r="AB210" s="73" t="s">
        <v>316</v>
      </c>
      <c r="AC210" s="73" t="s">
        <v>1047</v>
      </c>
    </row>
    <row r="211" spans="1:29" ht="14" customHeight="1">
      <c r="A211" s="9" t="s">
        <v>4</v>
      </c>
      <c r="B211" s="10" t="s">
        <v>798</v>
      </c>
      <c r="C211" s="10">
        <v>10</v>
      </c>
      <c r="D211" s="66" t="s">
        <v>188</v>
      </c>
      <c r="E211" s="81" t="s">
        <v>189</v>
      </c>
      <c r="F211" s="75" t="s">
        <v>190</v>
      </c>
      <c r="G211" s="76" t="s">
        <v>309</v>
      </c>
      <c r="H211" s="77"/>
      <c r="I211" s="74" t="s">
        <v>650</v>
      </c>
      <c r="J211" s="78"/>
      <c r="K211" s="78" t="s">
        <v>673</v>
      </c>
      <c r="L211" s="78"/>
      <c r="M211" s="78"/>
      <c r="N211" s="78"/>
      <c r="O211" s="78" t="s">
        <v>794</v>
      </c>
      <c r="P211" s="79" t="s">
        <v>310</v>
      </c>
      <c r="Q211" s="73" t="s">
        <v>839</v>
      </c>
      <c r="R211" s="73" t="s">
        <v>917</v>
      </c>
      <c r="S211" s="73" t="s">
        <v>1799</v>
      </c>
      <c r="T211" s="73" t="s">
        <v>839</v>
      </c>
      <c r="U211" s="73"/>
      <c r="V211" s="73"/>
      <c r="W211" s="73" t="s">
        <v>877</v>
      </c>
      <c r="X211" s="73" t="s">
        <v>855</v>
      </c>
      <c r="Y211" s="73" t="s">
        <v>1800</v>
      </c>
      <c r="Z211" s="73" t="s">
        <v>845</v>
      </c>
      <c r="AA211" s="73"/>
      <c r="AB211" s="73" t="s">
        <v>316</v>
      </c>
      <c r="AC211" s="73" t="s">
        <v>1047</v>
      </c>
    </row>
    <row r="212" spans="1:29" ht="14" customHeight="1">
      <c r="A212" s="9" t="s">
        <v>4</v>
      </c>
      <c r="B212" s="10" t="s">
        <v>798</v>
      </c>
      <c r="C212" s="10">
        <v>11</v>
      </c>
      <c r="D212" s="66" t="s">
        <v>191</v>
      </c>
      <c r="E212" s="81" t="s">
        <v>192</v>
      </c>
      <c r="F212" s="75" t="s">
        <v>815</v>
      </c>
      <c r="G212" s="76" t="s">
        <v>309</v>
      </c>
      <c r="H212" s="77"/>
      <c r="I212" s="74" t="s">
        <v>650</v>
      </c>
      <c r="J212" s="78"/>
      <c r="K212" s="78" t="s">
        <v>673</v>
      </c>
      <c r="L212" s="78"/>
      <c r="M212" s="78"/>
      <c r="N212" s="78"/>
      <c r="O212" s="78" t="s">
        <v>680</v>
      </c>
      <c r="P212" s="79" t="s">
        <v>310</v>
      </c>
      <c r="Q212" s="73" t="s">
        <v>839</v>
      </c>
      <c r="R212" s="73" t="s">
        <v>925</v>
      </c>
      <c r="S212" s="73" t="s">
        <v>1801</v>
      </c>
      <c r="T212" s="73" t="s">
        <v>839</v>
      </c>
      <c r="U212" s="73"/>
      <c r="V212" s="73"/>
      <c r="W212" s="73" t="s">
        <v>877</v>
      </c>
      <c r="X212" s="73" t="s">
        <v>855</v>
      </c>
      <c r="Y212" s="73" t="s">
        <v>1802</v>
      </c>
      <c r="Z212" s="73" t="s">
        <v>845</v>
      </c>
      <c r="AA212" s="73"/>
      <c r="AB212" s="73" t="s">
        <v>316</v>
      </c>
      <c r="AC212" s="73" t="s">
        <v>1047</v>
      </c>
    </row>
    <row r="213" spans="1:29" ht="14" customHeight="1">
      <c r="A213" s="9" t="s">
        <v>4</v>
      </c>
      <c r="B213" s="10" t="s">
        <v>797</v>
      </c>
      <c r="C213" s="10">
        <v>12</v>
      </c>
      <c r="D213" s="66" t="s">
        <v>194</v>
      </c>
      <c r="E213" s="81" t="s">
        <v>195</v>
      </c>
      <c r="F213" s="75" t="s">
        <v>196</v>
      </c>
      <c r="G213" s="76" t="s">
        <v>308</v>
      </c>
      <c r="H213" s="77"/>
      <c r="I213" s="74" t="s">
        <v>650</v>
      </c>
      <c r="J213" s="78"/>
      <c r="K213" s="74" t="s">
        <v>195</v>
      </c>
      <c r="L213" s="78"/>
      <c r="M213" s="78" t="s">
        <v>694</v>
      </c>
      <c r="N213" s="78"/>
      <c r="O213" s="78"/>
      <c r="P213" s="79" t="s">
        <v>310</v>
      </c>
      <c r="Q213" s="73" t="s">
        <v>839</v>
      </c>
      <c r="R213" s="73" t="s">
        <v>1803</v>
      </c>
      <c r="S213" s="73" t="s">
        <v>1804</v>
      </c>
      <c r="T213" s="73" t="s">
        <v>839</v>
      </c>
      <c r="U213" s="73"/>
      <c r="V213" s="73"/>
      <c r="W213" s="73" t="s">
        <v>842</v>
      </c>
      <c r="X213" s="73"/>
      <c r="Y213" s="73" t="s">
        <v>1805</v>
      </c>
      <c r="Z213" s="73" t="s">
        <v>900</v>
      </c>
      <c r="AA213" s="73"/>
      <c r="AB213" s="73" t="s">
        <v>310</v>
      </c>
      <c r="AC213" s="73"/>
    </row>
    <row r="214" spans="1:29" ht="14" customHeight="1">
      <c r="A214" s="9" t="s">
        <v>4</v>
      </c>
      <c r="B214" s="10" t="s">
        <v>796</v>
      </c>
      <c r="C214" s="10">
        <v>13</v>
      </c>
      <c r="D214" s="66" t="s">
        <v>197</v>
      </c>
      <c r="E214" s="81" t="s">
        <v>198</v>
      </c>
      <c r="F214" s="75" t="s">
        <v>199</v>
      </c>
      <c r="G214" s="76"/>
      <c r="H214" s="77"/>
      <c r="I214" s="74" t="s">
        <v>650</v>
      </c>
      <c r="J214" s="78"/>
      <c r="K214" s="78" t="s">
        <v>789</v>
      </c>
      <c r="L214" s="78"/>
      <c r="M214" s="78"/>
      <c r="N214" s="78"/>
      <c r="O214" s="74" t="s">
        <v>748</v>
      </c>
      <c r="P214" s="79" t="s">
        <v>310</v>
      </c>
      <c r="Q214" s="73" t="s">
        <v>1349</v>
      </c>
      <c r="R214" s="73" t="s">
        <v>1806</v>
      </c>
      <c r="S214" s="73" t="s">
        <v>1807</v>
      </c>
      <c r="T214" s="73" t="s">
        <v>1350</v>
      </c>
      <c r="U214" s="73"/>
      <c r="V214" s="73" t="s">
        <v>2078</v>
      </c>
      <c r="W214" s="73"/>
      <c r="X214" s="73"/>
      <c r="Y214" s="73" t="s">
        <v>1808</v>
      </c>
      <c r="Z214" s="73" t="s">
        <v>1346</v>
      </c>
      <c r="AA214" s="73"/>
      <c r="AB214" s="73" t="s">
        <v>807</v>
      </c>
      <c r="AC214" s="73" t="s">
        <v>892</v>
      </c>
    </row>
    <row r="215" spans="1:29" ht="14" customHeight="1">
      <c r="A215" s="9" t="s">
        <v>4</v>
      </c>
      <c r="B215" s="10" t="s">
        <v>795</v>
      </c>
      <c r="C215" s="10">
        <v>0</v>
      </c>
      <c r="D215" s="66" t="s">
        <v>197</v>
      </c>
      <c r="E215" s="81" t="s">
        <v>198</v>
      </c>
      <c r="F215" s="75" t="s">
        <v>199</v>
      </c>
      <c r="G215" s="76"/>
      <c r="H215" s="77"/>
      <c r="I215" s="74" t="s">
        <v>657</v>
      </c>
      <c r="J215" s="78"/>
      <c r="K215" s="78" t="s">
        <v>684</v>
      </c>
      <c r="L215" s="78"/>
      <c r="M215" s="78"/>
      <c r="N215" s="78"/>
      <c r="O215" s="78"/>
      <c r="P215" s="79" t="s">
        <v>310</v>
      </c>
      <c r="Q215" s="73" t="s">
        <v>1349</v>
      </c>
      <c r="R215" s="73" t="s">
        <v>1806</v>
      </c>
      <c r="S215" s="73" t="s">
        <v>1807</v>
      </c>
      <c r="T215" s="73" t="s">
        <v>1350</v>
      </c>
      <c r="U215" s="73"/>
      <c r="V215" s="73" t="s">
        <v>2078</v>
      </c>
      <c r="W215" s="73"/>
      <c r="X215" s="73"/>
      <c r="Y215" s="73" t="s">
        <v>1808</v>
      </c>
      <c r="Z215" s="73" t="s">
        <v>1346</v>
      </c>
      <c r="AA215" s="73"/>
      <c r="AB215" s="73" t="s">
        <v>807</v>
      </c>
      <c r="AC215" s="73" t="s">
        <v>892</v>
      </c>
    </row>
    <row r="216" spans="1:29" ht="14" customHeight="1">
      <c r="A216" s="9" t="s">
        <v>4</v>
      </c>
      <c r="B216" s="10" t="s">
        <v>797</v>
      </c>
      <c r="C216" s="10">
        <v>1</v>
      </c>
      <c r="D216" s="66" t="s">
        <v>200</v>
      </c>
      <c r="E216" s="82" t="s">
        <v>201</v>
      </c>
      <c r="F216" s="75" t="s">
        <v>202</v>
      </c>
      <c r="G216" s="76" t="s">
        <v>314</v>
      </c>
      <c r="H216" s="77"/>
      <c r="I216" s="74" t="s">
        <v>657</v>
      </c>
      <c r="J216" s="83"/>
      <c r="K216" s="74" t="s">
        <v>746</v>
      </c>
      <c r="L216" s="78"/>
      <c r="M216" s="78" t="s">
        <v>661</v>
      </c>
      <c r="N216" s="78"/>
      <c r="O216" s="78"/>
      <c r="P216" s="79" t="s">
        <v>310</v>
      </c>
      <c r="Q216" s="73" t="s">
        <v>848</v>
      </c>
      <c r="R216" s="73" t="s">
        <v>1810</v>
      </c>
      <c r="S216" s="73" t="s">
        <v>1811</v>
      </c>
      <c r="T216" s="73" t="s">
        <v>849</v>
      </c>
      <c r="U216" s="73"/>
      <c r="V216" s="73" t="s">
        <v>2076</v>
      </c>
      <c r="W216" s="73" t="s">
        <v>842</v>
      </c>
      <c r="X216" s="73"/>
      <c r="Y216" s="73" t="s">
        <v>1812</v>
      </c>
      <c r="Z216" s="73" t="s">
        <v>852</v>
      </c>
      <c r="AA216" s="73"/>
      <c r="AB216" s="73" t="s">
        <v>310</v>
      </c>
      <c r="AC216" s="73"/>
    </row>
    <row r="217" spans="1:29" ht="14" customHeight="1">
      <c r="A217" s="9" t="s">
        <v>4</v>
      </c>
      <c r="B217" s="10" t="s">
        <v>797</v>
      </c>
      <c r="C217" s="10">
        <v>2</v>
      </c>
      <c r="D217" s="66" t="s">
        <v>203</v>
      </c>
      <c r="E217" s="82" t="s">
        <v>204</v>
      </c>
      <c r="F217" s="75" t="s">
        <v>205</v>
      </c>
      <c r="G217" s="76" t="s">
        <v>314</v>
      </c>
      <c r="H217" s="77"/>
      <c r="I217" s="74" t="s">
        <v>657</v>
      </c>
      <c r="J217" s="83"/>
      <c r="K217" s="74" t="s">
        <v>775</v>
      </c>
      <c r="L217" s="78"/>
      <c r="M217" s="78" t="s">
        <v>661</v>
      </c>
      <c r="N217" s="78"/>
      <c r="O217" s="78"/>
      <c r="P217" s="79" t="s">
        <v>310</v>
      </c>
      <c r="Q217" s="73" t="s">
        <v>848</v>
      </c>
      <c r="R217" s="73" t="s">
        <v>1813</v>
      </c>
      <c r="S217" s="73" t="s">
        <v>1814</v>
      </c>
      <c r="T217" s="73" t="s">
        <v>849</v>
      </c>
      <c r="U217" s="73"/>
      <c r="V217" s="73" t="s">
        <v>2076</v>
      </c>
      <c r="W217" s="73" t="s">
        <v>842</v>
      </c>
      <c r="X217" s="73"/>
      <c r="Y217" s="73" t="s">
        <v>1815</v>
      </c>
      <c r="Z217" s="73" t="s">
        <v>852</v>
      </c>
      <c r="AA217" s="73"/>
      <c r="AB217" s="73" t="s">
        <v>310</v>
      </c>
      <c r="AC217" s="73"/>
    </row>
    <row r="218" spans="1:29" ht="14" customHeight="1">
      <c r="A218" s="9" t="s">
        <v>4</v>
      </c>
      <c r="B218" s="10" t="s">
        <v>796</v>
      </c>
      <c r="C218" s="10">
        <v>14</v>
      </c>
      <c r="D218" s="66" t="s">
        <v>206</v>
      </c>
      <c r="E218" s="81" t="s">
        <v>207</v>
      </c>
      <c r="F218" s="75" t="s">
        <v>208</v>
      </c>
      <c r="G218" s="76"/>
      <c r="H218" s="77"/>
      <c r="I218" s="74" t="s">
        <v>650</v>
      </c>
      <c r="J218" s="78"/>
      <c r="K218" s="78" t="s">
        <v>789</v>
      </c>
      <c r="L218" s="78"/>
      <c r="M218" s="78"/>
      <c r="N218" s="78" t="s">
        <v>814</v>
      </c>
      <c r="O218" s="74" t="s">
        <v>773</v>
      </c>
      <c r="P218" s="79" t="s">
        <v>807</v>
      </c>
      <c r="Q218" s="73" t="s">
        <v>839</v>
      </c>
      <c r="R218" s="73" t="s">
        <v>1816</v>
      </c>
      <c r="S218" s="73" t="s">
        <v>1817</v>
      </c>
      <c r="T218" s="73" t="s">
        <v>839</v>
      </c>
      <c r="U218" s="73"/>
      <c r="V218" s="73" t="s">
        <v>1819</v>
      </c>
      <c r="W218" s="73"/>
      <c r="X218" s="73"/>
      <c r="Y218" s="73" t="s">
        <v>1818</v>
      </c>
      <c r="Z218" s="73" t="s">
        <v>1513</v>
      </c>
      <c r="AA218" s="73"/>
      <c r="AB218" s="73" t="s">
        <v>807</v>
      </c>
      <c r="AC218" s="73"/>
    </row>
    <row r="219" spans="1:29" ht="14" customHeight="1">
      <c r="A219" s="9" t="s">
        <v>4</v>
      </c>
      <c r="B219" s="10" t="s">
        <v>795</v>
      </c>
      <c r="C219" s="10">
        <v>0</v>
      </c>
      <c r="D219" s="66" t="s">
        <v>206</v>
      </c>
      <c r="E219" s="81" t="s">
        <v>207</v>
      </c>
      <c r="F219" s="75" t="s">
        <v>208</v>
      </c>
      <c r="G219" s="76"/>
      <c r="H219" s="78" t="s">
        <v>814</v>
      </c>
      <c r="I219" s="74" t="s">
        <v>773</v>
      </c>
      <c r="J219" s="78"/>
      <c r="K219" s="78" t="s">
        <v>684</v>
      </c>
      <c r="L219" s="78"/>
      <c r="M219" s="78"/>
      <c r="N219" s="78"/>
      <c r="O219" s="78"/>
      <c r="P219" s="79" t="s">
        <v>807</v>
      </c>
      <c r="Q219" s="73" t="s">
        <v>839</v>
      </c>
      <c r="R219" s="73" t="s">
        <v>1816</v>
      </c>
      <c r="S219" s="73" t="s">
        <v>1817</v>
      </c>
      <c r="T219" s="73" t="s">
        <v>839</v>
      </c>
      <c r="U219" s="73"/>
      <c r="V219" s="73" t="s">
        <v>1819</v>
      </c>
      <c r="W219" s="73"/>
      <c r="X219" s="73"/>
      <c r="Y219" s="73" t="s">
        <v>1818</v>
      </c>
      <c r="Z219" s="73" t="s">
        <v>1513</v>
      </c>
      <c r="AA219" s="73"/>
      <c r="AB219" s="73" t="s">
        <v>807</v>
      </c>
      <c r="AC219" s="73"/>
    </row>
    <row r="220" spans="1:29" ht="14" customHeight="1">
      <c r="A220" s="9" t="s">
        <v>4</v>
      </c>
      <c r="B220" s="10" t="s">
        <v>797</v>
      </c>
      <c r="C220" s="10">
        <v>1</v>
      </c>
      <c r="D220" s="66" t="s">
        <v>209</v>
      </c>
      <c r="E220" s="82" t="s">
        <v>210</v>
      </c>
      <c r="F220" s="75" t="s">
        <v>48</v>
      </c>
      <c r="G220" s="76" t="s">
        <v>313</v>
      </c>
      <c r="H220" s="78" t="s">
        <v>814</v>
      </c>
      <c r="I220" s="74" t="s">
        <v>773</v>
      </c>
      <c r="J220" s="83"/>
      <c r="K220" s="74" t="s">
        <v>718</v>
      </c>
      <c r="L220" s="78"/>
      <c r="M220" s="78" t="s">
        <v>718</v>
      </c>
      <c r="N220" s="78"/>
      <c r="O220" s="78"/>
      <c r="P220" s="79" t="s">
        <v>316</v>
      </c>
      <c r="Q220" s="73" t="s">
        <v>969</v>
      </c>
      <c r="R220" s="73" t="s">
        <v>1822</v>
      </c>
      <c r="S220" s="73" t="s">
        <v>1516</v>
      </c>
      <c r="T220" s="73" t="s">
        <v>970</v>
      </c>
      <c r="U220" s="73"/>
      <c r="V220" s="73" t="s">
        <v>1824</v>
      </c>
      <c r="W220" s="73" t="s">
        <v>842</v>
      </c>
      <c r="X220" s="73"/>
      <c r="Y220" s="73" t="s">
        <v>1823</v>
      </c>
      <c r="Z220" s="73" t="s">
        <v>972</v>
      </c>
      <c r="AA220" s="73"/>
      <c r="AB220" s="73" t="s">
        <v>316</v>
      </c>
      <c r="AC220" s="73"/>
    </row>
    <row r="221" spans="1:29" ht="14" customHeight="1">
      <c r="A221" s="9" t="s">
        <v>4</v>
      </c>
      <c r="B221" s="10" t="s">
        <v>797</v>
      </c>
      <c r="C221" s="10">
        <v>2</v>
      </c>
      <c r="D221" s="66" t="s">
        <v>211</v>
      </c>
      <c r="E221" s="82" t="s">
        <v>212</v>
      </c>
      <c r="F221" s="75" t="s">
        <v>213</v>
      </c>
      <c r="G221" s="76" t="s">
        <v>313</v>
      </c>
      <c r="H221" s="78" t="s">
        <v>814</v>
      </c>
      <c r="I221" s="74" t="s">
        <v>773</v>
      </c>
      <c r="J221" s="83"/>
      <c r="K221" s="74" t="s">
        <v>760</v>
      </c>
      <c r="L221" s="78"/>
      <c r="M221" s="78" t="s">
        <v>718</v>
      </c>
      <c r="N221" s="78"/>
      <c r="O221" s="78"/>
      <c r="P221" s="79" t="s">
        <v>310</v>
      </c>
      <c r="Q221" s="73" t="s">
        <v>969</v>
      </c>
      <c r="R221" s="73" t="s">
        <v>1825</v>
      </c>
      <c r="S221" s="73" t="s">
        <v>1826</v>
      </c>
      <c r="T221" s="73" t="s">
        <v>970</v>
      </c>
      <c r="U221" s="73"/>
      <c r="V221" s="73"/>
      <c r="W221" s="73" t="s">
        <v>842</v>
      </c>
      <c r="X221" s="73"/>
      <c r="Y221" s="73" t="s">
        <v>1827</v>
      </c>
      <c r="Z221" s="73" t="s">
        <v>972</v>
      </c>
      <c r="AA221" s="73"/>
      <c r="AB221" s="73" t="s">
        <v>310</v>
      </c>
      <c r="AC221" s="73"/>
    </row>
    <row r="222" spans="1:29" ht="14" customHeight="1">
      <c r="A222" s="9" t="s">
        <v>4</v>
      </c>
      <c r="B222" s="10" t="s">
        <v>797</v>
      </c>
      <c r="C222" s="10">
        <v>3</v>
      </c>
      <c r="D222" s="66" t="s">
        <v>214</v>
      </c>
      <c r="E222" s="82" t="s">
        <v>215</v>
      </c>
      <c r="F222" s="75" t="s">
        <v>216</v>
      </c>
      <c r="G222" s="76" t="s">
        <v>317</v>
      </c>
      <c r="H222" s="78" t="s">
        <v>814</v>
      </c>
      <c r="I222" s="74" t="s">
        <v>773</v>
      </c>
      <c r="J222" s="83"/>
      <c r="K222" s="74" t="s">
        <v>761</v>
      </c>
      <c r="L222" s="78"/>
      <c r="M222" s="77" t="s">
        <v>317</v>
      </c>
      <c r="N222" s="78"/>
      <c r="O222" s="78"/>
      <c r="P222" s="79" t="s">
        <v>310</v>
      </c>
      <c r="Q222" s="73" t="s">
        <v>1524</v>
      </c>
      <c r="R222" s="73" t="s">
        <v>1828</v>
      </c>
      <c r="S222" s="73" t="s">
        <v>1829</v>
      </c>
      <c r="T222" s="73" t="s">
        <v>1525</v>
      </c>
      <c r="U222" s="73"/>
      <c r="V222" s="73"/>
      <c r="W222" s="73" t="s">
        <v>842</v>
      </c>
      <c r="X222" s="73"/>
      <c r="Y222" s="73" t="s">
        <v>1830</v>
      </c>
      <c r="Z222" s="73" t="s">
        <v>1527</v>
      </c>
      <c r="AA222" s="73"/>
      <c r="AB222" s="73" t="s">
        <v>310</v>
      </c>
      <c r="AC222" s="73"/>
    </row>
    <row r="223" spans="1:29" ht="14" customHeight="1">
      <c r="A223" s="9" t="s">
        <v>4</v>
      </c>
      <c r="B223" s="10" t="s">
        <v>797</v>
      </c>
      <c r="C223" s="10">
        <v>4</v>
      </c>
      <c r="D223" s="66" t="s">
        <v>217</v>
      </c>
      <c r="E223" s="82" t="s">
        <v>218</v>
      </c>
      <c r="F223" s="75" t="s">
        <v>219</v>
      </c>
      <c r="G223" s="76" t="s">
        <v>308</v>
      </c>
      <c r="H223" s="78" t="s">
        <v>814</v>
      </c>
      <c r="I223" s="74" t="s">
        <v>773</v>
      </c>
      <c r="J223" s="83"/>
      <c r="K223" s="74" t="s">
        <v>764</v>
      </c>
      <c r="L223" s="78"/>
      <c r="M223" s="77" t="s">
        <v>308</v>
      </c>
      <c r="N223" s="78"/>
      <c r="O223" s="78"/>
      <c r="P223" s="79" t="s">
        <v>310</v>
      </c>
      <c r="Q223" s="73" t="s">
        <v>839</v>
      </c>
      <c r="R223" s="73" t="s">
        <v>1831</v>
      </c>
      <c r="S223" s="73" t="s">
        <v>1832</v>
      </c>
      <c r="T223" s="73" t="s">
        <v>839</v>
      </c>
      <c r="U223" s="73"/>
      <c r="V223" s="73" t="s">
        <v>2079</v>
      </c>
      <c r="W223" s="73" t="s">
        <v>842</v>
      </c>
      <c r="X223" s="73"/>
      <c r="Y223" s="73" t="s">
        <v>1833</v>
      </c>
      <c r="Z223" s="73" t="s">
        <v>900</v>
      </c>
      <c r="AA223" s="73"/>
      <c r="AB223" s="73" t="s">
        <v>807</v>
      </c>
      <c r="AC223" s="73" t="s">
        <v>892</v>
      </c>
    </row>
    <row r="224" spans="1:29" ht="14" customHeight="1">
      <c r="A224" s="9" t="s">
        <v>4</v>
      </c>
      <c r="B224" s="10" t="s">
        <v>797</v>
      </c>
      <c r="C224" s="10">
        <v>5</v>
      </c>
      <c r="D224" s="66" t="s">
        <v>220</v>
      </c>
      <c r="E224" s="82" t="s">
        <v>221</v>
      </c>
      <c r="F224" s="75" t="s">
        <v>222</v>
      </c>
      <c r="G224" s="76" t="s">
        <v>315</v>
      </c>
      <c r="H224" s="78" t="s">
        <v>814</v>
      </c>
      <c r="I224" s="74" t="s">
        <v>773</v>
      </c>
      <c r="J224" s="83"/>
      <c r="K224" s="74" t="s">
        <v>765</v>
      </c>
      <c r="L224" s="78"/>
      <c r="M224" s="78" t="s">
        <v>666</v>
      </c>
      <c r="N224" s="78"/>
      <c r="O224" s="78"/>
      <c r="P224" s="79" t="s">
        <v>310</v>
      </c>
      <c r="Q224" s="73" t="s">
        <v>839</v>
      </c>
      <c r="R224" s="73" t="s">
        <v>1835</v>
      </c>
      <c r="S224" s="73" t="s">
        <v>1836</v>
      </c>
      <c r="T224" s="73" t="s">
        <v>839</v>
      </c>
      <c r="U224" s="73"/>
      <c r="V224" s="73" t="s">
        <v>2079</v>
      </c>
      <c r="W224" s="73" t="s">
        <v>842</v>
      </c>
      <c r="X224" s="73"/>
      <c r="Y224" s="73" t="s">
        <v>1837</v>
      </c>
      <c r="Z224" s="73" t="s">
        <v>865</v>
      </c>
      <c r="AA224" s="73"/>
      <c r="AB224" s="73" t="s">
        <v>310</v>
      </c>
      <c r="AC224" s="73"/>
    </row>
    <row r="225" spans="1:29" ht="14" customHeight="1">
      <c r="A225" s="9" t="s">
        <v>4</v>
      </c>
      <c r="B225" s="10" t="s">
        <v>796</v>
      </c>
      <c r="C225" s="10">
        <v>15</v>
      </c>
      <c r="D225" s="66" t="s">
        <v>223</v>
      </c>
      <c r="E225" s="81" t="s">
        <v>224</v>
      </c>
      <c r="F225" s="75" t="s">
        <v>225</v>
      </c>
      <c r="G225" s="76"/>
      <c r="H225" s="77"/>
      <c r="I225" s="74" t="s">
        <v>650</v>
      </c>
      <c r="J225" s="78"/>
      <c r="K225" s="78" t="s">
        <v>789</v>
      </c>
      <c r="L225" s="78"/>
      <c r="M225" s="78"/>
      <c r="N225" s="78" t="s">
        <v>814</v>
      </c>
      <c r="O225" s="74" t="s">
        <v>774</v>
      </c>
      <c r="P225" s="79" t="s">
        <v>807</v>
      </c>
      <c r="Q225" s="73" t="s">
        <v>839</v>
      </c>
      <c r="R225" s="73" t="s">
        <v>1838</v>
      </c>
      <c r="S225" s="73" t="s">
        <v>1839</v>
      </c>
      <c r="T225" s="73" t="s">
        <v>839</v>
      </c>
      <c r="U225" s="73"/>
      <c r="V225" s="73" t="s">
        <v>1841</v>
      </c>
      <c r="W225" s="73"/>
      <c r="X225" s="73"/>
      <c r="Y225" s="73" t="s">
        <v>1840</v>
      </c>
      <c r="Z225" s="73" t="s">
        <v>1513</v>
      </c>
      <c r="AA225" s="73"/>
      <c r="AB225" s="73" t="s">
        <v>807</v>
      </c>
      <c r="AC225" s="73"/>
    </row>
    <row r="226" spans="1:29" ht="14" customHeight="1">
      <c r="A226" s="9" t="s">
        <v>4</v>
      </c>
      <c r="B226" s="10" t="s">
        <v>795</v>
      </c>
      <c r="C226" s="10">
        <v>0</v>
      </c>
      <c r="D226" s="66" t="s">
        <v>223</v>
      </c>
      <c r="E226" s="81" t="s">
        <v>224</v>
      </c>
      <c r="F226" s="75" t="s">
        <v>225</v>
      </c>
      <c r="G226" s="76"/>
      <c r="H226" s="78" t="s">
        <v>814</v>
      </c>
      <c r="I226" s="74" t="s">
        <v>774</v>
      </c>
      <c r="J226" s="78"/>
      <c r="K226" s="78" t="s">
        <v>684</v>
      </c>
      <c r="L226" s="78"/>
      <c r="M226" s="78"/>
      <c r="N226" s="78"/>
      <c r="O226" s="78"/>
      <c r="P226" s="79" t="s">
        <v>807</v>
      </c>
      <c r="Q226" s="73" t="s">
        <v>839</v>
      </c>
      <c r="R226" s="73" t="s">
        <v>1838</v>
      </c>
      <c r="S226" s="73" t="s">
        <v>1839</v>
      </c>
      <c r="T226" s="73" t="s">
        <v>839</v>
      </c>
      <c r="U226" s="73"/>
      <c r="V226" s="73" t="s">
        <v>1841</v>
      </c>
      <c r="W226" s="73"/>
      <c r="X226" s="73"/>
      <c r="Y226" s="73" t="s">
        <v>1840</v>
      </c>
      <c r="Z226" s="73" t="s">
        <v>1513</v>
      </c>
      <c r="AA226" s="73"/>
      <c r="AB226" s="73" t="s">
        <v>807</v>
      </c>
      <c r="AC226" s="73"/>
    </row>
    <row r="227" spans="1:29" ht="14" customHeight="1">
      <c r="A227" s="9" t="s">
        <v>4</v>
      </c>
      <c r="B227" s="10" t="s">
        <v>797</v>
      </c>
      <c r="C227" s="10">
        <v>1</v>
      </c>
      <c r="D227" s="66" t="s">
        <v>226</v>
      </c>
      <c r="E227" s="82" t="s">
        <v>227</v>
      </c>
      <c r="F227" s="75" t="s">
        <v>228</v>
      </c>
      <c r="G227" s="76" t="s">
        <v>313</v>
      </c>
      <c r="H227" s="78" t="s">
        <v>814</v>
      </c>
      <c r="I227" s="74" t="s">
        <v>774</v>
      </c>
      <c r="J227" s="83"/>
      <c r="K227" s="74" t="s">
        <v>718</v>
      </c>
      <c r="L227" s="78"/>
      <c r="M227" s="78" t="s">
        <v>718</v>
      </c>
      <c r="N227" s="78"/>
      <c r="O227" s="78"/>
      <c r="P227" s="79" t="s">
        <v>316</v>
      </c>
      <c r="Q227" s="73" t="s">
        <v>969</v>
      </c>
      <c r="R227" s="73" t="s">
        <v>1843</v>
      </c>
      <c r="S227" s="73" t="s">
        <v>1563</v>
      </c>
      <c r="T227" s="73" t="s">
        <v>970</v>
      </c>
      <c r="U227" s="73"/>
      <c r="V227" s="73" t="s">
        <v>1841</v>
      </c>
      <c r="W227" s="73" t="s">
        <v>842</v>
      </c>
      <c r="X227" s="73"/>
      <c r="Y227" s="73" t="s">
        <v>1844</v>
      </c>
      <c r="Z227" s="73" t="s">
        <v>972</v>
      </c>
      <c r="AA227" s="73"/>
      <c r="AB227" s="73" t="s">
        <v>316</v>
      </c>
      <c r="AC227" s="73"/>
    </row>
    <row r="228" spans="1:29" ht="14" customHeight="1">
      <c r="A228" s="9" t="s">
        <v>4</v>
      </c>
      <c r="B228" s="10" t="s">
        <v>797</v>
      </c>
      <c r="C228" s="10">
        <v>2</v>
      </c>
      <c r="D228" s="66" t="s">
        <v>229</v>
      </c>
      <c r="E228" s="82" t="s">
        <v>230</v>
      </c>
      <c r="F228" s="75" t="s">
        <v>231</v>
      </c>
      <c r="G228" s="76" t="s">
        <v>313</v>
      </c>
      <c r="H228" s="78" t="s">
        <v>814</v>
      </c>
      <c r="I228" s="74" t="s">
        <v>774</v>
      </c>
      <c r="J228" s="83"/>
      <c r="K228" s="74" t="s">
        <v>760</v>
      </c>
      <c r="L228" s="78"/>
      <c r="M228" s="78" t="s">
        <v>718</v>
      </c>
      <c r="N228" s="78"/>
      <c r="O228" s="78"/>
      <c r="P228" s="79" t="s">
        <v>310</v>
      </c>
      <c r="Q228" s="73" t="s">
        <v>969</v>
      </c>
      <c r="R228" s="73" t="s">
        <v>1845</v>
      </c>
      <c r="S228" s="73" t="s">
        <v>1846</v>
      </c>
      <c r="T228" s="73" t="s">
        <v>1847</v>
      </c>
      <c r="U228" s="73"/>
      <c r="V228" s="73"/>
      <c r="W228" s="73" t="s">
        <v>842</v>
      </c>
      <c r="X228" s="73"/>
      <c r="Y228" s="73" t="s">
        <v>1848</v>
      </c>
      <c r="Z228" s="73" t="s">
        <v>972</v>
      </c>
      <c r="AA228" s="73"/>
      <c r="AB228" s="73" t="s">
        <v>310</v>
      </c>
      <c r="AC228" s="73"/>
    </row>
    <row r="229" spans="1:29" ht="14" customHeight="1">
      <c r="A229" s="9" t="s">
        <v>4</v>
      </c>
      <c r="B229" s="10" t="s">
        <v>797</v>
      </c>
      <c r="C229" s="10">
        <v>3</v>
      </c>
      <c r="D229" s="66" t="s">
        <v>232</v>
      </c>
      <c r="E229" s="82" t="s">
        <v>233</v>
      </c>
      <c r="F229" s="75" t="s">
        <v>234</v>
      </c>
      <c r="G229" s="76" t="s">
        <v>317</v>
      </c>
      <c r="H229" s="78" t="s">
        <v>814</v>
      </c>
      <c r="I229" s="74" t="s">
        <v>774</v>
      </c>
      <c r="J229" s="83"/>
      <c r="K229" s="74" t="s">
        <v>761</v>
      </c>
      <c r="L229" s="78"/>
      <c r="M229" s="77" t="s">
        <v>317</v>
      </c>
      <c r="N229" s="78"/>
      <c r="O229" s="78"/>
      <c r="P229" s="79" t="s">
        <v>310</v>
      </c>
      <c r="Q229" s="73" t="s">
        <v>1524</v>
      </c>
      <c r="R229" s="73" t="s">
        <v>1849</v>
      </c>
      <c r="S229" s="73" t="s">
        <v>1850</v>
      </c>
      <c r="T229" s="73" t="s">
        <v>1525</v>
      </c>
      <c r="U229" s="73"/>
      <c r="V229" s="73"/>
      <c r="W229" s="73" t="s">
        <v>842</v>
      </c>
      <c r="X229" s="73"/>
      <c r="Y229" s="73" t="s">
        <v>1851</v>
      </c>
      <c r="Z229" s="73" t="s">
        <v>1527</v>
      </c>
      <c r="AA229" s="73"/>
      <c r="AB229" s="73" t="s">
        <v>310</v>
      </c>
      <c r="AC229" s="73"/>
    </row>
    <row r="230" spans="1:29" ht="14" customHeight="1">
      <c r="A230" s="9" t="s">
        <v>4</v>
      </c>
      <c r="B230" s="10" t="s">
        <v>797</v>
      </c>
      <c r="C230" s="10">
        <v>4</v>
      </c>
      <c r="D230" s="66" t="s">
        <v>235</v>
      </c>
      <c r="E230" s="82" t="s">
        <v>236</v>
      </c>
      <c r="F230" s="75" t="s">
        <v>237</v>
      </c>
      <c r="G230" s="76" t="s">
        <v>308</v>
      </c>
      <c r="H230" s="78" t="s">
        <v>814</v>
      </c>
      <c r="I230" s="74" t="s">
        <v>774</v>
      </c>
      <c r="J230" s="83"/>
      <c r="K230" s="74" t="s">
        <v>764</v>
      </c>
      <c r="L230" s="78"/>
      <c r="M230" s="77" t="s">
        <v>308</v>
      </c>
      <c r="N230" s="78"/>
      <c r="O230" s="78"/>
      <c r="P230" s="79" t="s">
        <v>310</v>
      </c>
      <c r="Q230" s="73" t="s">
        <v>839</v>
      </c>
      <c r="R230" s="73" t="s">
        <v>1852</v>
      </c>
      <c r="S230" s="73" t="s">
        <v>1853</v>
      </c>
      <c r="T230" s="73" t="s">
        <v>839</v>
      </c>
      <c r="U230" s="73"/>
      <c r="V230" s="73" t="s">
        <v>2080</v>
      </c>
      <c r="W230" s="73" t="s">
        <v>842</v>
      </c>
      <c r="X230" s="73"/>
      <c r="Y230" s="73" t="s">
        <v>1854</v>
      </c>
      <c r="Z230" s="73" t="s">
        <v>900</v>
      </c>
      <c r="AA230" s="73"/>
      <c r="AB230" s="73" t="s">
        <v>807</v>
      </c>
      <c r="AC230" s="73" t="s">
        <v>892</v>
      </c>
    </row>
    <row r="231" spans="1:29" ht="14" customHeight="1">
      <c r="A231" s="9" t="s">
        <v>4</v>
      </c>
      <c r="B231" s="10" t="s">
        <v>797</v>
      </c>
      <c r="C231" s="10">
        <v>5</v>
      </c>
      <c r="D231" s="66" t="s">
        <v>238</v>
      </c>
      <c r="E231" s="82" t="s">
        <v>239</v>
      </c>
      <c r="F231" s="75" t="s">
        <v>240</v>
      </c>
      <c r="G231" s="76" t="s">
        <v>315</v>
      </c>
      <c r="H231" s="78" t="s">
        <v>814</v>
      </c>
      <c r="I231" s="74" t="s">
        <v>774</v>
      </c>
      <c r="J231" s="83"/>
      <c r="K231" s="74" t="s">
        <v>765</v>
      </c>
      <c r="L231" s="78"/>
      <c r="M231" s="78" t="s">
        <v>666</v>
      </c>
      <c r="N231" s="78"/>
      <c r="O231" s="78"/>
      <c r="P231" s="79" t="s">
        <v>310</v>
      </c>
      <c r="Q231" s="73" t="s">
        <v>839</v>
      </c>
      <c r="R231" s="73" t="s">
        <v>1856</v>
      </c>
      <c r="S231" s="73" t="s">
        <v>1857</v>
      </c>
      <c r="T231" s="73" t="s">
        <v>839</v>
      </c>
      <c r="U231" s="73"/>
      <c r="V231" s="73" t="s">
        <v>2081</v>
      </c>
      <c r="W231" s="73" t="s">
        <v>842</v>
      </c>
      <c r="X231" s="73"/>
      <c r="Y231" s="73" t="s">
        <v>1858</v>
      </c>
      <c r="Z231" s="73" t="s">
        <v>865</v>
      </c>
      <c r="AA231" s="73"/>
      <c r="AB231" s="73" t="s">
        <v>310</v>
      </c>
      <c r="AC231" s="73"/>
    </row>
    <row r="232" spans="1:29" ht="14" customHeight="1">
      <c r="A232" s="9" t="s">
        <v>4</v>
      </c>
      <c r="B232" s="10" t="s">
        <v>796</v>
      </c>
      <c r="C232" s="10">
        <v>16</v>
      </c>
      <c r="D232" s="66" t="s">
        <v>241</v>
      </c>
      <c r="E232" s="81" t="s">
        <v>242</v>
      </c>
      <c r="F232" s="75" t="s">
        <v>243</v>
      </c>
      <c r="G232" s="76"/>
      <c r="H232" s="77"/>
      <c r="I232" s="74" t="s">
        <v>650</v>
      </c>
      <c r="J232" s="78"/>
      <c r="K232" s="78" t="s">
        <v>789</v>
      </c>
      <c r="L232" s="78"/>
      <c r="M232" s="78"/>
      <c r="N232" s="78"/>
      <c r="O232" s="74" t="s">
        <v>710</v>
      </c>
      <c r="P232" s="79" t="s">
        <v>316</v>
      </c>
      <c r="Q232" s="73" t="s">
        <v>839</v>
      </c>
      <c r="R232" s="73" t="s">
        <v>1860</v>
      </c>
      <c r="S232" s="73" t="s">
        <v>1861</v>
      </c>
      <c r="T232" s="73" t="s">
        <v>839</v>
      </c>
      <c r="U232" s="73"/>
      <c r="V232" s="73"/>
      <c r="W232" s="73"/>
      <c r="X232" s="73"/>
      <c r="Y232" s="73" t="s">
        <v>1862</v>
      </c>
      <c r="Z232" s="73" t="s">
        <v>1863</v>
      </c>
      <c r="AA232" s="73"/>
      <c r="AB232" s="73" t="s">
        <v>310</v>
      </c>
      <c r="AC232" s="73" t="s">
        <v>866</v>
      </c>
    </row>
    <row r="233" spans="1:29" ht="14" customHeight="1">
      <c r="A233" s="9" t="s">
        <v>4</v>
      </c>
      <c r="B233" s="10" t="s">
        <v>795</v>
      </c>
      <c r="C233" s="10">
        <v>0</v>
      </c>
      <c r="D233" s="66" t="s">
        <v>241</v>
      </c>
      <c r="E233" s="81" t="s">
        <v>242</v>
      </c>
      <c r="F233" s="75" t="s">
        <v>243</v>
      </c>
      <c r="G233" s="76"/>
      <c r="H233" s="77"/>
      <c r="I233" s="74" t="s">
        <v>804</v>
      </c>
      <c r="J233" s="78"/>
      <c r="K233" s="78" t="s">
        <v>684</v>
      </c>
      <c r="L233" s="78"/>
      <c r="M233" s="78"/>
      <c r="N233" s="78"/>
      <c r="O233" s="78"/>
      <c r="P233" s="79" t="s">
        <v>316</v>
      </c>
      <c r="Q233" s="73" t="s">
        <v>839</v>
      </c>
      <c r="R233" s="73" t="s">
        <v>1860</v>
      </c>
      <c r="S233" s="73" t="s">
        <v>1861</v>
      </c>
      <c r="T233" s="73" t="s">
        <v>839</v>
      </c>
      <c r="U233" s="73"/>
      <c r="V233" s="73"/>
      <c r="W233" s="73"/>
      <c r="X233" s="73"/>
      <c r="Y233" s="73" t="s">
        <v>1862</v>
      </c>
      <c r="Z233" s="73" t="s">
        <v>1863</v>
      </c>
      <c r="AA233" s="73"/>
      <c r="AB233" s="73" t="s">
        <v>310</v>
      </c>
      <c r="AC233" s="73" t="s">
        <v>866</v>
      </c>
    </row>
    <row r="234" spans="1:29" ht="14" customHeight="1">
      <c r="A234" s="9" t="s">
        <v>4</v>
      </c>
      <c r="B234" s="10" t="s">
        <v>797</v>
      </c>
      <c r="C234" s="10">
        <v>1</v>
      </c>
      <c r="D234" s="66" t="s">
        <v>244</v>
      </c>
      <c r="E234" s="82" t="s">
        <v>245</v>
      </c>
      <c r="F234" s="75" t="s">
        <v>246</v>
      </c>
      <c r="G234" s="76" t="s">
        <v>320</v>
      </c>
      <c r="H234" s="77"/>
      <c r="I234" s="74" t="s">
        <v>804</v>
      </c>
      <c r="J234" s="83"/>
      <c r="K234" s="74" t="s">
        <v>776</v>
      </c>
      <c r="L234" s="78"/>
      <c r="M234" s="77" t="s">
        <v>320</v>
      </c>
      <c r="N234" s="78"/>
      <c r="O234" s="78"/>
      <c r="P234" s="79" t="s">
        <v>316</v>
      </c>
      <c r="Q234" s="73" t="s">
        <v>1866</v>
      </c>
      <c r="R234" s="73" t="s">
        <v>1864</v>
      </c>
      <c r="S234" s="73" t="s">
        <v>1865</v>
      </c>
      <c r="T234" s="73" t="s">
        <v>1867</v>
      </c>
      <c r="U234" s="73" t="s">
        <v>2016</v>
      </c>
      <c r="V234" s="73" t="s">
        <v>2082</v>
      </c>
      <c r="W234" s="73" t="s">
        <v>842</v>
      </c>
      <c r="X234" s="73"/>
      <c r="Y234" s="73" t="s">
        <v>1869</v>
      </c>
      <c r="Z234" s="73" t="s">
        <v>972</v>
      </c>
      <c r="AA234" s="73"/>
      <c r="AB234" s="73" t="s">
        <v>316</v>
      </c>
      <c r="AC234" s="73"/>
    </row>
    <row r="235" spans="1:29" ht="14" customHeight="1">
      <c r="A235" s="9" t="s">
        <v>4</v>
      </c>
      <c r="B235" s="10" t="s">
        <v>797</v>
      </c>
      <c r="C235" s="10">
        <v>2</v>
      </c>
      <c r="D235" s="66" t="s">
        <v>247</v>
      </c>
      <c r="E235" s="82" t="s">
        <v>248</v>
      </c>
      <c r="F235" s="75" t="s">
        <v>249</v>
      </c>
      <c r="G235" s="76" t="s">
        <v>320</v>
      </c>
      <c r="H235" s="77"/>
      <c r="I235" s="74" t="s">
        <v>804</v>
      </c>
      <c r="J235" s="83"/>
      <c r="K235" s="74" t="s">
        <v>777</v>
      </c>
      <c r="L235" s="78"/>
      <c r="M235" s="77" t="s">
        <v>320</v>
      </c>
      <c r="N235" s="78"/>
      <c r="O235" s="78"/>
      <c r="P235" s="79" t="s">
        <v>310</v>
      </c>
      <c r="Q235" s="73" t="s">
        <v>1866</v>
      </c>
      <c r="R235" s="73" t="s">
        <v>1873</v>
      </c>
      <c r="S235" s="73" t="s">
        <v>1874</v>
      </c>
      <c r="T235" s="73" t="s">
        <v>1875</v>
      </c>
      <c r="U235" s="73"/>
      <c r="V235" s="73"/>
      <c r="W235" s="73" t="s">
        <v>842</v>
      </c>
      <c r="X235" s="73"/>
      <c r="Y235" s="73" t="s">
        <v>1876</v>
      </c>
      <c r="Z235" s="73" t="s">
        <v>972</v>
      </c>
      <c r="AA235" s="73"/>
      <c r="AB235" s="73" t="s">
        <v>316</v>
      </c>
      <c r="AC235" s="73" t="s">
        <v>1047</v>
      </c>
    </row>
    <row r="236" spans="1:29" ht="14" customHeight="1">
      <c r="A236" s="9" t="s">
        <v>4</v>
      </c>
      <c r="B236" s="10" t="s">
        <v>797</v>
      </c>
      <c r="C236" s="10">
        <v>3</v>
      </c>
      <c r="D236" s="66" t="s">
        <v>250</v>
      </c>
      <c r="E236" s="82" t="s">
        <v>251</v>
      </c>
      <c r="F236" s="75" t="s">
        <v>252</v>
      </c>
      <c r="G236" s="76" t="s">
        <v>320</v>
      </c>
      <c r="H236" s="77"/>
      <c r="I236" s="74" t="s">
        <v>804</v>
      </c>
      <c r="J236" s="83"/>
      <c r="K236" s="74" t="s">
        <v>778</v>
      </c>
      <c r="L236" s="78"/>
      <c r="M236" s="77" t="s">
        <v>320</v>
      </c>
      <c r="N236" s="78"/>
      <c r="O236" s="78"/>
      <c r="P236" s="79" t="s">
        <v>310</v>
      </c>
      <c r="Q236" s="73" t="s">
        <v>1866</v>
      </c>
      <c r="R236" s="73" t="s">
        <v>1877</v>
      </c>
      <c r="S236" s="73" t="s">
        <v>1878</v>
      </c>
      <c r="T236" s="73" t="s">
        <v>1875</v>
      </c>
      <c r="U236" s="73"/>
      <c r="V236" s="73" t="s">
        <v>2083</v>
      </c>
      <c r="W236" s="73" t="s">
        <v>842</v>
      </c>
      <c r="X236" s="73"/>
      <c r="Y236" s="73" t="s">
        <v>1879</v>
      </c>
      <c r="Z236" s="73" t="s">
        <v>972</v>
      </c>
      <c r="AA236" s="73"/>
      <c r="AB236" s="73" t="s">
        <v>310</v>
      </c>
      <c r="AC236" s="73"/>
    </row>
    <row r="237" spans="1:29" ht="14" customHeight="1">
      <c r="A237" s="9" t="s">
        <v>4</v>
      </c>
      <c r="B237" s="10" t="s">
        <v>797</v>
      </c>
      <c r="C237" s="10">
        <v>4</v>
      </c>
      <c r="D237" s="66" t="s">
        <v>253</v>
      </c>
      <c r="E237" s="82" t="s">
        <v>254</v>
      </c>
      <c r="F237" s="75" t="s">
        <v>255</v>
      </c>
      <c r="G237" s="76" t="s">
        <v>319</v>
      </c>
      <c r="H237" s="77"/>
      <c r="I237" s="74" t="s">
        <v>804</v>
      </c>
      <c r="J237" s="83"/>
      <c r="K237" s="74" t="s">
        <v>779</v>
      </c>
      <c r="L237" s="78"/>
      <c r="M237" s="77" t="s">
        <v>319</v>
      </c>
      <c r="N237" s="78"/>
      <c r="O237" s="78"/>
      <c r="P237" s="79" t="s">
        <v>310</v>
      </c>
      <c r="Q237" s="73" t="s">
        <v>1774</v>
      </c>
      <c r="R237" s="73" t="s">
        <v>1882</v>
      </c>
      <c r="S237" s="73" t="s">
        <v>1883</v>
      </c>
      <c r="T237" s="73" t="s">
        <v>1884</v>
      </c>
      <c r="U237" s="73" t="s">
        <v>1885</v>
      </c>
      <c r="V237" s="73"/>
      <c r="W237" s="73" t="s">
        <v>842</v>
      </c>
      <c r="X237" s="73"/>
      <c r="Y237" s="73" t="s">
        <v>1886</v>
      </c>
      <c r="Z237" s="73" t="s">
        <v>1779</v>
      </c>
      <c r="AA237" s="73"/>
      <c r="AB237" s="73" t="s">
        <v>310</v>
      </c>
      <c r="AC237" s="73"/>
    </row>
    <row r="238" spans="1:29" ht="14" customHeight="1">
      <c r="A238" s="9" t="s">
        <v>4</v>
      </c>
      <c r="B238" s="10" t="s">
        <v>797</v>
      </c>
      <c r="C238" s="10">
        <v>5</v>
      </c>
      <c r="D238" s="66" t="s">
        <v>256</v>
      </c>
      <c r="E238" s="82" t="s">
        <v>257</v>
      </c>
      <c r="F238" s="75" t="s">
        <v>258</v>
      </c>
      <c r="G238" s="76" t="s">
        <v>315</v>
      </c>
      <c r="H238" s="77"/>
      <c r="I238" s="74" t="s">
        <v>804</v>
      </c>
      <c r="J238" s="83"/>
      <c r="K238" s="74" t="s">
        <v>780</v>
      </c>
      <c r="L238" s="78"/>
      <c r="M238" s="78" t="s">
        <v>666</v>
      </c>
      <c r="N238" s="78"/>
      <c r="O238" s="78"/>
      <c r="P238" s="79" t="s">
        <v>310</v>
      </c>
      <c r="Q238" s="73" t="s">
        <v>839</v>
      </c>
      <c r="R238" s="73" t="s">
        <v>1887</v>
      </c>
      <c r="S238" s="73" t="s">
        <v>1888</v>
      </c>
      <c r="T238" s="73" t="s">
        <v>1889</v>
      </c>
      <c r="U238" s="73" t="s">
        <v>1783</v>
      </c>
      <c r="V238" s="73" t="s">
        <v>1891</v>
      </c>
      <c r="W238" s="73" t="s">
        <v>842</v>
      </c>
      <c r="X238" s="73"/>
      <c r="Y238" s="73" t="s">
        <v>1890</v>
      </c>
      <c r="Z238" s="73"/>
      <c r="AA238" s="73"/>
      <c r="AB238" s="73"/>
      <c r="AC238" s="73"/>
    </row>
    <row r="239" spans="1:29" ht="14" customHeight="1">
      <c r="A239" s="9" t="s">
        <v>4</v>
      </c>
      <c r="B239" s="10" t="s">
        <v>796</v>
      </c>
      <c r="C239" s="10">
        <v>17</v>
      </c>
      <c r="D239" s="66" t="s">
        <v>259</v>
      </c>
      <c r="E239" s="81" t="s">
        <v>260</v>
      </c>
      <c r="F239" s="75" t="s">
        <v>261</v>
      </c>
      <c r="G239" s="76"/>
      <c r="H239" s="77"/>
      <c r="I239" s="74" t="s">
        <v>650</v>
      </c>
      <c r="J239" s="78"/>
      <c r="K239" s="78" t="s">
        <v>789</v>
      </c>
      <c r="L239" s="78"/>
      <c r="M239" s="78"/>
      <c r="N239" s="78"/>
      <c r="O239" s="74" t="s">
        <v>651</v>
      </c>
      <c r="P239" s="79" t="s">
        <v>808</v>
      </c>
      <c r="Q239" s="73" t="s">
        <v>839</v>
      </c>
      <c r="R239" s="73" t="s">
        <v>1892</v>
      </c>
      <c r="S239" s="73" t="s">
        <v>1893</v>
      </c>
      <c r="T239" s="73" t="s">
        <v>839</v>
      </c>
      <c r="U239" s="73"/>
      <c r="V239" s="73"/>
      <c r="W239" s="73" t="s">
        <v>877</v>
      </c>
      <c r="X239" s="73" t="s">
        <v>2001</v>
      </c>
      <c r="Y239" s="73" t="s">
        <v>1895</v>
      </c>
      <c r="Z239" s="73" t="s">
        <v>1529</v>
      </c>
      <c r="AA239" s="73"/>
      <c r="AB239" s="73" t="s">
        <v>807</v>
      </c>
      <c r="AC239" s="73" t="s">
        <v>866</v>
      </c>
    </row>
    <row r="240" spans="1:29" ht="14" customHeight="1">
      <c r="A240" s="9" t="s">
        <v>4</v>
      </c>
      <c r="B240" s="10" t="s">
        <v>795</v>
      </c>
      <c r="C240" s="10">
        <v>0</v>
      </c>
      <c r="D240" s="66" t="s">
        <v>259</v>
      </c>
      <c r="E240" s="81" t="s">
        <v>260</v>
      </c>
      <c r="F240" s="75" t="s">
        <v>261</v>
      </c>
      <c r="G240" s="76"/>
      <c r="H240" s="77"/>
      <c r="I240" s="74" t="s">
        <v>651</v>
      </c>
      <c r="J240" s="78"/>
      <c r="K240" s="78" t="s">
        <v>684</v>
      </c>
      <c r="L240" s="78"/>
      <c r="M240" s="78"/>
      <c r="N240" s="78"/>
      <c r="O240" s="78"/>
      <c r="P240" s="79" t="s">
        <v>808</v>
      </c>
      <c r="Q240" s="73" t="s">
        <v>839</v>
      </c>
      <c r="R240" s="73" t="s">
        <v>1892</v>
      </c>
      <c r="S240" s="73" t="s">
        <v>1893</v>
      </c>
      <c r="T240" s="73" t="s">
        <v>839</v>
      </c>
      <c r="U240" s="73"/>
      <c r="V240" s="73"/>
      <c r="W240" s="73" t="s">
        <v>877</v>
      </c>
      <c r="X240" s="73" t="s">
        <v>2001</v>
      </c>
      <c r="Y240" s="73" t="s">
        <v>1895</v>
      </c>
      <c r="Z240" s="73" t="s">
        <v>1529</v>
      </c>
      <c r="AA240" s="73"/>
      <c r="AB240" s="73" t="s">
        <v>807</v>
      </c>
      <c r="AC240" s="73" t="s">
        <v>866</v>
      </c>
    </row>
    <row r="241" spans="1:29" ht="14" customHeight="1">
      <c r="A241" s="9" t="s">
        <v>4</v>
      </c>
      <c r="B241" s="10" t="s">
        <v>797</v>
      </c>
      <c r="C241" s="10">
        <v>1</v>
      </c>
      <c r="D241" s="66" t="s">
        <v>262</v>
      </c>
      <c r="E241" s="82" t="s">
        <v>263</v>
      </c>
      <c r="F241" s="75" t="s">
        <v>264</v>
      </c>
      <c r="G241" s="76" t="s">
        <v>315</v>
      </c>
      <c r="H241" s="77"/>
      <c r="I241" s="74" t="s">
        <v>651</v>
      </c>
      <c r="J241" s="83"/>
      <c r="K241" s="78" t="s">
        <v>784</v>
      </c>
      <c r="L241" s="78"/>
      <c r="M241" s="78" t="s">
        <v>666</v>
      </c>
      <c r="N241" s="78"/>
      <c r="O241" s="78"/>
      <c r="P241" s="79" t="s">
        <v>316</v>
      </c>
      <c r="Q241" s="73" t="s">
        <v>1532</v>
      </c>
      <c r="R241" s="73" t="s">
        <v>1896</v>
      </c>
      <c r="S241" s="73" t="s">
        <v>1897</v>
      </c>
      <c r="T241" s="73" t="s">
        <v>1533</v>
      </c>
      <c r="U241" s="73" t="s">
        <v>1576</v>
      </c>
      <c r="V241" s="73" t="s">
        <v>2084</v>
      </c>
      <c r="W241" s="73" t="s">
        <v>877</v>
      </c>
      <c r="X241" s="73"/>
      <c r="Y241" s="73" t="s">
        <v>1898</v>
      </c>
      <c r="Z241" s="73" t="s">
        <v>845</v>
      </c>
      <c r="AA241" s="73"/>
      <c r="AB241" s="73" t="s">
        <v>310</v>
      </c>
      <c r="AC241" s="73" t="s">
        <v>866</v>
      </c>
    </row>
    <row r="242" spans="1:29" ht="14" customHeight="1">
      <c r="A242" s="9" t="s">
        <v>4</v>
      </c>
      <c r="B242" s="10" t="s">
        <v>797</v>
      </c>
      <c r="C242" s="10">
        <v>2</v>
      </c>
      <c r="D242" s="66" t="s">
        <v>265</v>
      </c>
      <c r="E242" s="82" t="s">
        <v>266</v>
      </c>
      <c r="F242" s="75" t="s">
        <v>267</v>
      </c>
      <c r="G242" s="76" t="s">
        <v>317</v>
      </c>
      <c r="H242" s="77"/>
      <c r="I242" s="74" t="s">
        <v>651</v>
      </c>
      <c r="J242" s="83"/>
      <c r="K242" s="78" t="s">
        <v>763</v>
      </c>
      <c r="L242" s="78"/>
      <c r="M242" s="78" t="s">
        <v>711</v>
      </c>
      <c r="N242" s="78"/>
      <c r="O242" s="78"/>
      <c r="P242" s="79" t="s">
        <v>310</v>
      </c>
      <c r="Q242" s="73" t="s">
        <v>1524</v>
      </c>
      <c r="R242" s="73" t="s">
        <v>1900</v>
      </c>
      <c r="S242" s="73" t="s">
        <v>1901</v>
      </c>
      <c r="T242" s="73" t="s">
        <v>1525</v>
      </c>
      <c r="U242" s="73">
        <v>1</v>
      </c>
      <c r="V242" s="73" t="s">
        <v>2085</v>
      </c>
      <c r="W242" s="73" t="s">
        <v>877</v>
      </c>
      <c r="X242" s="73"/>
      <c r="Y242" s="73" t="s">
        <v>1902</v>
      </c>
      <c r="Z242" s="73" t="s">
        <v>1541</v>
      </c>
      <c r="AA242" s="73"/>
      <c r="AB242" s="73" t="s">
        <v>310</v>
      </c>
      <c r="AC242" s="73"/>
    </row>
    <row r="243" spans="1:29" ht="14" customHeight="1">
      <c r="A243" s="9" t="s">
        <v>4</v>
      </c>
      <c r="B243" s="10" t="s">
        <v>797</v>
      </c>
      <c r="C243" s="10">
        <v>3</v>
      </c>
      <c r="D243" s="66" t="s">
        <v>268</v>
      </c>
      <c r="E243" s="82" t="s">
        <v>144</v>
      </c>
      <c r="F243" s="75" t="s">
        <v>271</v>
      </c>
      <c r="G243" s="76" t="s">
        <v>315</v>
      </c>
      <c r="H243" s="77"/>
      <c r="I243" s="74" t="s">
        <v>651</v>
      </c>
      <c r="J243" s="83"/>
      <c r="K243" s="74" t="s">
        <v>782</v>
      </c>
      <c r="L243" s="78"/>
      <c r="M243" s="78" t="s">
        <v>666</v>
      </c>
      <c r="N243" s="78"/>
      <c r="O243" s="78"/>
      <c r="P243" s="79" t="s">
        <v>310</v>
      </c>
      <c r="Q243" s="73" t="s">
        <v>839</v>
      </c>
      <c r="R243" s="73" t="s">
        <v>1692</v>
      </c>
      <c r="S243" s="73" t="s">
        <v>1693</v>
      </c>
      <c r="T243" s="73" t="s">
        <v>839</v>
      </c>
      <c r="U243" s="73"/>
      <c r="V243" s="73"/>
      <c r="W243" s="73" t="s">
        <v>877</v>
      </c>
      <c r="X243" s="73" t="s">
        <v>855</v>
      </c>
      <c r="Y243" s="73" t="s">
        <v>1904</v>
      </c>
      <c r="Z243" s="73" t="s">
        <v>865</v>
      </c>
      <c r="AA243" s="73"/>
      <c r="AB243" s="73" t="s">
        <v>310</v>
      </c>
      <c r="AC243" s="73"/>
    </row>
    <row r="244" spans="1:29" ht="14" customHeight="1">
      <c r="A244" s="9" t="s">
        <v>4</v>
      </c>
      <c r="B244" s="10" t="s">
        <v>797</v>
      </c>
      <c r="C244" s="10">
        <v>4</v>
      </c>
      <c r="D244" s="66" t="s">
        <v>270</v>
      </c>
      <c r="E244" s="82" t="s">
        <v>141</v>
      </c>
      <c r="F244" s="75" t="s">
        <v>269</v>
      </c>
      <c r="G244" s="76" t="s">
        <v>308</v>
      </c>
      <c r="H244" s="77"/>
      <c r="I244" s="74" t="s">
        <v>651</v>
      </c>
      <c r="J244" s="83"/>
      <c r="K244" s="74" t="s">
        <v>781</v>
      </c>
      <c r="L244" s="78"/>
      <c r="M244" s="78" t="s">
        <v>694</v>
      </c>
      <c r="N244" s="78"/>
      <c r="O244" s="78"/>
      <c r="P244" s="79" t="s">
        <v>310</v>
      </c>
      <c r="Q244" s="73" t="s">
        <v>839</v>
      </c>
      <c r="R244" s="73" t="s">
        <v>1688</v>
      </c>
      <c r="S244" s="73" t="s">
        <v>1689</v>
      </c>
      <c r="T244" s="73" t="s">
        <v>839</v>
      </c>
      <c r="U244" s="73"/>
      <c r="V244" s="73"/>
      <c r="W244" s="73" t="s">
        <v>877</v>
      </c>
      <c r="X244" s="73" t="s">
        <v>855</v>
      </c>
      <c r="Y244" s="73" t="s">
        <v>1905</v>
      </c>
      <c r="Z244" s="73" t="s">
        <v>900</v>
      </c>
      <c r="AA244" s="73"/>
      <c r="AB244" s="73" t="s">
        <v>807</v>
      </c>
      <c r="AC244" s="73" t="s">
        <v>892</v>
      </c>
    </row>
    <row r="245" spans="1:29" ht="14" customHeight="1">
      <c r="A245" s="9" t="s">
        <v>4</v>
      </c>
      <c r="B245" s="10" t="s">
        <v>797</v>
      </c>
      <c r="C245" s="10">
        <v>5</v>
      </c>
      <c r="D245" s="66" t="s">
        <v>272</v>
      </c>
      <c r="E245" s="82" t="s">
        <v>273</v>
      </c>
      <c r="F245" s="75" t="s">
        <v>274</v>
      </c>
      <c r="G245" s="76" t="s">
        <v>313</v>
      </c>
      <c r="H245" s="77"/>
      <c r="I245" s="74" t="s">
        <v>651</v>
      </c>
      <c r="J245" s="83"/>
      <c r="K245" s="74" t="s">
        <v>783</v>
      </c>
      <c r="L245" s="78"/>
      <c r="M245" s="78" t="s">
        <v>718</v>
      </c>
      <c r="N245" s="78"/>
      <c r="O245" s="78"/>
      <c r="P245" s="79" t="s">
        <v>310</v>
      </c>
      <c r="Q245" s="73" t="s">
        <v>969</v>
      </c>
      <c r="R245" s="73" t="s">
        <v>1906</v>
      </c>
      <c r="S245" s="73" t="s">
        <v>1907</v>
      </c>
      <c r="T245" s="73" t="s">
        <v>970</v>
      </c>
      <c r="U245" s="73"/>
      <c r="V245" s="73"/>
      <c r="W245" s="73" t="s">
        <v>877</v>
      </c>
      <c r="X245" s="73" t="s">
        <v>855</v>
      </c>
      <c r="Y245" s="73" t="s">
        <v>1908</v>
      </c>
      <c r="Z245" s="73" t="s">
        <v>972</v>
      </c>
      <c r="AA245" s="73"/>
      <c r="AB245" s="73" t="s">
        <v>310</v>
      </c>
      <c r="AC245" s="73"/>
    </row>
    <row r="246" spans="1:29" ht="14" customHeight="1">
      <c r="A246" s="9" t="s">
        <v>4</v>
      </c>
      <c r="B246" s="10" t="s">
        <v>797</v>
      </c>
      <c r="C246" s="10">
        <v>6</v>
      </c>
      <c r="D246" s="66" t="s">
        <v>275</v>
      </c>
      <c r="E246" s="82" t="s">
        <v>61</v>
      </c>
      <c r="F246" s="75" t="s">
        <v>62</v>
      </c>
      <c r="G246" s="76" t="s">
        <v>312</v>
      </c>
      <c r="H246" s="77"/>
      <c r="I246" s="74" t="s">
        <v>651</v>
      </c>
      <c r="J246" s="83"/>
      <c r="K246" s="74" t="s">
        <v>61</v>
      </c>
      <c r="L246" s="78"/>
      <c r="M246" s="78" t="s">
        <v>785</v>
      </c>
      <c r="N246" s="78"/>
      <c r="O246" s="78"/>
      <c r="P246" s="79" t="s">
        <v>310</v>
      </c>
      <c r="Q246" s="73" t="s">
        <v>1089</v>
      </c>
      <c r="R246" s="73" t="s">
        <v>1087</v>
      </c>
      <c r="S246" s="73" t="s">
        <v>1088</v>
      </c>
      <c r="T246" s="73" t="s">
        <v>1090</v>
      </c>
      <c r="U246" s="73"/>
      <c r="V246" s="73"/>
      <c r="W246" s="73" t="s">
        <v>877</v>
      </c>
      <c r="X246" s="73" t="s">
        <v>855</v>
      </c>
      <c r="Y246" s="73" t="s">
        <v>1912</v>
      </c>
      <c r="Z246" s="73" t="s">
        <v>845</v>
      </c>
      <c r="AA246" s="73"/>
      <c r="AB246" s="73" t="s">
        <v>310</v>
      </c>
      <c r="AC246" s="73"/>
    </row>
    <row r="247" spans="1:29" ht="14" customHeight="1">
      <c r="A247" s="9" t="s">
        <v>4</v>
      </c>
      <c r="B247" s="10" t="s">
        <v>796</v>
      </c>
      <c r="C247" s="10">
        <v>18</v>
      </c>
      <c r="D247" s="66" t="s">
        <v>276</v>
      </c>
      <c r="E247" s="81" t="s">
        <v>277</v>
      </c>
      <c r="F247" s="75" t="s">
        <v>278</v>
      </c>
      <c r="G247" s="76"/>
      <c r="H247" s="77"/>
      <c r="I247" s="74" t="s">
        <v>650</v>
      </c>
      <c r="J247" s="78"/>
      <c r="K247" s="78" t="s">
        <v>789</v>
      </c>
      <c r="L247" s="78"/>
      <c r="M247" s="78"/>
      <c r="N247" s="78"/>
      <c r="O247" s="74" t="s">
        <v>658</v>
      </c>
      <c r="P247" s="79" t="s">
        <v>316</v>
      </c>
      <c r="Q247" s="73" t="s">
        <v>839</v>
      </c>
      <c r="R247" s="73" t="s">
        <v>1913</v>
      </c>
      <c r="S247" s="73" t="s">
        <v>1914</v>
      </c>
      <c r="T247" s="73" t="s">
        <v>839</v>
      </c>
      <c r="U247" s="73"/>
      <c r="V247" s="73"/>
      <c r="W247" s="73"/>
      <c r="X247" s="73"/>
      <c r="Y247" s="73" t="s">
        <v>1915</v>
      </c>
      <c r="Z247" s="73" t="s">
        <v>1916</v>
      </c>
      <c r="AA247" s="73"/>
      <c r="AB247" s="73" t="s">
        <v>316</v>
      </c>
      <c r="AC247" s="73"/>
    </row>
    <row r="248" spans="1:29" ht="14" customHeight="1">
      <c r="A248" s="9" t="s">
        <v>4</v>
      </c>
      <c r="B248" s="10" t="s">
        <v>795</v>
      </c>
      <c r="C248" s="10">
        <v>0</v>
      </c>
      <c r="D248" s="66" t="s">
        <v>276</v>
      </c>
      <c r="E248" s="81" t="s">
        <v>277</v>
      </c>
      <c r="F248" s="75" t="s">
        <v>278</v>
      </c>
      <c r="G248" s="76"/>
      <c r="H248" s="77"/>
      <c r="I248" s="74" t="s">
        <v>658</v>
      </c>
      <c r="J248" s="78"/>
      <c r="K248" s="78" t="s">
        <v>684</v>
      </c>
      <c r="L248" s="78"/>
      <c r="M248" s="78"/>
      <c r="N248" s="78"/>
      <c r="O248" s="78"/>
      <c r="P248" s="79" t="s">
        <v>316</v>
      </c>
      <c r="Q248" s="73" t="s">
        <v>839</v>
      </c>
      <c r="R248" s="73" t="s">
        <v>1913</v>
      </c>
      <c r="S248" s="73" t="s">
        <v>1914</v>
      </c>
      <c r="T248" s="73" t="s">
        <v>839</v>
      </c>
      <c r="U248" s="73"/>
      <c r="V248" s="73"/>
      <c r="W248" s="73"/>
      <c r="X248" s="73"/>
      <c r="Y248" s="73" t="s">
        <v>1915</v>
      </c>
      <c r="Z248" s="73" t="s">
        <v>1916</v>
      </c>
      <c r="AA248" s="73"/>
      <c r="AB248" s="73" t="s">
        <v>316</v>
      </c>
      <c r="AC248" s="73"/>
    </row>
    <row r="249" spans="1:29" ht="14" customHeight="1">
      <c r="A249" s="9" t="s">
        <v>4</v>
      </c>
      <c r="B249" s="10" t="s">
        <v>797</v>
      </c>
      <c r="C249" s="10">
        <v>1</v>
      </c>
      <c r="D249" s="66" t="s">
        <v>279</v>
      </c>
      <c r="E249" s="82" t="s">
        <v>280</v>
      </c>
      <c r="F249" s="75" t="s">
        <v>281</v>
      </c>
      <c r="G249" s="76" t="s">
        <v>308</v>
      </c>
      <c r="H249" s="77"/>
      <c r="I249" s="74" t="s">
        <v>658</v>
      </c>
      <c r="J249" s="83"/>
      <c r="K249" s="78" t="s">
        <v>721</v>
      </c>
      <c r="L249" s="78"/>
      <c r="M249" s="78" t="s">
        <v>694</v>
      </c>
      <c r="N249" s="78"/>
      <c r="O249" s="78"/>
      <c r="P249" s="79" t="s">
        <v>316</v>
      </c>
      <c r="Q249" s="73" t="s">
        <v>839</v>
      </c>
      <c r="R249" s="73" t="s">
        <v>1917</v>
      </c>
      <c r="S249" s="73" t="s">
        <v>1918</v>
      </c>
      <c r="T249" s="73" t="s">
        <v>839</v>
      </c>
      <c r="U249" s="73" t="s">
        <v>1919</v>
      </c>
      <c r="V249" s="73" t="s">
        <v>1921</v>
      </c>
      <c r="W249" s="73" t="s">
        <v>842</v>
      </c>
      <c r="X249" s="73"/>
      <c r="Y249" s="73" t="s">
        <v>1920</v>
      </c>
      <c r="Z249" s="73" t="s">
        <v>1025</v>
      </c>
      <c r="AA249" s="73"/>
      <c r="AB249" s="73" t="s">
        <v>310</v>
      </c>
      <c r="AC249" s="73" t="s">
        <v>866</v>
      </c>
    </row>
    <row r="250" spans="1:29" ht="14" customHeight="1">
      <c r="A250" s="9" t="s">
        <v>4</v>
      </c>
      <c r="B250" s="10" t="s">
        <v>797</v>
      </c>
      <c r="C250" s="10">
        <v>2</v>
      </c>
      <c r="D250" s="66" t="s">
        <v>282</v>
      </c>
      <c r="E250" s="82" t="s">
        <v>283</v>
      </c>
      <c r="F250" s="75" t="s">
        <v>284</v>
      </c>
      <c r="G250" s="76" t="s">
        <v>308</v>
      </c>
      <c r="H250" s="77"/>
      <c r="I250" s="74" t="s">
        <v>658</v>
      </c>
      <c r="J250" s="83"/>
      <c r="K250" s="78" t="s">
        <v>768</v>
      </c>
      <c r="L250" s="78"/>
      <c r="M250" s="78" t="s">
        <v>694</v>
      </c>
      <c r="N250" s="78"/>
      <c r="O250" s="78"/>
      <c r="P250" s="79" t="s">
        <v>807</v>
      </c>
      <c r="Q250" s="73" t="s">
        <v>839</v>
      </c>
      <c r="R250" s="73" t="s">
        <v>1922</v>
      </c>
      <c r="S250" s="73" t="s">
        <v>1923</v>
      </c>
      <c r="T250" s="73" t="s">
        <v>839</v>
      </c>
      <c r="U250" s="73"/>
      <c r="V250" s="73"/>
      <c r="W250" s="73" t="s">
        <v>842</v>
      </c>
      <c r="X250" s="73"/>
      <c r="Y250" s="73" t="s">
        <v>1924</v>
      </c>
      <c r="Z250" s="73" t="s">
        <v>900</v>
      </c>
      <c r="AA250" s="73"/>
      <c r="AB250" s="73" t="s">
        <v>807</v>
      </c>
      <c r="AC250" s="73"/>
    </row>
    <row r="251" spans="1:29" ht="14" customHeight="1">
      <c r="A251" s="9" t="s">
        <v>4</v>
      </c>
      <c r="B251" s="10" t="s">
        <v>799</v>
      </c>
      <c r="C251" s="10">
        <v>3</v>
      </c>
      <c r="D251" s="66" t="s">
        <v>285</v>
      </c>
      <c r="E251" s="82" t="s">
        <v>286</v>
      </c>
      <c r="F251" s="75" t="s">
        <v>287</v>
      </c>
      <c r="G251" s="76" t="s">
        <v>311</v>
      </c>
      <c r="H251" s="77"/>
      <c r="I251" s="74" t="s">
        <v>658</v>
      </c>
      <c r="J251" s="83"/>
      <c r="K251" s="78" t="s">
        <v>664</v>
      </c>
      <c r="L251" s="78"/>
      <c r="M251" s="78" t="s">
        <v>674</v>
      </c>
      <c r="N251" s="78"/>
      <c r="O251" s="78"/>
      <c r="P251" s="79" t="s">
        <v>310</v>
      </c>
      <c r="Q251" s="73" t="s">
        <v>839</v>
      </c>
      <c r="R251" s="73" t="s">
        <v>1927</v>
      </c>
      <c r="S251" s="73" t="s">
        <v>1928</v>
      </c>
      <c r="T251" s="73" t="s">
        <v>839</v>
      </c>
      <c r="U251" s="73"/>
      <c r="V251" s="73"/>
      <c r="W251" s="73" t="s">
        <v>842</v>
      </c>
      <c r="X251" s="73"/>
      <c r="Y251" s="73" t="s">
        <v>1929</v>
      </c>
      <c r="Z251" s="73" t="s">
        <v>845</v>
      </c>
      <c r="AA251" s="73"/>
      <c r="AB251" s="73" t="s">
        <v>316</v>
      </c>
      <c r="AC251" s="73" t="s">
        <v>1047</v>
      </c>
    </row>
    <row r="252" spans="1:29" ht="14" customHeight="1">
      <c r="A252" s="9" t="s">
        <v>4</v>
      </c>
      <c r="B252" s="10" t="s">
        <v>799</v>
      </c>
      <c r="C252" s="10">
        <v>4</v>
      </c>
      <c r="D252" s="66" t="s">
        <v>288</v>
      </c>
      <c r="E252" s="82" t="s">
        <v>289</v>
      </c>
      <c r="F252" s="75" t="s">
        <v>290</v>
      </c>
      <c r="G252" s="76" t="s">
        <v>311</v>
      </c>
      <c r="H252" s="77"/>
      <c r="I252" s="74" t="s">
        <v>658</v>
      </c>
      <c r="J252" s="83"/>
      <c r="K252" s="78" t="s">
        <v>664</v>
      </c>
      <c r="L252" s="78"/>
      <c r="M252" s="78" t="s">
        <v>674</v>
      </c>
      <c r="N252" s="78"/>
      <c r="O252" s="78"/>
      <c r="P252" s="79" t="s">
        <v>310</v>
      </c>
      <c r="Q252" s="73" t="s">
        <v>839</v>
      </c>
      <c r="R252" s="73" t="s">
        <v>1932</v>
      </c>
      <c r="S252" s="73" t="s">
        <v>1933</v>
      </c>
      <c r="T252" s="73" t="s">
        <v>839</v>
      </c>
      <c r="U252" s="73"/>
      <c r="V252" s="73"/>
      <c r="W252" s="73" t="s">
        <v>842</v>
      </c>
      <c r="X252" s="73"/>
      <c r="Y252" s="73" t="s">
        <v>1934</v>
      </c>
      <c r="Z252" s="73" t="s">
        <v>845</v>
      </c>
      <c r="AA252" s="73"/>
      <c r="AB252" s="73" t="s">
        <v>316</v>
      </c>
      <c r="AC252" s="73" t="s">
        <v>1047</v>
      </c>
    </row>
    <row r="253" spans="1:29" ht="14" customHeight="1">
      <c r="A253" s="9" t="s">
        <v>4</v>
      </c>
      <c r="B253" s="10" t="s">
        <v>799</v>
      </c>
      <c r="C253" s="10">
        <v>5</v>
      </c>
      <c r="D253" s="66" t="s">
        <v>291</v>
      </c>
      <c r="E253" s="82" t="s">
        <v>292</v>
      </c>
      <c r="F253" s="75" t="s">
        <v>293</v>
      </c>
      <c r="G253" s="76" t="s">
        <v>311</v>
      </c>
      <c r="H253" s="77"/>
      <c r="I253" s="74" t="s">
        <v>658</v>
      </c>
      <c r="J253" s="83"/>
      <c r="K253" s="78" t="s">
        <v>664</v>
      </c>
      <c r="L253" s="78"/>
      <c r="M253" s="78" t="s">
        <v>674</v>
      </c>
      <c r="N253" s="78"/>
      <c r="O253" s="78"/>
      <c r="P253" s="79" t="s">
        <v>310</v>
      </c>
      <c r="Q253" s="73" t="s">
        <v>839</v>
      </c>
      <c r="R253" s="73" t="s">
        <v>1937</v>
      </c>
      <c r="S253" s="73" t="s">
        <v>1938</v>
      </c>
      <c r="T253" s="73" t="s">
        <v>839</v>
      </c>
      <c r="U253" s="73"/>
      <c r="V253" s="73" t="s">
        <v>1940</v>
      </c>
      <c r="W253" s="73" t="s">
        <v>842</v>
      </c>
      <c r="X253" s="73"/>
      <c r="Y253" s="73" t="s">
        <v>1939</v>
      </c>
      <c r="Z253" s="73" t="s">
        <v>845</v>
      </c>
      <c r="AA253" s="73"/>
      <c r="AB253" s="73" t="s">
        <v>316</v>
      </c>
      <c r="AC253" s="73" t="s">
        <v>1047</v>
      </c>
    </row>
    <row r="254" spans="1:29" ht="14" customHeight="1">
      <c r="A254" s="9" t="s">
        <v>4</v>
      </c>
      <c r="B254" s="10" t="s">
        <v>799</v>
      </c>
      <c r="C254" s="10">
        <v>6</v>
      </c>
      <c r="D254" s="66" t="s">
        <v>294</v>
      </c>
      <c r="E254" s="82" t="s">
        <v>295</v>
      </c>
      <c r="F254" s="75" t="s">
        <v>296</v>
      </c>
      <c r="G254" s="76" t="s">
        <v>311</v>
      </c>
      <c r="H254" s="77"/>
      <c r="I254" s="74" t="s">
        <v>658</v>
      </c>
      <c r="J254" s="83"/>
      <c r="K254" s="78" t="s">
        <v>664</v>
      </c>
      <c r="L254" s="78"/>
      <c r="M254" s="78" t="s">
        <v>674</v>
      </c>
      <c r="N254" s="78"/>
      <c r="O254" s="78"/>
      <c r="P254" s="79" t="s">
        <v>807</v>
      </c>
      <c r="Q254" s="73" t="s">
        <v>839</v>
      </c>
      <c r="R254" s="73" t="s">
        <v>1947</v>
      </c>
      <c r="S254" s="73" t="s">
        <v>1948</v>
      </c>
      <c r="T254" s="73" t="s">
        <v>1949</v>
      </c>
      <c r="U254" s="73"/>
      <c r="V254" s="73" t="s">
        <v>1951</v>
      </c>
      <c r="W254" s="73" t="s">
        <v>842</v>
      </c>
      <c r="X254" s="73"/>
      <c r="Y254" s="73" t="s">
        <v>1950</v>
      </c>
      <c r="Z254" s="73" t="s">
        <v>865</v>
      </c>
      <c r="AA254" s="73"/>
      <c r="AB254" s="73" t="s">
        <v>310</v>
      </c>
      <c r="AC254" s="73" t="s">
        <v>1988</v>
      </c>
    </row>
    <row r="255" spans="1:29" ht="14" customHeight="1">
      <c r="A255" s="9" t="s">
        <v>4</v>
      </c>
      <c r="B255" s="10" t="s">
        <v>797</v>
      </c>
      <c r="C255" s="10">
        <v>7</v>
      </c>
      <c r="D255" s="66" t="s">
        <v>297</v>
      </c>
      <c r="E255" s="82" t="s">
        <v>787</v>
      </c>
      <c r="F255" s="75" t="s">
        <v>298</v>
      </c>
      <c r="G255" s="76" t="s">
        <v>315</v>
      </c>
      <c r="H255" s="77"/>
      <c r="I255" s="74" t="s">
        <v>658</v>
      </c>
      <c r="J255" s="83"/>
      <c r="K255" s="78" t="s">
        <v>788</v>
      </c>
      <c r="L255" s="78"/>
      <c r="M255" s="78" t="s">
        <v>666</v>
      </c>
      <c r="N255" s="78"/>
      <c r="O255" s="82"/>
      <c r="P255" s="79" t="s">
        <v>310</v>
      </c>
      <c r="Q255" s="73" t="s">
        <v>839</v>
      </c>
      <c r="R255" s="73" t="s">
        <v>1965</v>
      </c>
      <c r="S255" s="73" t="s">
        <v>1966</v>
      </c>
      <c r="T255" s="73" t="s">
        <v>839</v>
      </c>
      <c r="U255" s="73"/>
      <c r="V255" s="73" t="s">
        <v>1968</v>
      </c>
      <c r="W255" s="73" t="s">
        <v>842</v>
      </c>
      <c r="X255" s="73"/>
      <c r="Y255" s="73" t="s">
        <v>1967</v>
      </c>
      <c r="Z255" s="73" t="s">
        <v>865</v>
      </c>
      <c r="AA255" s="73"/>
      <c r="AB255" s="73" t="s">
        <v>310</v>
      </c>
      <c r="AC255" s="73"/>
    </row>
    <row r="256" spans="1:29" ht="14" customHeight="1">
      <c r="A256" s="9" t="s">
        <v>4</v>
      </c>
      <c r="B256" s="10" t="s">
        <v>796</v>
      </c>
      <c r="C256" s="10">
        <v>8</v>
      </c>
      <c r="D256" s="66" t="s">
        <v>299</v>
      </c>
      <c r="E256" s="82" t="s">
        <v>300</v>
      </c>
      <c r="F256" s="75" t="s">
        <v>301</v>
      </c>
      <c r="G256" s="76"/>
      <c r="H256" s="77"/>
      <c r="I256" s="74" t="s">
        <v>658</v>
      </c>
      <c r="J256" s="83"/>
      <c r="K256" s="78" t="s">
        <v>789</v>
      </c>
      <c r="L256" s="78"/>
      <c r="M256" s="78"/>
      <c r="N256" s="78"/>
      <c r="O256" s="78" t="s">
        <v>659</v>
      </c>
      <c r="P256" s="79" t="s">
        <v>807</v>
      </c>
      <c r="Q256" s="73" t="s">
        <v>839</v>
      </c>
      <c r="R256" s="73" t="s">
        <v>1969</v>
      </c>
      <c r="S256" s="73" t="s">
        <v>1970</v>
      </c>
      <c r="T256" s="73" t="s">
        <v>839</v>
      </c>
      <c r="U256" s="73"/>
      <c r="V256" s="73" t="s">
        <v>1972</v>
      </c>
      <c r="W256" s="73"/>
      <c r="X256" s="73"/>
      <c r="Y256" s="73" t="s">
        <v>1971</v>
      </c>
      <c r="Z256" s="73" t="s">
        <v>1973</v>
      </c>
      <c r="AA256" s="73"/>
      <c r="AB256" s="73" t="s">
        <v>807</v>
      </c>
      <c r="AC256" s="73"/>
    </row>
    <row r="257" spans="1:29" ht="14" customHeight="1">
      <c r="A257" s="9" t="s">
        <v>4</v>
      </c>
      <c r="B257" s="10" t="s">
        <v>795</v>
      </c>
      <c r="C257" s="10">
        <v>0</v>
      </c>
      <c r="D257" s="66" t="s">
        <v>299</v>
      </c>
      <c r="E257" s="82" t="s">
        <v>300</v>
      </c>
      <c r="F257" s="75" t="s">
        <v>301</v>
      </c>
      <c r="G257" s="76"/>
      <c r="H257" s="77"/>
      <c r="I257" s="74" t="s">
        <v>659</v>
      </c>
      <c r="J257" s="83"/>
      <c r="K257" s="78"/>
      <c r="L257" s="78"/>
      <c r="M257" s="78"/>
      <c r="N257" s="78"/>
      <c r="O257" s="78"/>
      <c r="P257" s="79" t="s">
        <v>807</v>
      </c>
      <c r="Q257" s="73" t="s">
        <v>839</v>
      </c>
      <c r="R257" s="73" t="s">
        <v>1969</v>
      </c>
      <c r="S257" s="73" t="s">
        <v>1970</v>
      </c>
      <c r="T257" s="73" t="s">
        <v>839</v>
      </c>
      <c r="U257" s="73"/>
      <c r="V257" s="73" t="s">
        <v>1972</v>
      </c>
      <c r="W257" s="73"/>
      <c r="X257" s="73"/>
      <c r="Y257" s="73" t="s">
        <v>1971</v>
      </c>
      <c r="Z257" s="73" t="s">
        <v>1973</v>
      </c>
      <c r="AA257" s="73"/>
      <c r="AB257" s="73" t="s">
        <v>807</v>
      </c>
      <c r="AC257" s="73"/>
    </row>
    <row r="258" spans="1:29" ht="14" customHeight="1">
      <c r="A258" s="9" t="s">
        <v>4</v>
      </c>
      <c r="B258" s="10" t="s">
        <v>797</v>
      </c>
      <c r="C258" s="10">
        <v>1</v>
      </c>
      <c r="D258" s="66" t="s">
        <v>302</v>
      </c>
      <c r="E258" s="87" t="s">
        <v>303</v>
      </c>
      <c r="F258" s="75" t="s">
        <v>304</v>
      </c>
      <c r="G258" s="76" t="s">
        <v>308</v>
      </c>
      <c r="H258" s="77"/>
      <c r="I258" s="74" t="s">
        <v>659</v>
      </c>
      <c r="J258" s="90"/>
      <c r="K258" s="78" t="s">
        <v>721</v>
      </c>
      <c r="L258" s="78"/>
      <c r="M258" s="78" t="s">
        <v>694</v>
      </c>
      <c r="N258" s="78"/>
      <c r="O258" s="78"/>
      <c r="P258" s="79" t="s">
        <v>316</v>
      </c>
      <c r="Q258" s="73" t="s">
        <v>1976</v>
      </c>
      <c r="R258" s="73" t="s">
        <v>1974</v>
      </c>
      <c r="S258" s="73" t="s">
        <v>1975</v>
      </c>
      <c r="T258" s="73" t="s">
        <v>1977</v>
      </c>
      <c r="U258" s="73" t="s">
        <v>1978</v>
      </c>
      <c r="V258" s="73" t="s">
        <v>1972</v>
      </c>
      <c r="W258" s="73" t="s">
        <v>842</v>
      </c>
      <c r="X258" s="73"/>
      <c r="Y258" s="73" t="s">
        <v>1979</v>
      </c>
      <c r="Z258" s="73" t="s">
        <v>1025</v>
      </c>
      <c r="AA258" s="73"/>
      <c r="AB258" s="73" t="s">
        <v>316</v>
      </c>
      <c r="AC258" s="73"/>
    </row>
    <row r="259" spans="1:29" ht="14" customHeight="1">
      <c r="A259" s="9" t="s">
        <v>4</v>
      </c>
      <c r="B259" s="10" t="s">
        <v>797</v>
      </c>
      <c r="C259" s="10">
        <v>2</v>
      </c>
      <c r="D259" s="66" t="s">
        <v>305</v>
      </c>
      <c r="E259" s="87" t="s">
        <v>306</v>
      </c>
      <c r="F259" s="75" t="s">
        <v>307</v>
      </c>
      <c r="G259" s="76" t="s">
        <v>308</v>
      </c>
      <c r="H259" s="77"/>
      <c r="I259" s="74" t="s">
        <v>659</v>
      </c>
      <c r="J259" s="90"/>
      <c r="K259" s="78" t="s">
        <v>786</v>
      </c>
      <c r="L259" s="78"/>
      <c r="M259" s="78" t="s">
        <v>694</v>
      </c>
      <c r="N259" s="78"/>
      <c r="O259" s="78"/>
      <c r="P259" s="79" t="s">
        <v>316</v>
      </c>
      <c r="Q259" s="73" t="s">
        <v>1982</v>
      </c>
      <c r="R259" s="73" t="s">
        <v>1980</v>
      </c>
      <c r="S259" s="73" t="s">
        <v>1981</v>
      </c>
      <c r="T259" s="73" t="s">
        <v>1983</v>
      </c>
      <c r="U259" s="73" t="s">
        <v>1984</v>
      </c>
      <c r="V259" s="73" t="s">
        <v>1972</v>
      </c>
      <c r="W259" s="73" t="s">
        <v>842</v>
      </c>
      <c r="X259" s="73"/>
      <c r="Y259" s="73" t="s">
        <v>1985</v>
      </c>
      <c r="Z259" s="73" t="s">
        <v>900</v>
      </c>
      <c r="AA259" s="73"/>
      <c r="AB259" s="73" t="s">
        <v>310</v>
      </c>
      <c r="AC259" s="73" t="s">
        <v>866</v>
      </c>
    </row>
  </sheetData>
  <autoFilter ref="A1:O261" xr:uid="{13ABF703-C739-F44A-83D5-BAB79BBA8B9B}"/>
  <phoneticPr fontId="1"/>
  <conditionalFormatting sqref="A1:AC1048576">
    <cfRule type="expression" dxfId="3" priority="5">
      <formula>$B1="ASBIE"</formula>
    </cfRule>
    <cfRule type="expression" dxfId="2" priority="6">
      <formula>$B1="IDBIE"</formula>
    </cfRule>
    <cfRule type="expression" dxfId="1" priority="7">
      <formula>$B1="RFBIE"</formula>
    </cfRule>
    <cfRule type="expression" dxfId="0" priority="8">
      <formula>$B1="ABIE"</formula>
    </cfRule>
  </conditionalFormatting>
  <pageMargins left="0.25" right="0.25"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E8921-FBF4-2A4F-8ECE-91A51B32B777}">
  <sheetPr>
    <tabColor rgb="FFFF9900"/>
  </sheetPr>
  <dimension ref="A1:V315"/>
  <sheetViews>
    <sheetView workbookViewId="0">
      <pane xSplit="5" ySplit="1" topLeftCell="F18" activePane="bottomRight" state="frozen"/>
      <selection pane="topRight" activeCell="F1" sqref="F1"/>
      <selection pane="bottomLeft" activeCell="A3" sqref="A3"/>
      <selection pane="bottomRight" activeCell="E36" sqref="E36"/>
    </sheetView>
  </sheetViews>
  <sheetFormatPr baseColWidth="10" defaultColWidth="12.6640625" defaultRowHeight="14" customHeight="1"/>
  <cols>
    <col min="1" max="1" width="5.1640625" style="11" customWidth="1"/>
    <col min="2" max="2" width="9.1640625" style="11" customWidth="1"/>
    <col min="3" max="3" width="8.5" style="11" customWidth="1"/>
    <col min="4" max="4" width="3.5" style="11" customWidth="1"/>
    <col min="5" max="6" width="35.6640625" style="65" customWidth="1"/>
    <col min="7" max="10" width="35.6640625" style="11" customWidth="1"/>
    <col min="11" max="11" width="20.6640625" style="11" customWidth="1"/>
    <col min="12" max="12" width="10.5" style="11" customWidth="1"/>
    <col min="13" max="13" width="12.33203125" style="11" customWidth="1"/>
    <col min="14" max="14" width="9.5" style="11" customWidth="1"/>
    <col min="15" max="15" width="23.5" style="11" customWidth="1"/>
    <col min="16" max="16" width="5.83203125" style="11" customWidth="1"/>
    <col min="17" max="17" width="97.83203125" style="11" customWidth="1"/>
    <col min="18" max="18" width="10.83203125" style="11" customWidth="1"/>
    <col min="19" max="19" width="50.1640625" style="11" customWidth="1"/>
    <col min="20" max="20" width="16.1640625" style="11" customWidth="1"/>
    <col min="21" max="21" width="8.5" style="8" customWidth="1"/>
    <col min="22" max="22" width="8.5" style="11" customWidth="1"/>
    <col min="23" max="16384" width="12.6640625" style="11"/>
  </cols>
  <sheetData>
    <row r="1" spans="1:22" ht="14" customHeight="1">
      <c r="A1" s="12" t="s">
        <v>816</v>
      </c>
      <c r="B1" s="12" t="s">
        <v>817</v>
      </c>
      <c r="C1" s="12" t="s">
        <v>818</v>
      </c>
      <c r="D1" s="13" t="s">
        <v>819</v>
      </c>
      <c r="E1" s="14" t="s">
        <v>820</v>
      </c>
      <c r="F1" s="14" t="s">
        <v>821</v>
      </c>
      <c r="G1" s="15" t="s">
        <v>822</v>
      </c>
      <c r="H1" s="15" t="s">
        <v>823</v>
      </c>
      <c r="I1" s="16" t="s">
        <v>824</v>
      </c>
      <c r="J1" s="16" t="s">
        <v>825</v>
      </c>
      <c r="K1" s="16" t="s">
        <v>826</v>
      </c>
      <c r="L1" s="13" t="s">
        <v>827</v>
      </c>
      <c r="M1" s="17" t="s">
        <v>828</v>
      </c>
      <c r="N1" s="15" t="s">
        <v>829</v>
      </c>
      <c r="O1" s="15" t="s">
        <v>830</v>
      </c>
      <c r="P1" s="17" t="s">
        <v>831</v>
      </c>
      <c r="Q1" s="17" t="s">
        <v>832</v>
      </c>
      <c r="R1" s="15" t="s">
        <v>833</v>
      </c>
      <c r="S1" s="15" t="s">
        <v>834</v>
      </c>
      <c r="T1" s="15" t="s">
        <v>828</v>
      </c>
      <c r="U1" s="18" t="s">
        <v>835</v>
      </c>
      <c r="V1" s="15" t="s">
        <v>836</v>
      </c>
    </row>
    <row r="2" spans="1:22" ht="14" customHeight="1">
      <c r="A2" s="33">
        <v>1200</v>
      </c>
      <c r="B2" s="34" t="str">
        <f>IF(ISTEXT(C2),(IF(MID(C2,3,1)="t","IBT-","IBG-"))&amp;(IF(MID(C2,5,2)="00",MID(C2,7,1),IF(MID(C2,5,1)="0",MID(C2,6,2),MID(C2,5,3)))),"")</f>
        <v>IBG-1</v>
      </c>
      <c r="C2" s="34" t="s">
        <v>392</v>
      </c>
      <c r="D2" s="33">
        <v>1</v>
      </c>
      <c r="E2" s="35" t="s">
        <v>393</v>
      </c>
      <c r="F2" s="35" t="s">
        <v>976</v>
      </c>
      <c r="G2" s="35" t="s">
        <v>394</v>
      </c>
      <c r="H2" s="35" t="s">
        <v>977</v>
      </c>
      <c r="I2" s="35" t="s">
        <v>839</v>
      </c>
      <c r="J2" s="35" t="s">
        <v>839</v>
      </c>
      <c r="K2" s="34"/>
      <c r="L2" s="33" t="s">
        <v>927</v>
      </c>
      <c r="M2" s="35" t="s">
        <v>955</v>
      </c>
      <c r="N2" s="35"/>
      <c r="O2" s="35"/>
      <c r="P2" s="35"/>
      <c r="Q2" s="35"/>
      <c r="R2" s="35"/>
      <c r="S2" s="35"/>
      <c r="T2" s="24"/>
      <c r="U2" s="25"/>
      <c r="V2" s="26"/>
    </row>
    <row r="3" spans="1:22" ht="14" customHeight="1">
      <c r="A3" s="33">
        <v>1230</v>
      </c>
      <c r="B3" s="34" t="str">
        <f>IF(ISTEXT(C3),(IF(MID(C3,3,1)="t","IBT-","IBG-"))&amp;(IF(MID(C3,5,2)="00",MID(C3,7,1),IF(MID(C3,5,1)="0",MID(C3,6,2),MID(C3,5,3)))),"")</f>
        <v>IBG-2</v>
      </c>
      <c r="C3" s="34" t="s">
        <v>401</v>
      </c>
      <c r="D3" s="33">
        <v>1</v>
      </c>
      <c r="E3" s="35" t="s">
        <v>402</v>
      </c>
      <c r="F3" s="35" t="s">
        <v>984</v>
      </c>
      <c r="G3" s="35" t="s">
        <v>403</v>
      </c>
      <c r="H3" s="35" t="s">
        <v>985</v>
      </c>
      <c r="I3" s="35" t="s">
        <v>839</v>
      </c>
      <c r="J3" s="35" t="s">
        <v>839</v>
      </c>
      <c r="K3" s="34"/>
      <c r="L3" s="33" t="s">
        <v>841</v>
      </c>
      <c r="M3" s="35" t="s">
        <v>955</v>
      </c>
      <c r="N3" s="35"/>
      <c r="O3" s="35"/>
      <c r="P3" s="35"/>
      <c r="Q3" s="35"/>
      <c r="R3" s="35"/>
      <c r="S3" s="35"/>
      <c r="T3" s="24"/>
      <c r="U3" s="25"/>
      <c r="V3" s="26"/>
    </row>
    <row r="4" spans="1:22" ht="14" customHeight="1">
      <c r="A4" s="33">
        <v>1260</v>
      </c>
      <c r="B4" s="34" t="str">
        <f>IF(ISTEXT(C4),(IF(MID(C4,3,1)="t","IBT-","IBG-"))&amp;(IF(MID(C4,5,2)="00",MID(C4,7,1),IF(MID(C4,5,1)="0",MID(C4,6,2),MID(C4,5,3)))),"")</f>
        <v>IBG-3</v>
      </c>
      <c r="C4" s="34" t="s">
        <v>410</v>
      </c>
      <c r="D4" s="33">
        <v>1</v>
      </c>
      <c r="E4" s="35" t="s">
        <v>411</v>
      </c>
      <c r="F4" s="35" t="s">
        <v>999</v>
      </c>
      <c r="G4" s="35" t="s">
        <v>412</v>
      </c>
      <c r="H4" s="35" t="s">
        <v>1000</v>
      </c>
      <c r="I4" s="35" t="s">
        <v>839</v>
      </c>
      <c r="J4" s="35" t="s">
        <v>839</v>
      </c>
      <c r="K4" s="34"/>
      <c r="L4" s="33" t="s">
        <v>927</v>
      </c>
      <c r="M4" s="35" t="s">
        <v>955</v>
      </c>
      <c r="N4" s="35"/>
      <c r="O4" s="35"/>
      <c r="P4" s="35">
        <v>1200</v>
      </c>
      <c r="Q4" s="35" t="s">
        <v>1001</v>
      </c>
      <c r="R4" s="35"/>
      <c r="S4" s="35" t="s">
        <v>1002</v>
      </c>
      <c r="T4" s="24" t="s">
        <v>1003</v>
      </c>
      <c r="U4" s="25" t="s">
        <v>807</v>
      </c>
      <c r="V4" s="26"/>
    </row>
    <row r="5" spans="1:22" ht="14" customHeight="1">
      <c r="A5" s="33">
        <v>1290</v>
      </c>
      <c r="B5" s="34" t="str">
        <f>IF(ISTEXT(C5),(IF(MID(C5,3,1)="t","IBT-","IBG-"))&amp;(IF(MID(C5,5,2)="00",MID(C5,7,1),IF(MID(C5,5,1)="0",MID(C5,6,2),MID(C5,5,3)))),"")</f>
        <v>IBG-4</v>
      </c>
      <c r="C5" s="34" t="s">
        <v>418</v>
      </c>
      <c r="D5" s="33">
        <v>1</v>
      </c>
      <c r="E5" s="35" t="s">
        <v>419</v>
      </c>
      <c r="F5" s="35" t="s">
        <v>1011</v>
      </c>
      <c r="G5" s="35" t="s">
        <v>420</v>
      </c>
      <c r="H5" s="35" t="s">
        <v>1012</v>
      </c>
      <c r="I5" s="35" t="s">
        <v>839</v>
      </c>
      <c r="J5" s="35" t="s">
        <v>839</v>
      </c>
      <c r="K5" s="34"/>
      <c r="L5" s="33"/>
      <c r="M5" s="35" t="s">
        <v>955</v>
      </c>
      <c r="N5" s="35"/>
      <c r="O5" s="35"/>
      <c r="P5" s="35">
        <v>1450</v>
      </c>
      <c r="Q5" s="35" t="s">
        <v>1013</v>
      </c>
      <c r="R5" s="35"/>
      <c r="S5" s="35" t="s">
        <v>1014</v>
      </c>
      <c r="T5" s="24" t="s">
        <v>1015</v>
      </c>
      <c r="U5" s="25" t="s">
        <v>316</v>
      </c>
      <c r="V5" s="26"/>
    </row>
    <row r="6" spans="1:22" ht="14" customHeight="1">
      <c r="A6" s="33">
        <v>1415</v>
      </c>
      <c r="B6" s="34" t="str">
        <f>IF(ISTEXT(C6),(IF(MID(C6,3,1)="t","IBT-","IBG-"))&amp;(IF(MID(C6,5,2)="00",MID(C6,7,1),IF(MID(C6,5,1)="0",MID(C6,6,2),MID(C6,5,3)))),"")</f>
        <v>IBG-5</v>
      </c>
      <c r="C6" s="34" t="s">
        <v>443</v>
      </c>
      <c r="D6" s="33">
        <v>2</v>
      </c>
      <c r="E6" s="46" t="s">
        <v>444</v>
      </c>
      <c r="F6" s="46" t="s">
        <v>1108</v>
      </c>
      <c r="G6" s="35" t="s">
        <v>445</v>
      </c>
      <c r="H6" s="35" t="s">
        <v>1109</v>
      </c>
      <c r="I6" s="35" t="s">
        <v>839</v>
      </c>
      <c r="J6" s="35" t="s">
        <v>1110</v>
      </c>
      <c r="K6" s="34"/>
      <c r="L6" s="33" t="s">
        <v>841</v>
      </c>
      <c r="M6" s="35" t="s">
        <v>955</v>
      </c>
      <c r="N6" s="35"/>
      <c r="O6" s="35"/>
      <c r="P6" s="35">
        <v>1550</v>
      </c>
      <c r="Q6" s="35" t="s">
        <v>1111</v>
      </c>
      <c r="R6" s="35"/>
      <c r="S6" s="35" t="s">
        <v>1112</v>
      </c>
      <c r="T6" s="24" t="s">
        <v>1113</v>
      </c>
      <c r="U6" s="25" t="s">
        <v>310</v>
      </c>
      <c r="V6" s="26" t="s">
        <v>866</v>
      </c>
    </row>
    <row r="7" spans="1:22" ht="14" customHeight="1">
      <c r="A7" s="33">
        <v>1490</v>
      </c>
      <c r="B7" s="34" t="str">
        <f>IF(ISTEXT(C7),(IF(MID(C7,3,1)="t","IBT-","IBG-"))&amp;(IF(MID(C7,5,2)="00",MID(C7,7,1),IF(MID(C7,5,1)="0",MID(C7,6,2),MID(C7,5,3)))),"")</f>
        <v>IBG-6</v>
      </c>
      <c r="C7" s="34" t="s">
        <v>464</v>
      </c>
      <c r="D7" s="33">
        <v>2</v>
      </c>
      <c r="E7" s="46" t="s">
        <v>465</v>
      </c>
      <c r="F7" s="46" t="s">
        <v>1146</v>
      </c>
      <c r="G7" s="35" t="s">
        <v>466</v>
      </c>
      <c r="H7" s="35" t="s">
        <v>1147</v>
      </c>
      <c r="I7" s="35" t="s">
        <v>839</v>
      </c>
      <c r="J7" s="35" t="s">
        <v>839</v>
      </c>
      <c r="K7" s="34"/>
      <c r="L7" s="33" t="s">
        <v>876</v>
      </c>
      <c r="M7" s="35" t="s">
        <v>955</v>
      </c>
      <c r="N7" s="35"/>
      <c r="O7" s="35"/>
      <c r="P7" s="35">
        <v>1750</v>
      </c>
      <c r="Q7" s="35" t="s">
        <v>1148</v>
      </c>
      <c r="R7" s="35"/>
      <c r="S7" s="35"/>
      <c r="T7" s="24" t="s">
        <v>1149</v>
      </c>
      <c r="U7" s="25" t="s">
        <v>310</v>
      </c>
      <c r="V7" s="26"/>
    </row>
    <row r="8" spans="1:22" ht="14" customHeight="1">
      <c r="A8" s="33">
        <v>1530</v>
      </c>
      <c r="B8" s="34" t="str">
        <f>IF(ISTEXT(C8),(IF(MID(C8,3,1)="t","IBT-","IBG-"))&amp;(IF(MID(C8,5,2)="00",MID(C8,7,1),IF(MID(C8,5,1)="0",MID(C8,6,2),MID(C8,5,3)))),"")</f>
        <v>IBG-7</v>
      </c>
      <c r="C8" s="34" t="s">
        <v>476</v>
      </c>
      <c r="D8" s="33">
        <v>1</v>
      </c>
      <c r="E8" s="35" t="s">
        <v>477</v>
      </c>
      <c r="F8" s="35" t="s">
        <v>1161</v>
      </c>
      <c r="G8" s="35" t="s">
        <v>478</v>
      </c>
      <c r="H8" s="35" t="s">
        <v>1162</v>
      </c>
      <c r="I8" s="35" t="s">
        <v>839</v>
      </c>
      <c r="J8" s="35" t="s">
        <v>839</v>
      </c>
      <c r="K8" s="34"/>
      <c r="L8" s="33" t="s">
        <v>841</v>
      </c>
      <c r="M8" s="35" t="s">
        <v>955</v>
      </c>
      <c r="N8" s="35"/>
      <c r="O8" s="35"/>
      <c r="P8" s="35">
        <v>1790</v>
      </c>
      <c r="Q8" s="35" t="s">
        <v>1163</v>
      </c>
      <c r="R8" s="35"/>
      <c r="S8" s="35"/>
      <c r="T8" s="24" t="s">
        <v>1164</v>
      </c>
      <c r="U8" s="25" t="s">
        <v>316</v>
      </c>
      <c r="V8" s="26"/>
    </row>
    <row r="9" spans="1:22" ht="14" customHeight="1">
      <c r="A9" s="33">
        <v>1630</v>
      </c>
      <c r="B9" s="34" t="str">
        <f>IF(ISTEXT(C9),(IF(MID(C9,3,1)="t","IBT-","IBG-"))&amp;(IF(MID(C9,5,2)="00",MID(C9,7,1),IF(MID(C9,5,1)="0",MID(C9,6,2),MID(C9,5,3)))),"")</f>
        <v>IBG-8</v>
      </c>
      <c r="C9" s="34" t="s">
        <v>497</v>
      </c>
      <c r="D9" s="33">
        <v>2</v>
      </c>
      <c r="E9" s="46" t="s">
        <v>498</v>
      </c>
      <c r="F9" s="46" t="s">
        <v>1209</v>
      </c>
      <c r="G9" s="35" t="s">
        <v>499</v>
      </c>
      <c r="H9" s="35" t="s">
        <v>1210</v>
      </c>
      <c r="I9" s="35" t="s">
        <v>839</v>
      </c>
      <c r="J9" s="35" t="s">
        <v>839</v>
      </c>
      <c r="K9" s="34"/>
      <c r="L9" s="33" t="s">
        <v>841</v>
      </c>
      <c r="M9" s="35" t="s">
        <v>955</v>
      </c>
      <c r="N9" s="35"/>
      <c r="O9" s="35"/>
      <c r="P9" s="35">
        <v>1880</v>
      </c>
      <c r="Q9" s="35" t="s">
        <v>1211</v>
      </c>
      <c r="R9" s="35"/>
      <c r="S9" s="35" t="s">
        <v>1212</v>
      </c>
      <c r="T9" s="24" t="s">
        <v>1113</v>
      </c>
      <c r="U9" s="25" t="s">
        <v>310</v>
      </c>
      <c r="V9" s="26" t="s">
        <v>866</v>
      </c>
    </row>
    <row r="10" spans="1:22" ht="14" customHeight="1">
      <c r="A10" s="33">
        <v>1710</v>
      </c>
      <c r="B10" s="34" t="str">
        <f>IF(ISTEXT(C10),(IF(MID(C10,3,1)="t","IBT-","IBG-"))&amp;(IF(MID(C10,5,2)="00",MID(C10,7,1),IF(MID(C10,5,1)="0",MID(C10,6,2),MID(C10,5,3)))),"")</f>
        <v>IBG-9</v>
      </c>
      <c r="C10" s="34" t="s">
        <v>515</v>
      </c>
      <c r="D10" s="33">
        <v>2</v>
      </c>
      <c r="E10" s="46" t="s">
        <v>516</v>
      </c>
      <c r="F10" s="46" t="s">
        <v>1242</v>
      </c>
      <c r="G10" s="35" t="s">
        <v>517</v>
      </c>
      <c r="H10" s="35" t="s">
        <v>1243</v>
      </c>
      <c r="I10" s="35" t="s">
        <v>839</v>
      </c>
      <c r="J10" s="35" t="s">
        <v>839</v>
      </c>
      <c r="K10" s="34"/>
      <c r="L10" s="33" t="s">
        <v>876</v>
      </c>
      <c r="M10" s="35" t="s">
        <v>955</v>
      </c>
      <c r="N10" s="35"/>
      <c r="O10" s="35"/>
      <c r="P10" s="35">
        <v>2060</v>
      </c>
      <c r="Q10" s="35" t="s">
        <v>1244</v>
      </c>
      <c r="R10" s="35"/>
      <c r="S10" s="35"/>
      <c r="T10" s="24" t="s">
        <v>1149</v>
      </c>
      <c r="U10" s="25" t="s">
        <v>310</v>
      </c>
      <c r="V10" s="26"/>
    </row>
    <row r="11" spans="1:22" ht="14" customHeight="1">
      <c r="A11" s="33">
        <v>1750</v>
      </c>
      <c r="B11" s="34" t="str">
        <f>IF(ISTEXT(C11),(IF(MID(C11,3,1)="t","IBT-","IBG-"))&amp;(IF(MID(C11,5,2)="00",MID(C11,7,1),IF(MID(C11,5,1)="0",MID(C11,6,2),MID(C11,5,3)))),"")</f>
        <v>IBG-10</v>
      </c>
      <c r="C11" s="34" t="s">
        <v>524</v>
      </c>
      <c r="D11" s="33">
        <v>1</v>
      </c>
      <c r="E11" s="35" t="s">
        <v>525</v>
      </c>
      <c r="F11" s="35" t="s">
        <v>1254</v>
      </c>
      <c r="G11" s="35" t="s">
        <v>526</v>
      </c>
      <c r="H11" s="35" t="s">
        <v>1255</v>
      </c>
      <c r="I11" s="35" t="s">
        <v>839</v>
      </c>
      <c r="J11" s="35" t="s">
        <v>839</v>
      </c>
      <c r="K11" s="34"/>
      <c r="L11" s="33" t="s">
        <v>876</v>
      </c>
      <c r="M11" s="35" t="s">
        <v>955</v>
      </c>
      <c r="N11" s="35"/>
      <c r="O11" s="35"/>
      <c r="P11" s="35">
        <v>2100</v>
      </c>
      <c r="Q11" s="35" t="s">
        <v>1256</v>
      </c>
      <c r="R11" s="35"/>
      <c r="S11" s="35" t="s">
        <v>1257</v>
      </c>
      <c r="T11" s="24" t="s">
        <v>1017</v>
      </c>
      <c r="U11" s="25" t="s">
        <v>310</v>
      </c>
      <c r="V11" s="26"/>
    </row>
    <row r="12" spans="1:22" ht="14" customHeight="1">
      <c r="A12" s="33">
        <v>1810</v>
      </c>
      <c r="B12" s="34" t="str">
        <f>IF(ISTEXT(C12),(IF(MID(C12,3,1)="t","IBT-","IBG-"))&amp;(IF(MID(C12,5,2)="00",MID(C12,7,1),IF(MID(C12,5,1)="0",MID(C12,6,2),MID(C12,5,3)))),"")</f>
        <v>IBG-11</v>
      </c>
      <c r="C12" s="34" t="s">
        <v>535</v>
      </c>
      <c r="D12" s="33">
        <v>1</v>
      </c>
      <c r="E12" s="35" t="s">
        <v>536</v>
      </c>
      <c r="F12" s="35" t="s">
        <v>1275</v>
      </c>
      <c r="G12" s="35" t="s">
        <v>537</v>
      </c>
      <c r="H12" s="35" t="s">
        <v>1276</v>
      </c>
      <c r="I12" s="48" t="s">
        <v>1277</v>
      </c>
      <c r="J12" s="48" t="s">
        <v>1278</v>
      </c>
      <c r="K12" s="34"/>
      <c r="L12" s="33" t="s">
        <v>876</v>
      </c>
      <c r="M12" s="35" t="s">
        <v>955</v>
      </c>
      <c r="N12" s="35"/>
      <c r="O12" s="35"/>
      <c r="P12" s="35">
        <v>2190</v>
      </c>
      <c r="Q12" s="35" t="s">
        <v>1279</v>
      </c>
      <c r="R12" s="35"/>
      <c r="S12" s="35" t="s">
        <v>1280</v>
      </c>
      <c r="T12" s="24" t="s">
        <v>1017</v>
      </c>
      <c r="U12" s="25" t="s">
        <v>310</v>
      </c>
      <c r="V12" s="26"/>
    </row>
    <row r="13" spans="1:22" ht="14" customHeight="1">
      <c r="A13" s="33">
        <v>1840</v>
      </c>
      <c r="B13" s="34" t="str">
        <f>IF(ISTEXT(C13),(IF(MID(C13,3,1)="t","IBT-","IBG-"))&amp;(IF(MID(C13,5,2)="00",MID(C13,7,1),IF(MID(C13,5,1)="0",MID(C13,6,2),MID(C13,5,3)))),"")</f>
        <v>IBG-12</v>
      </c>
      <c r="C13" s="34" t="s">
        <v>543</v>
      </c>
      <c r="D13" s="33">
        <v>2</v>
      </c>
      <c r="E13" s="46" t="s">
        <v>544</v>
      </c>
      <c r="F13" s="46" t="s">
        <v>1295</v>
      </c>
      <c r="G13" s="35" t="s">
        <v>545</v>
      </c>
      <c r="H13" s="35" t="s">
        <v>1296</v>
      </c>
      <c r="I13" s="35" t="s">
        <v>839</v>
      </c>
      <c r="J13" s="35" t="s">
        <v>839</v>
      </c>
      <c r="K13" s="34"/>
      <c r="L13" s="33" t="s">
        <v>841</v>
      </c>
      <c r="M13" s="35" t="s">
        <v>955</v>
      </c>
      <c r="N13" s="35"/>
      <c r="O13" s="35"/>
      <c r="P13" s="35">
        <v>2260</v>
      </c>
      <c r="Q13" s="35" t="s">
        <v>1297</v>
      </c>
      <c r="R13" s="35"/>
      <c r="S13" s="35" t="s">
        <v>1298</v>
      </c>
      <c r="T13" s="24" t="s">
        <v>1113</v>
      </c>
      <c r="U13" s="25" t="s">
        <v>310</v>
      </c>
      <c r="V13" s="26" t="s">
        <v>866</v>
      </c>
    </row>
    <row r="14" spans="1:22" ht="14" customHeight="1">
      <c r="A14" s="33">
        <v>1920</v>
      </c>
      <c r="B14" s="34" t="str">
        <f>IF(ISTEXT(C14),(IF(MID(C14,3,1)="t","IBT-","IBG-"))&amp;(IF(MID(C14,5,2)="00",MID(C14,7,1),IF(MID(C14,5,1)="0",MID(C14,6,2),MID(C14,5,3)))),"")</f>
        <v>IBG-13</v>
      </c>
      <c r="C14" s="34" t="s">
        <v>561</v>
      </c>
      <c r="D14" s="33">
        <v>1</v>
      </c>
      <c r="E14" s="35" t="s">
        <v>562</v>
      </c>
      <c r="F14" s="35" t="s">
        <v>1323</v>
      </c>
      <c r="G14" s="35" t="s">
        <v>563</v>
      </c>
      <c r="H14" s="35" t="s">
        <v>1324</v>
      </c>
      <c r="I14" s="35" t="s">
        <v>839</v>
      </c>
      <c r="J14" s="49" t="s">
        <v>1325</v>
      </c>
      <c r="K14" s="34"/>
      <c r="L14" s="33" t="s">
        <v>876</v>
      </c>
      <c r="M14" s="35" t="s">
        <v>955</v>
      </c>
      <c r="N14" s="35"/>
      <c r="O14" s="35"/>
      <c r="P14" s="35">
        <v>2360</v>
      </c>
      <c r="Q14" s="35" t="s">
        <v>1326</v>
      </c>
      <c r="R14" s="35"/>
      <c r="S14" s="35"/>
      <c r="T14" s="24" t="s">
        <v>1327</v>
      </c>
      <c r="U14" s="25" t="s">
        <v>807</v>
      </c>
      <c r="V14" s="26" t="s">
        <v>892</v>
      </c>
    </row>
    <row r="15" spans="1:22" ht="14" customHeight="1">
      <c r="A15" s="50">
        <v>1970</v>
      </c>
      <c r="B15" s="34" t="str">
        <f>IF(ISTEXT(C15),(IF(MID(C15,3,1)="t","IBT-","IBG-"))&amp;(IF(MID(C15,5,2)="00",MID(C15,7,1),IF(MID(C15,5,1)="0",MID(C15,6,2),MID(C15,5,3)))),"")</f>
        <v>IBG-14</v>
      </c>
      <c r="C15" s="34" t="s">
        <v>572</v>
      </c>
      <c r="D15" s="33">
        <v>2</v>
      </c>
      <c r="E15" s="46" t="s">
        <v>573</v>
      </c>
      <c r="F15" s="46" t="s">
        <v>1347</v>
      </c>
      <c r="G15" s="35" t="s">
        <v>574</v>
      </c>
      <c r="H15" s="35" t="s">
        <v>1348</v>
      </c>
      <c r="I15" s="48" t="s">
        <v>1349</v>
      </c>
      <c r="J15" s="48" t="s">
        <v>1350</v>
      </c>
      <c r="K15" s="34"/>
      <c r="L15" s="33" t="s">
        <v>876</v>
      </c>
      <c r="M15" s="35" t="s">
        <v>955</v>
      </c>
      <c r="N15" s="35"/>
      <c r="O15" s="35"/>
      <c r="P15" s="35">
        <v>1130</v>
      </c>
      <c r="Q15" s="35" t="s">
        <v>1351</v>
      </c>
      <c r="R15" s="35"/>
      <c r="S15" s="35" t="s">
        <v>1352</v>
      </c>
      <c r="T15" s="24" t="s">
        <v>852</v>
      </c>
      <c r="U15" s="25" t="s">
        <v>310</v>
      </c>
      <c r="V15" s="26"/>
    </row>
    <row r="16" spans="1:22" ht="14" customHeight="1">
      <c r="A16" s="33">
        <v>2000</v>
      </c>
      <c r="B16" s="34" t="str">
        <f>IF(ISTEXT(C16),(IF(MID(C16,3,1)="t","IBT-","IBG-"))&amp;(IF(MID(C16,5,2)="00",MID(C16,7,1),IF(MID(C16,5,1)="0",MID(C16,6,2),MID(C16,5,3)))),"")</f>
        <v>IBG-15</v>
      </c>
      <c r="C16" s="34" t="s">
        <v>581</v>
      </c>
      <c r="D16" s="33">
        <v>2</v>
      </c>
      <c r="E16" s="46" t="s">
        <v>582</v>
      </c>
      <c r="F16" s="46" t="s">
        <v>1360</v>
      </c>
      <c r="G16" s="35" t="s">
        <v>583</v>
      </c>
      <c r="H16" s="35" t="s">
        <v>1361</v>
      </c>
      <c r="I16" s="35" t="s">
        <v>839</v>
      </c>
      <c r="J16" s="35" t="s">
        <v>839</v>
      </c>
      <c r="K16" s="34"/>
      <c r="L16" s="33" t="s">
        <v>876</v>
      </c>
      <c r="M16" s="35" t="s">
        <v>955</v>
      </c>
      <c r="N16" s="35"/>
      <c r="O16" s="35"/>
      <c r="P16" s="35">
        <v>2410</v>
      </c>
      <c r="Q16" s="35" t="s">
        <v>1362</v>
      </c>
      <c r="R16" s="35"/>
      <c r="S16" s="35" t="s">
        <v>1363</v>
      </c>
      <c r="T16" s="24" t="s">
        <v>1113</v>
      </c>
      <c r="U16" s="25" t="s">
        <v>310</v>
      </c>
      <c r="V16" s="26"/>
    </row>
    <row r="17" spans="1:22" ht="14" customHeight="1">
      <c r="A17" s="33">
        <v>2080</v>
      </c>
      <c r="B17" s="34" t="str">
        <f>IF(ISTEXT(C17),(IF(MID(C17,3,1)="t","IBT-","IBG-"))&amp;(IF(MID(C17,5,2)="00",MID(C17,7,1),IF(MID(C17,5,1)="0",MID(C17,6,2),MID(C17,5,3)))),"")</f>
        <v>IBG-16</v>
      </c>
      <c r="C17" s="34" t="s">
        <v>599</v>
      </c>
      <c r="D17" s="33">
        <v>1</v>
      </c>
      <c r="E17" s="35" t="s">
        <v>600</v>
      </c>
      <c r="F17" s="35" t="s">
        <v>1388</v>
      </c>
      <c r="G17" s="35" t="s">
        <v>601</v>
      </c>
      <c r="H17" s="35" t="s">
        <v>1389</v>
      </c>
      <c r="I17" s="35" t="s">
        <v>953</v>
      </c>
      <c r="J17" s="35" t="s">
        <v>1390</v>
      </c>
      <c r="K17" s="34"/>
      <c r="L17" s="33" t="s">
        <v>927</v>
      </c>
      <c r="M17" s="35" t="s">
        <v>955</v>
      </c>
      <c r="N17" s="35"/>
      <c r="O17" s="35" t="s">
        <v>928</v>
      </c>
      <c r="P17" s="35">
        <v>2540</v>
      </c>
      <c r="Q17" s="35" t="s">
        <v>1391</v>
      </c>
      <c r="R17" s="35"/>
      <c r="S17" s="35" t="s">
        <v>1392</v>
      </c>
      <c r="T17" s="24" t="s">
        <v>1393</v>
      </c>
      <c r="U17" s="25" t="s">
        <v>807</v>
      </c>
      <c r="V17" s="26"/>
    </row>
    <row r="18" spans="1:22" ht="14" customHeight="1">
      <c r="A18" s="33">
        <v>2120</v>
      </c>
      <c r="B18" s="34" t="str">
        <f>IF(ISTEXT(C18),(IF(MID(C18,3,1)="t","IBT-","IBG-"))&amp;(IF(MID(C18,5,2)="00",MID(C18,7,1),IF(MID(C18,5,1)="0",MID(C18,6,2),MID(C18,5,3)))),"")</f>
        <v>IBG-17</v>
      </c>
      <c r="C18" s="34" t="s">
        <v>614</v>
      </c>
      <c r="D18" s="33">
        <v>2</v>
      </c>
      <c r="E18" s="46" t="s">
        <v>615</v>
      </c>
      <c r="F18" s="46" t="s">
        <v>1416</v>
      </c>
      <c r="G18" s="35" t="s">
        <v>616</v>
      </c>
      <c r="H18" s="35" t="s">
        <v>1417</v>
      </c>
      <c r="I18" s="35" t="s">
        <v>953</v>
      </c>
      <c r="J18" s="35" t="s">
        <v>1390</v>
      </c>
      <c r="K18" s="34"/>
      <c r="L18" s="33" t="s">
        <v>927</v>
      </c>
      <c r="M18" s="35" t="s">
        <v>955</v>
      </c>
      <c r="N18" s="35"/>
      <c r="O18" s="35"/>
      <c r="P18" s="35">
        <v>2580</v>
      </c>
      <c r="Q18" s="35" t="s">
        <v>1418</v>
      </c>
      <c r="R18" s="35"/>
      <c r="S18" s="35"/>
      <c r="T18" s="24" t="s">
        <v>1419</v>
      </c>
      <c r="U18" s="25" t="s">
        <v>310</v>
      </c>
      <c r="V18" s="26" t="s">
        <v>930</v>
      </c>
    </row>
    <row r="19" spans="1:22" ht="14" customHeight="1">
      <c r="A19" s="33">
        <v>2160</v>
      </c>
      <c r="B19" s="34" t="str">
        <f>IF(ISTEXT(C19),(IF(MID(C19,3,1)="t","IBT-","IBG-"))&amp;(IF(MID(C19,5,2)="00",MID(C19,7,1),IF(MID(C19,5,1)="0",MID(C19,6,2),MID(C19,5,3)))),"")</f>
        <v>IBG-18</v>
      </c>
      <c r="C19" s="34" t="s">
        <v>14</v>
      </c>
      <c r="D19" s="33">
        <v>2</v>
      </c>
      <c r="E19" s="46" t="s">
        <v>15</v>
      </c>
      <c r="F19" s="46" t="s">
        <v>1466</v>
      </c>
      <c r="G19" s="35" t="s">
        <v>16</v>
      </c>
      <c r="H19" s="35" t="s">
        <v>1467</v>
      </c>
      <c r="I19" s="35" t="s">
        <v>953</v>
      </c>
      <c r="J19" s="35" t="s">
        <v>1390</v>
      </c>
      <c r="K19" s="34"/>
      <c r="L19" s="33" t="s">
        <v>876</v>
      </c>
      <c r="M19" s="35" t="s">
        <v>955</v>
      </c>
      <c r="N19" s="35"/>
      <c r="O19" s="35"/>
      <c r="P19" s="35">
        <v>2630</v>
      </c>
      <c r="Q19" s="35" t="s">
        <v>1468</v>
      </c>
      <c r="R19" s="35"/>
      <c r="S19" s="35"/>
      <c r="T19" s="24" t="s">
        <v>1469</v>
      </c>
      <c r="U19" s="25" t="s">
        <v>310</v>
      </c>
      <c r="V19" s="26"/>
    </row>
    <row r="20" spans="1:22" ht="14" customHeight="1">
      <c r="A20" s="33">
        <v>2190</v>
      </c>
      <c r="B20" s="34" t="str">
        <f>IF(ISTEXT(C20),(IF(MID(C20,3,1)="t","IBT-","IBG-"))&amp;(IF(MID(C20,5,2)="00",MID(C20,7,1),IF(MID(C20,5,1)="0",MID(C20,6,2),MID(C20,5,3)))),"")</f>
        <v>IBG-19</v>
      </c>
      <c r="C20" s="34" t="s">
        <v>23</v>
      </c>
      <c r="D20" s="33">
        <v>2</v>
      </c>
      <c r="E20" s="46" t="s">
        <v>24</v>
      </c>
      <c r="F20" s="46" t="s">
        <v>1479</v>
      </c>
      <c r="G20" s="35" t="s">
        <v>25</v>
      </c>
      <c r="H20" s="35" t="s">
        <v>1480</v>
      </c>
      <c r="I20" s="35" t="s">
        <v>953</v>
      </c>
      <c r="J20" s="49" t="s">
        <v>1481</v>
      </c>
      <c r="K20" s="34"/>
      <c r="L20" s="33" t="s">
        <v>876</v>
      </c>
      <c r="M20" s="35" t="s">
        <v>955</v>
      </c>
      <c r="N20" s="35"/>
      <c r="O20" s="35"/>
      <c r="P20" s="35">
        <v>2670</v>
      </c>
      <c r="Q20" s="35" t="s">
        <v>1482</v>
      </c>
      <c r="R20" s="35"/>
      <c r="S20" s="35"/>
      <c r="T20" s="24" t="s">
        <v>1483</v>
      </c>
      <c r="U20" s="25" t="s">
        <v>310</v>
      </c>
      <c r="V20" s="26"/>
    </row>
    <row r="21" spans="1:22" ht="14" customHeight="1">
      <c r="A21" s="33">
        <v>2230</v>
      </c>
      <c r="B21" s="34" t="str">
        <f>IF(ISTEXT(C21),(IF(MID(C21,3,1)="t","IBT-","IBG-"))&amp;(IF(MID(C21,5,2)="00",MID(C21,7,1),IF(MID(C21,5,1)="0",MID(C21,6,2),MID(C21,5,3)))),"")</f>
        <v>IBG-20</v>
      </c>
      <c r="C21" s="34" t="s">
        <v>44</v>
      </c>
      <c r="D21" s="33">
        <v>1</v>
      </c>
      <c r="E21" s="35" t="s">
        <v>45</v>
      </c>
      <c r="F21" s="35" t="s">
        <v>1509</v>
      </c>
      <c r="G21" s="35" t="s">
        <v>46</v>
      </c>
      <c r="H21" s="35" t="s">
        <v>1510</v>
      </c>
      <c r="I21" s="35" t="s">
        <v>839</v>
      </c>
      <c r="J21" s="35" t="s">
        <v>839</v>
      </c>
      <c r="K21" s="34"/>
      <c r="L21" s="33" t="s">
        <v>927</v>
      </c>
      <c r="M21" s="35" t="s">
        <v>955</v>
      </c>
      <c r="N21" s="35"/>
      <c r="O21" s="35"/>
      <c r="P21" s="35">
        <v>2730</v>
      </c>
      <c r="Q21" s="49" t="s">
        <v>1511</v>
      </c>
      <c r="R21" s="35"/>
      <c r="S21" s="35" t="s">
        <v>1512</v>
      </c>
      <c r="T21" s="24" t="s">
        <v>1513</v>
      </c>
      <c r="U21" s="25" t="s">
        <v>807</v>
      </c>
      <c r="V21" s="26"/>
    </row>
    <row r="22" spans="1:22" ht="14" customHeight="1">
      <c r="A22" s="33">
        <v>2310</v>
      </c>
      <c r="B22" s="34" t="str">
        <f>IF(ISTEXT(C22),(IF(MID(C22,3,1)="t","IBT-","IBG-"))&amp;(IF(MID(C22,5,2)="00",MID(C22,7,1),IF(MID(C22,5,1)="0",MID(C22,6,2),MID(C22,5,3)))),"")</f>
        <v>IBG-21</v>
      </c>
      <c r="C22" s="34" t="s">
        <v>69</v>
      </c>
      <c r="D22" s="33">
        <v>1</v>
      </c>
      <c r="E22" s="35" t="s">
        <v>70</v>
      </c>
      <c r="F22" s="35" t="s">
        <v>1556</v>
      </c>
      <c r="G22" s="35" t="s">
        <v>71</v>
      </c>
      <c r="H22" s="35" t="s">
        <v>1557</v>
      </c>
      <c r="I22" s="35" t="s">
        <v>839</v>
      </c>
      <c r="J22" s="35" t="s">
        <v>839</v>
      </c>
      <c r="K22" s="34"/>
      <c r="L22" s="33" t="s">
        <v>927</v>
      </c>
      <c r="M22" s="35" t="s">
        <v>955</v>
      </c>
      <c r="N22" s="35"/>
      <c r="O22" s="35"/>
      <c r="P22" s="35">
        <v>2850</v>
      </c>
      <c r="Q22" s="49" t="s">
        <v>1558</v>
      </c>
      <c r="R22" s="35"/>
      <c r="S22" s="35" t="s">
        <v>1559</v>
      </c>
      <c r="T22" s="24" t="s">
        <v>1513</v>
      </c>
      <c r="U22" s="25" t="s">
        <v>807</v>
      </c>
      <c r="V22" s="26"/>
    </row>
    <row r="23" spans="1:22" ht="14" customHeight="1">
      <c r="A23" s="33">
        <v>2390</v>
      </c>
      <c r="B23" s="34" t="str">
        <f>IF(ISTEXT(C23),(IF(MID(C23,3,1)="t","IBT-","IBG-"))&amp;(IF(MID(C23,5,2)="00",MID(C23,7,1),IF(MID(C23,5,1)="0",MID(C23,6,2),MID(C23,5,3)))),"")</f>
        <v>IBG-22</v>
      </c>
      <c r="C23" s="34" t="s">
        <v>93</v>
      </c>
      <c r="D23" s="33">
        <v>1</v>
      </c>
      <c r="E23" s="35" t="s">
        <v>94</v>
      </c>
      <c r="F23" s="35" t="s">
        <v>1596</v>
      </c>
      <c r="G23" s="35" t="s">
        <v>95</v>
      </c>
      <c r="H23" s="35" t="s">
        <v>1597</v>
      </c>
      <c r="I23" s="35" t="s">
        <v>839</v>
      </c>
      <c r="J23" s="35" t="s">
        <v>839</v>
      </c>
      <c r="K23" s="34"/>
      <c r="L23" s="33" t="s">
        <v>841</v>
      </c>
      <c r="M23" s="35" t="s">
        <v>955</v>
      </c>
      <c r="N23" s="35"/>
      <c r="O23" s="35"/>
      <c r="P23" s="35">
        <v>3090</v>
      </c>
      <c r="Q23" s="35" t="s">
        <v>1598</v>
      </c>
      <c r="R23" s="35"/>
      <c r="S23" s="35"/>
      <c r="T23" s="24" t="s">
        <v>1599</v>
      </c>
      <c r="U23" s="25" t="s">
        <v>316</v>
      </c>
      <c r="V23" s="26"/>
    </row>
    <row r="24" spans="1:22" ht="14" customHeight="1">
      <c r="A24" s="33">
        <v>2500</v>
      </c>
      <c r="B24" s="34" t="str">
        <f>IF(ISTEXT(C24),(IF(MID(C24,3,1)="t","IBT-","IBG-"))&amp;(IF(MID(C24,5,2)="00",MID(C24,7,1),IF(MID(C24,5,1)="0",MID(C24,6,2),MID(C24,5,3)))),"")</f>
        <v>IBG-23</v>
      </c>
      <c r="C24" s="34" t="s">
        <v>125</v>
      </c>
      <c r="D24" s="33">
        <v>1</v>
      </c>
      <c r="E24" s="35" t="s">
        <v>126</v>
      </c>
      <c r="F24" s="35" t="s">
        <v>1655</v>
      </c>
      <c r="G24" s="35" t="s">
        <v>127</v>
      </c>
      <c r="H24" s="35" t="s">
        <v>1656</v>
      </c>
      <c r="I24" s="35" t="s">
        <v>839</v>
      </c>
      <c r="J24" s="56" t="s">
        <v>1657</v>
      </c>
      <c r="K24" s="34"/>
      <c r="L24" s="33" t="s">
        <v>1658</v>
      </c>
      <c r="M24" s="35" t="s">
        <v>955</v>
      </c>
      <c r="N24" s="35"/>
      <c r="O24" s="35"/>
      <c r="P24" s="35">
        <v>3010</v>
      </c>
      <c r="Q24" s="35" t="s">
        <v>1659</v>
      </c>
      <c r="R24" s="35"/>
      <c r="S24" s="35" t="s">
        <v>1660</v>
      </c>
      <c r="T24" s="24" t="s">
        <v>1661</v>
      </c>
      <c r="U24" s="25" t="s">
        <v>807</v>
      </c>
      <c r="V24" s="26" t="s">
        <v>866</v>
      </c>
    </row>
    <row r="25" spans="1:22" ht="14" customHeight="1">
      <c r="A25" s="33">
        <v>2570</v>
      </c>
      <c r="B25" s="34" t="str">
        <f>IF(ISTEXT(C25),(IF(MID(C25,3,1)="t","IBT-","IBG-"))&amp;(IF(MID(C25,5,2)="00",MID(C25,7,1),IF(MID(C25,5,1)="0",MID(C25,6,2),MID(C25,5,3)))),"")</f>
        <v>IBG-24</v>
      </c>
      <c r="C25" s="34" t="s">
        <v>146</v>
      </c>
      <c r="D25" s="33">
        <v>1</v>
      </c>
      <c r="E25" s="35" t="s">
        <v>147</v>
      </c>
      <c r="F25" s="35" t="s">
        <v>1696</v>
      </c>
      <c r="G25" s="35" t="s">
        <v>148</v>
      </c>
      <c r="H25" s="35" t="s">
        <v>1697</v>
      </c>
      <c r="I25" s="35" t="s">
        <v>839</v>
      </c>
      <c r="J25" s="49" t="s">
        <v>1698</v>
      </c>
      <c r="K25" s="34"/>
      <c r="L25" s="33" t="s">
        <v>927</v>
      </c>
      <c r="M25" s="35" t="s">
        <v>955</v>
      </c>
      <c r="N25" s="35"/>
      <c r="O25" s="35"/>
      <c r="P25" s="35">
        <v>1320</v>
      </c>
      <c r="Q25" s="35" t="s">
        <v>1699</v>
      </c>
      <c r="R25" s="35"/>
      <c r="S25" s="35" t="s">
        <v>1700</v>
      </c>
      <c r="T25" s="24" t="s">
        <v>907</v>
      </c>
      <c r="U25" s="25" t="s">
        <v>807</v>
      </c>
      <c r="V25" s="26"/>
    </row>
    <row r="26" spans="1:22" ht="14" customHeight="1">
      <c r="A26" s="33">
        <v>2640</v>
      </c>
      <c r="B26" s="34" t="str">
        <f>IF(ISTEXT(C26),(IF(MID(C26,3,1)="t","IBT-","IBG-"))&amp;(IF(MID(C26,5,2)="00",MID(C26,7,1),IF(MID(C26,5,1)="0",MID(C26,6,2),MID(C26,5,3)))),"")</f>
        <v>IBG-25</v>
      </c>
      <c r="C26" s="34" t="s">
        <v>161</v>
      </c>
      <c r="D26" s="33">
        <v>1</v>
      </c>
      <c r="E26" s="35" t="s">
        <v>162</v>
      </c>
      <c r="F26" s="35" t="s">
        <v>1732</v>
      </c>
      <c r="G26" s="35" t="s">
        <v>163</v>
      </c>
      <c r="H26" s="35" t="s">
        <v>1733</v>
      </c>
      <c r="I26" s="35" t="s">
        <v>839</v>
      </c>
      <c r="J26" s="35" t="s">
        <v>839</v>
      </c>
      <c r="K26" s="34"/>
      <c r="L26" s="33" t="s">
        <v>1658</v>
      </c>
      <c r="M26" s="35" t="s">
        <v>955</v>
      </c>
      <c r="N26" s="35"/>
      <c r="O26" s="35"/>
      <c r="P26" s="35">
        <v>3180</v>
      </c>
      <c r="Q26" s="35" t="s">
        <v>1734</v>
      </c>
      <c r="R26" s="35"/>
      <c r="S26" s="35" t="s">
        <v>1735</v>
      </c>
      <c r="T26" s="24" t="s">
        <v>1736</v>
      </c>
      <c r="U26" s="25" t="s">
        <v>808</v>
      </c>
      <c r="V26" s="26"/>
    </row>
    <row r="27" spans="1:22" ht="14" customHeight="1">
      <c r="A27" s="33">
        <v>2740</v>
      </c>
      <c r="B27" s="34" t="str">
        <f>IF(ISTEXT(C27),(IF(MID(C27,3,1)="t","IBT-","IBG-"))&amp;(IF(MID(C27,5,2)="00",MID(C27,7,1),IF(MID(C27,5,1)="0",MID(C27,6,2),MID(C27,5,3)))),"")</f>
        <v>IBG-26</v>
      </c>
      <c r="C27" s="34" t="s">
        <v>197</v>
      </c>
      <c r="D27" s="33">
        <v>2</v>
      </c>
      <c r="E27" s="46" t="s">
        <v>198</v>
      </c>
      <c r="F27" s="46" t="s">
        <v>1806</v>
      </c>
      <c r="G27" s="35" t="s">
        <v>199</v>
      </c>
      <c r="H27" s="35" t="s">
        <v>1807</v>
      </c>
      <c r="I27" s="48" t="s">
        <v>1349</v>
      </c>
      <c r="J27" s="48" t="s">
        <v>1350</v>
      </c>
      <c r="K27" s="34"/>
      <c r="L27" s="33" t="s">
        <v>876</v>
      </c>
      <c r="M27" s="35" t="s">
        <v>955</v>
      </c>
      <c r="N27" s="35"/>
      <c r="O27" s="35"/>
      <c r="P27" s="35">
        <v>3242</v>
      </c>
      <c r="Q27" s="35" t="s">
        <v>1808</v>
      </c>
      <c r="R27" s="35"/>
      <c r="S27" s="35" t="s">
        <v>1809</v>
      </c>
      <c r="T27" s="35" t="s">
        <v>1346</v>
      </c>
      <c r="U27" s="33" t="s">
        <v>807</v>
      </c>
      <c r="V27" s="35" t="s">
        <v>892</v>
      </c>
    </row>
    <row r="28" spans="1:22" ht="14" customHeight="1">
      <c r="A28" s="33">
        <v>2770</v>
      </c>
      <c r="B28" s="34" t="str">
        <f>IF(ISTEXT(C28),(IF(MID(C28,3,1)="t","IBT-","IBG-"))&amp;(IF(MID(C28,5,2)="00",MID(C28,7,1),IF(MID(C28,5,1)="0",MID(C28,6,2),MID(C28,5,3)))),"")</f>
        <v>IBG-27</v>
      </c>
      <c r="C28" s="34" t="s">
        <v>206</v>
      </c>
      <c r="D28" s="33">
        <v>2</v>
      </c>
      <c r="E28" s="46" t="s">
        <v>207</v>
      </c>
      <c r="F28" s="46" t="s">
        <v>1816</v>
      </c>
      <c r="G28" s="35" t="s">
        <v>208</v>
      </c>
      <c r="H28" s="35" t="s">
        <v>1817</v>
      </c>
      <c r="I28" s="35" t="s">
        <v>839</v>
      </c>
      <c r="J28" s="35" t="s">
        <v>839</v>
      </c>
      <c r="K28" s="34"/>
      <c r="L28" s="33" t="s">
        <v>927</v>
      </c>
      <c r="M28" s="35" t="s">
        <v>955</v>
      </c>
      <c r="N28" s="35"/>
      <c r="O28" s="35"/>
      <c r="P28" s="35">
        <v>3330</v>
      </c>
      <c r="Q28" s="49" t="s">
        <v>1818</v>
      </c>
      <c r="R28" s="35"/>
      <c r="S28" s="35" t="s">
        <v>1819</v>
      </c>
      <c r="T28" s="35" t="s">
        <v>1513</v>
      </c>
      <c r="U28" s="33" t="s">
        <v>807</v>
      </c>
      <c r="V28" s="35"/>
    </row>
    <row r="29" spans="1:22" ht="14" customHeight="1">
      <c r="A29" s="33">
        <v>2830</v>
      </c>
      <c r="B29" s="34" t="str">
        <f>IF(ISTEXT(C29),(IF(MID(C29,3,1)="t","IBT-","IBG-"))&amp;(IF(MID(C29,5,2)="00",MID(C29,7,1),IF(MID(C29,5,1)="0",MID(C29,6,2),MID(C29,5,3)))),"")</f>
        <v>IBG-28</v>
      </c>
      <c r="C29" s="34" t="s">
        <v>223</v>
      </c>
      <c r="D29" s="33">
        <v>2</v>
      </c>
      <c r="E29" s="46" t="s">
        <v>224</v>
      </c>
      <c r="F29" s="46" t="s">
        <v>1838</v>
      </c>
      <c r="G29" s="35" t="s">
        <v>225</v>
      </c>
      <c r="H29" s="35" t="s">
        <v>1839</v>
      </c>
      <c r="I29" s="35" t="s">
        <v>839</v>
      </c>
      <c r="J29" s="35" t="s">
        <v>839</v>
      </c>
      <c r="K29" s="34"/>
      <c r="L29" s="33" t="s">
        <v>927</v>
      </c>
      <c r="M29" s="35" t="s">
        <v>955</v>
      </c>
      <c r="N29" s="35"/>
      <c r="O29" s="35"/>
      <c r="P29" s="35">
        <v>3410</v>
      </c>
      <c r="Q29" s="49" t="s">
        <v>1840</v>
      </c>
      <c r="R29" s="35"/>
      <c r="S29" s="35" t="s">
        <v>1841</v>
      </c>
      <c r="T29" s="35" t="s">
        <v>1513</v>
      </c>
      <c r="U29" s="33" t="s">
        <v>807</v>
      </c>
      <c r="V29" s="35"/>
    </row>
    <row r="30" spans="1:22" ht="14" customHeight="1">
      <c r="A30" s="33">
        <v>2890</v>
      </c>
      <c r="B30" s="34" t="str">
        <f>IF(ISTEXT(C30),(IF(MID(C30,3,1)="t","IBT-","IBG-"))&amp;(IF(MID(C30,5,2)="00",MID(C30,7,1),IF(MID(C30,5,1)="0",MID(C30,6,2),MID(C30,5,3)))),"")</f>
        <v>IBG-29</v>
      </c>
      <c r="C30" s="34" t="s">
        <v>241</v>
      </c>
      <c r="D30" s="33">
        <v>2</v>
      </c>
      <c r="E30" s="46" t="s">
        <v>242</v>
      </c>
      <c r="F30" s="46" t="s">
        <v>1860</v>
      </c>
      <c r="G30" s="35" t="s">
        <v>243</v>
      </c>
      <c r="H30" s="35" t="s">
        <v>1861</v>
      </c>
      <c r="I30" s="35" t="s">
        <v>839</v>
      </c>
      <c r="J30" s="35" t="s">
        <v>839</v>
      </c>
      <c r="K30" s="34"/>
      <c r="L30" s="33" t="s">
        <v>841</v>
      </c>
      <c r="M30" s="35" t="s">
        <v>955</v>
      </c>
      <c r="N30" s="35"/>
      <c r="O30" s="35"/>
      <c r="P30" s="35">
        <v>3690</v>
      </c>
      <c r="Q30" s="35" t="s">
        <v>1862</v>
      </c>
      <c r="R30" s="35"/>
      <c r="S30" s="35"/>
      <c r="T30" s="24" t="s">
        <v>1863</v>
      </c>
      <c r="U30" s="25" t="s">
        <v>310</v>
      </c>
      <c r="V30" s="26" t="s">
        <v>866</v>
      </c>
    </row>
    <row r="31" spans="1:22" ht="14" customHeight="1">
      <c r="A31" s="33">
        <v>2950</v>
      </c>
      <c r="B31" s="34" t="str">
        <f>IF(ISTEXT(C31),(IF(MID(C31,3,1)="t","IBT-","IBG-"))&amp;(IF(MID(C31,5,2)="00",MID(C31,7,1),IF(MID(C31,5,1)="0",MID(C31,6,2),MID(C31,5,3)))),"")</f>
        <v>IBG-30</v>
      </c>
      <c r="C31" s="34" t="s">
        <v>259</v>
      </c>
      <c r="D31" s="33">
        <v>2</v>
      </c>
      <c r="E31" s="46" t="s">
        <v>260</v>
      </c>
      <c r="F31" s="46" t="s">
        <v>1892</v>
      </c>
      <c r="G31" s="35" t="s">
        <v>261</v>
      </c>
      <c r="H31" s="35" t="s">
        <v>1893</v>
      </c>
      <c r="I31" s="35" t="s">
        <v>839</v>
      </c>
      <c r="J31" s="35" t="s">
        <v>839</v>
      </c>
      <c r="K31" s="34"/>
      <c r="L31" s="33" t="s">
        <v>1658</v>
      </c>
      <c r="M31" s="35" t="s">
        <v>955</v>
      </c>
      <c r="N31" s="35" t="s">
        <v>877</v>
      </c>
      <c r="O31" s="35" t="s">
        <v>1894</v>
      </c>
      <c r="P31" s="35">
        <v>3540</v>
      </c>
      <c r="Q31" s="35" t="s">
        <v>1895</v>
      </c>
      <c r="R31" s="35"/>
      <c r="S31" s="35"/>
      <c r="T31" s="24" t="s">
        <v>1529</v>
      </c>
      <c r="U31" s="25" t="s">
        <v>807</v>
      </c>
      <c r="V31" s="26" t="s">
        <v>866</v>
      </c>
    </row>
    <row r="32" spans="1:22" ht="14" customHeight="1">
      <c r="A32" s="33">
        <v>2980</v>
      </c>
      <c r="B32" s="34" t="str">
        <f>IF(ISTEXT(C32),(IF(MID(C32,3,1)="t","IBT-","IBG-"))&amp;(IF(MID(C32,5,2)="00",MID(C32,7,1),IF(MID(C32,5,1)="0",MID(C32,6,2),MID(C32,5,3)))),"")</f>
        <v>IBG-31</v>
      </c>
      <c r="C32" s="34" t="s">
        <v>276</v>
      </c>
      <c r="D32" s="33">
        <v>2</v>
      </c>
      <c r="E32" s="46" t="s">
        <v>277</v>
      </c>
      <c r="F32" s="46" t="s">
        <v>1913</v>
      </c>
      <c r="G32" s="35" t="s">
        <v>278</v>
      </c>
      <c r="H32" s="35" t="s">
        <v>1914</v>
      </c>
      <c r="I32" s="35" t="s">
        <v>839</v>
      </c>
      <c r="J32" s="35" t="s">
        <v>839</v>
      </c>
      <c r="K32" s="34"/>
      <c r="L32" s="33" t="s">
        <v>841</v>
      </c>
      <c r="M32" s="35" t="s">
        <v>955</v>
      </c>
      <c r="N32" s="35"/>
      <c r="O32" s="35"/>
      <c r="P32" s="35">
        <v>3470</v>
      </c>
      <c r="Q32" s="35" t="s">
        <v>1915</v>
      </c>
      <c r="R32" s="35"/>
      <c r="S32" s="35"/>
      <c r="T32" s="24" t="s">
        <v>1916</v>
      </c>
      <c r="U32" s="25" t="s">
        <v>316</v>
      </c>
      <c r="V32" s="26"/>
    </row>
    <row r="33" spans="1:22" ht="14" customHeight="1">
      <c r="A33" s="33">
        <v>3090</v>
      </c>
      <c r="B33" s="34" t="str">
        <f>IF(ISTEXT(C33),(IF(MID(C33,3,1)="t","IBT-","IBG-"))&amp;(IF(MID(C33,5,2)="00",MID(C33,7,1),IF(MID(C33,5,1)="0",MID(C33,6,2),MID(C33,5,3)))),"")</f>
        <v>IBG-32</v>
      </c>
      <c r="C33" s="34" t="s">
        <v>299</v>
      </c>
      <c r="D33" s="33">
        <v>3</v>
      </c>
      <c r="E33" s="51" t="s">
        <v>300</v>
      </c>
      <c r="F33" s="51" t="s">
        <v>1969</v>
      </c>
      <c r="G33" s="35" t="s">
        <v>301</v>
      </c>
      <c r="H33" s="35" t="s">
        <v>1970</v>
      </c>
      <c r="I33" s="35" t="s">
        <v>839</v>
      </c>
      <c r="J33" s="35" t="s">
        <v>839</v>
      </c>
      <c r="K33" s="34"/>
      <c r="L33" s="33" t="s">
        <v>927</v>
      </c>
      <c r="M33" s="35" t="s">
        <v>955</v>
      </c>
      <c r="N33" s="35"/>
      <c r="O33" s="35"/>
      <c r="P33" s="35">
        <v>3660</v>
      </c>
      <c r="Q33" s="35" t="s">
        <v>1971</v>
      </c>
      <c r="R33" s="35"/>
      <c r="S33" s="35" t="s">
        <v>1972</v>
      </c>
      <c r="T33" s="24" t="s">
        <v>1973</v>
      </c>
      <c r="U33" s="25" t="s">
        <v>807</v>
      </c>
      <c r="V33" s="26"/>
    </row>
    <row r="34" spans="1:22" ht="14" customHeight="1">
      <c r="A34" s="33">
        <v>1189</v>
      </c>
      <c r="B34" s="34" t="str">
        <f>IF(ISTEXT(C34),(IF(MID(C34,3,1)="t","IBT-","IBG-"))&amp;(IF(MID(C34,5,2)="00",MID(C34,7,1),IF(MID(C34,5,1)="0",MID(C34,6,2),MID(C34,5,3)))),"")</f>
        <v>IBG-33</v>
      </c>
      <c r="C34" s="34" t="s">
        <v>377</v>
      </c>
      <c r="D34" s="33">
        <v>1</v>
      </c>
      <c r="E34" s="35" t="s">
        <v>378</v>
      </c>
      <c r="F34" s="35" t="s">
        <v>951</v>
      </c>
      <c r="G34" s="35" t="s">
        <v>379</v>
      </c>
      <c r="H34" s="35" t="s">
        <v>952</v>
      </c>
      <c r="I34" s="35" t="s">
        <v>953</v>
      </c>
      <c r="J34" s="35" t="s">
        <v>954</v>
      </c>
      <c r="K34" s="34"/>
      <c r="L34" s="33" t="s">
        <v>927</v>
      </c>
      <c r="M34" s="35" t="s">
        <v>955</v>
      </c>
      <c r="N34" s="35" t="s">
        <v>877</v>
      </c>
      <c r="O34" s="35" t="s">
        <v>956</v>
      </c>
      <c r="P34" s="35">
        <v>2700</v>
      </c>
      <c r="Q34" s="35" t="s">
        <v>957</v>
      </c>
      <c r="R34" s="35"/>
      <c r="S34" s="35"/>
      <c r="T34" s="24" t="s">
        <v>958</v>
      </c>
      <c r="U34" s="25" t="s">
        <v>807</v>
      </c>
      <c r="V34" s="26"/>
    </row>
    <row r="35" spans="1:22" ht="14" customHeight="1">
      <c r="A35" s="33">
        <v>2150</v>
      </c>
      <c r="B35" s="34" t="str">
        <f>IF(ISTEXT(C35),(IF(MID(C35,3,1)="t","IBT-","IBG-"))&amp;(IF(MID(C35,5,2)="00",MID(C35,7,1),IF(MID(C35,5,1)="0",MID(C35,6,2),MID(C35,5,3)))),"")</f>
        <v>IBG-34</v>
      </c>
      <c r="C35" s="34" t="s">
        <v>626</v>
      </c>
      <c r="D35" s="33">
        <v>3</v>
      </c>
      <c r="E35" s="51" t="s">
        <v>627</v>
      </c>
      <c r="F35" s="51" t="s">
        <v>1440</v>
      </c>
      <c r="G35" s="35" t="s">
        <v>628</v>
      </c>
      <c r="H35" s="35" t="s">
        <v>1441</v>
      </c>
      <c r="I35" s="35" t="s">
        <v>839</v>
      </c>
      <c r="J35" s="35" t="s">
        <v>839</v>
      </c>
      <c r="K35" s="34"/>
      <c r="L35" s="33" t="s">
        <v>310</v>
      </c>
      <c r="M35" s="35" t="s">
        <v>955</v>
      </c>
      <c r="N35" s="35"/>
      <c r="O35" s="35" t="s">
        <v>855</v>
      </c>
      <c r="P35" s="35">
        <v>2620</v>
      </c>
      <c r="Q35" s="35" t="s">
        <v>1442</v>
      </c>
      <c r="R35" s="35"/>
      <c r="S35" s="35"/>
      <c r="T35" s="24" t="s">
        <v>1113</v>
      </c>
      <c r="U35" s="25" t="s">
        <v>310</v>
      </c>
      <c r="V35" s="26"/>
    </row>
    <row r="36" spans="1:22" ht="14" customHeight="1">
      <c r="A36" s="33">
        <v>2221</v>
      </c>
      <c r="B36" s="34" t="str">
        <f>IF(ISTEXT(C36),(IF(MID(C36,3,1)="t","IBT-","IBG-"))&amp;(IF(MID(C36,5,2)="00",MID(C36,7,1),IF(MID(C36,5,1)="0",MID(C36,6,2),MID(C36,5,3)))),"")</f>
        <v>IBG-35</v>
      </c>
      <c r="C36" s="34" t="s">
        <v>31</v>
      </c>
      <c r="D36" s="33">
        <v>1</v>
      </c>
      <c r="E36" s="49" t="s">
        <v>32</v>
      </c>
      <c r="F36" s="35" t="s">
        <v>1493</v>
      </c>
      <c r="G36" s="35" t="s">
        <v>33</v>
      </c>
      <c r="H36" s="35" t="s">
        <v>1494</v>
      </c>
      <c r="I36" s="35" t="s">
        <v>839</v>
      </c>
      <c r="J36" s="35" t="s">
        <v>839</v>
      </c>
      <c r="K36" s="34"/>
      <c r="L36" s="33" t="s">
        <v>927</v>
      </c>
      <c r="M36" s="35" t="s">
        <v>955</v>
      </c>
      <c r="N36" s="35"/>
      <c r="O36" s="35" t="s">
        <v>855</v>
      </c>
      <c r="P36" s="35">
        <v>2720</v>
      </c>
      <c r="Q36" s="35" t="s">
        <v>1495</v>
      </c>
      <c r="R36" s="35"/>
      <c r="S36" s="35"/>
      <c r="T36" s="24" t="s">
        <v>1496</v>
      </c>
      <c r="U36" s="25" t="s">
        <v>807</v>
      </c>
      <c r="V36" s="26"/>
    </row>
    <row r="37" spans="1:22" ht="14" customHeight="1">
      <c r="A37" s="19">
        <v>1000</v>
      </c>
      <c r="B37" s="20" t="str">
        <f>IF(ISTEXT(C37),(IF(MID(C37,3,1)="t","IBT-","IBG-"))&amp;(IF(MID(C37,5,2)="00",MID(C37,7,1),IF(MID(C37,5,1)="0",MID(C37,6,2),MID(C37,5,3)))),"")</f>
        <v>IBT-1</v>
      </c>
      <c r="C37" s="20" t="s">
        <v>321</v>
      </c>
      <c r="D37" s="19">
        <v>1</v>
      </c>
      <c r="E37" s="21" t="s">
        <v>322</v>
      </c>
      <c r="F37" s="21" t="s">
        <v>837</v>
      </c>
      <c r="G37" s="21" t="s">
        <v>323</v>
      </c>
      <c r="H37" s="21" t="s">
        <v>838</v>
      </c>
      <c r="I37" s="21" t="s">
        <v>839</v>
      </c>
      <c r="J37" s="21" t="s">
        <v>839</v>
      </c>
      <c r="K37" s="22" t="s">
        <v>840</v>
      </c>
      <c r="L37" s="19" t="s">
        <v>841</v>
      </c>
      <c r="M37" s="23" t="s">
        <v>311</v>
      </c>
      <c r="N37" s="21" t="s">
        <v>842</v>
      </c>
      <c r="O37" s="21"/>
      <c r="P37" s="21">
        <v>1020</v>
      </c>
      <c r="Q37" s="21" t="s">
        <v>843</v>
      </c>
      <c r="R37" s="21"/>
      <c r="S37" s="21" t="s">
        <v>844</v>
      </c>
      <c r="T37" s="24" t="s">
        <v>845</v>
      </c>
      <c r="U37" s="25" t="s">
        <v>316</v>
      </c>
      <c r="V37" s="26"/>
    </row>
    <row r="38" spans="1:22" ht="14" customHeight="1">
      <c r="A38" s="19">
        <v>1010</v>
      </c>
      <c r="B38" s="20" t="str">
        <f>IF(ISTEXT(C38),(IF(MID(C38,3,1)="t","IBT-","IBG-"))&amp;(IF(MID(C38,5,2)="00",MID(C38,7,1),IF(MID(C38,5,1)="0",MID(C38,6,2),MID(C38,5,3)))),"")</f>
        <v>IBT-2</v>
      </c>
      <c r="C38" s="20" t="s">
        <v>324</v>
      </c>
      <c r="D38" s="19">
        <v>1</v>
      </c>
      <c r="E38" s="21" t="s">
        <v>325</v>
      </c>
      <c r="F38" s="21" t="s">
        <v>846</v>
      </c>
      <c r="G38" s="21" t="s">
        <v>326</v>
      </c>
      <c r="H38" s="21" t="s">
        <v>847</v>
      </c>
      <c r="I38" s="21" t="s">
        <v>848</v>
      </c>
      <c r="J38" s="21" t="s">
        <v>849</v>
      </c>
      <c r="K38" s="27">
        <v>37684</v>
      </c>
      <c r="L38" s="19" t="s">
        <v>841</v>
      </c>
      <c r="M38" s="21" t="s">
        <v>314</v>
      </c>
      <c r="N38" s="21" t="s">
        <v>842</v>
      </c>
      <c r="O38" s="21"/>
      <c r="P38" s="21">
        <v>1030</v>
      </c>
      <c r="Q38" s="21" t="s">
        <v>850</v>
      </c>
      <c r="R38" s="21"/>
      <c r="S38" s="21" t="s">
        <v>851</v>
      </c>
      <c r="T38" s="24" t="s">
        <v>852</v>
      </c>
      <c r="U38" s="25" t="s">
        <v>316</v>
      </c>
      <c r="V38" s="26"/>
    </row>
    <row r="39" spans="1:22" ht="14" customHeight="1">
      <c r="A39" s="19">
        <v>1020</v>
      </c>
      <c r="B39" s="20" t="str">
        <f>IF(ISTEXT(C39),(IF(MID(C39,3,1)="t","IBT-","IBG-"))&amp;(IF(MID(C39,5,2)="00",MID(C39,7,1),IF(MID(C39,5,1)="0",MID(C39,6,2),MID(C39,5,3)))),"")</f>
        <v>IBT-3</v>
      </c>
      <c r="C39" s="20" t="s">
        <v>331</v>
      </c>
      <c r="D39" s="19">
        <v>1</v>
      </c>
      <c r="E39" s="21" t="s">
        <v>332</v>
      </c>
      <c r="F39" s="21" t="s">
        <v>859</v>
      </c>
      <c r="G39" s="21" t="s">
        <v>333</v>
      </c>
      <c r="H39" s="24" t="s">
        <v>860</v>
      </c>
      <c r="I39" s="24" t="s">
        <v>839</v>
      </c>
      <c r="J39" s="23" t="s">
        <v>861</v>
      </c>
      <c r="K39" s="20" t="s">
        <v>862</v>
      </c>
      <c r="L39" s="19" t="s">
        <v>841</v>
      </c>
      <c r="M39" s="21" t="s">
        <v>315</v>
      </c>
      <c r="N39" s="21" t="s">
        <v>842</v>
      </c>
      <c r="O39" s="21"/>
      <c r="P39" s="21">
        <v>1050</v>
      </c>
      <c r="Q39" s="21" t="s">
        <v>863</v>
      </c>
      <c r="R39" s="21"/>
      <c r="S39" s="21" t="s">
        <v>864</v>
      </c>
      <c r="T39" s="24" t="s">
        <v>865</v>
      </c>
      <c r="U39" s="25" t="s">
        <v>310</v>
      </c>
      <c r="V39" s="26" t="s">
        <v>866</v>
      </c>
    </row>
    <row r="40" spans="1:22" ht="14" customHeight="1">
      <c r="A40" s="19">
        <v>1030</v>
      </c>
      <c r="B40" s="20" t="str">
        <f>IF(ISTEXT(C40),(IF(MID(C40,3,1)="t","IBT-","IBG-"))&amp;(IF(MID(C40,5,2)="00",MID(C40,7,1),IF(MID(C40,5,1)="0",MID(C40,6,2),MID(C40,5,3)))),"")</f>
        <v>IBT-5</v>
      </c>
      <c r="C40" s="20" t="s">
        <v>334</v>
      </c>
      <c r="D40" s="19">
        <v>1</v>
      </c>
      <c r="E40" s="21" t="s">
        <v>335</v>
      </c>
      <c r="F40" s="21" t="s">
        <v>867</v>
      </c>
      <c r="G40" s="21" t="s">
        <v>336</v>
      </c>
      <c r="H40" s="21" t="s">
        <v>868</v>
      </c>
      <c r="I40" s="21" t="s">
        <v>869</v>
      </c>
      <c r="J40" s="21" t="s">
        <v>870</v>
      </c>
      <c r="K40" s="20" t="s">
        <v>871</v>
      </c>
      <c r="L40" s="19" t="s">
        <v>841</v>
      </c>
      <c r="M40" s="21" t="s">
        <v>315</v>
      </c>
      <c r="N40" s="21" t="s">
        <v>842</v>
      </c>
      <c r="O40" s="21"/>
      <c r="P40" s="21">
        <v>1090</v>
      </c>
      <c r="Q40" s="21" t="s">
        <v>872</v>
      </c>
      <c r="R40" s="21"/>
      <c r="S40" s="21" t="s">
        <v>873</v>
      </c>
      <c r="T40" s="24" t="s">
        <v>865</v>
      </c>
      <c r="U40" s="25" t="s">
        <v>310</v>
      </c>
      <c r="V40" s="26" t="s">
        <v>866</v>
      </c>
    </row>
    <row r="41" spans="1:22" ht="14" customHeight="1">
      <c r="A41" s="19">
        <v>1040</v>
      </c>
      <c r="B41" s="20" t="str">
        <f>IF(ISTEXT(C41),(IF(MID(C41,3,1)="t","IBT-","IBG-"))&amp;(IF(MID(C41,5,2)="00",MID(C41,7,1),IF(MID(C41,5,1)="0",MID(C41,6,2),MID(C41,5,3)))),"")</f>
        <v>IBT-6</v>
      </c>
      <c r="C41" s="20" t="s">
        <v>337</v>
      </c>
      <c r="D41" s="19">
        <v>1</v>
      </c>
      <c r="E41" s="21" t="s">
        <v>338</v>
      </c>
      <c r="F41" s="21" t="s">
        <v>874</v>
      </c>
      <c r="G41" s="21" t="s">
        <v>339</v>
      </c>
      <c r="H41" s="21" t="s">
        <v>875</v>
      </c>
      <c r="I41" s="21" t="s">
        <v>869</v>
      </c>
      <c r="J41" s="21" t="s">
        <v>870</v>
      </c>
      <c r="K41" s="20"/>
      <c r="L41" s="19" t="s">
        <v>876</v>
      </c>
      <c r="M41" s="21" t="s">
        <v>315</v>
      </c>
      <c r="N41" s="21" t="s">
        <v>877</v>
      </c>
      <c r="O41" s="21"/>
      <c r="P41" s="21">
        <v>1100</v>
      </c>
      <c r="Q41" s="21" t="s">
        <v>878</v>
      </c>
      <c r="R41" s="21"/>
      <c r="S41" s="21" t="s">
        <v>879</v>
      </c>
      <c r="T41" s="24" t="s">
        <v>865</v>
      </c>
      <c r="U41" s="25" t="s">
        <v>310</v>
      </c>
      <c r="V41" s="26"/>
    </row>
    <row r="42" spans="1:22" ht="14" customHeight="1">
      <c r="A42" s="19">
        <v>1050</v>
      </c>
      <c r="B42" s="20" t="str">
        <f>IF(ISTEXT(C42),(IF(MID(C42,3,1)="t","IBT-","IBG-"))&amp;(IF(MID(C42,5,2)="00",MID(C42,7,1),IF(MID(C42,5,1)="0",MID(C42,6,2),MID(C42,5,3)))),"")</f>
        <v>IBT-7</v>
      </c>
      <c r="C42" s="20" t="s">
        <v>340</v>
      </c>
      <c r="D42" s="19">
        <v>1</v>
      </c>
      <c r="E42" s="21" t="s">
        <v>341</v>
      </c>
      <c r="F42" s="21" t="s">
        <v>880</v>
      </c>
      <c r="G42" s="21" t="s">
        <v>342</v>
      </c>
      <c r="H42" s="21" t="s">
        <v>881</v>
      </c>
      <c r="I42" s="30" t="s">
        <v>882</v>
      </c>
      <c r="J42" s="30" t="s">
        <v>883</v>
      </c>
      <c r="K42" s="20"/>
      <c r="L42" s="19" t="s">
        <v>876</v>
      </c>
      <c r="M42" s="21" t="s">
        <v>314</v>
      </c>
      <c r="N42" s="21" t="s">
        <v>877</v>
      </c>
      <c r="O42" s="21"/>
      <c r="P42" s="21">
        <v>1080</v>
      </c>
      <c r="Q42" s="21" t="s">
        <v>884</v>
      </c>
      <c r="R42" s="21"/>
      <c r="S42" s="21" t="s">
        <v>885</v>
      </c>
      <c r="T42" s="24" t="s">
        <v>852</v>
      </c>
      <c r="U42" s="25" t="s">
        <v>310</v>
      </c>
      <c r="V42" s="26"/>
    </row>
    <row r="43" spans="1:22" ht="14" customHeight="1">
      <c r="A43" s="19">
        <v>1060</v>
      </c>
      <c r="B43" s="20" t="str">
        <f>IF(ISTEXT(C43),(IF(MID(C43,3,1)="t","IBT-","IBG-"))&amp;(IF(MID(C43,5,2)="00",MID(C43,7,1),IF(MID(C43,5,1)="0",MID(C43,6,2),MID(C43,5,3)))),"")</f>
        <v>IBT-8</v>
      </c>
      <c r="C43" s="20" t="s">
        <v>343</v>
      </c>
      <c r="D43" s="19">
        <v>1</v>
      </c>
      <c r="E43" s="21" t="s">
        <v>344</v>
      </c>
      <c r="F43" s="21" t="s">
        <v>886</v>
      </c>
      <c r="G43" s="21" t="s">
        <v>345</v>
      </c>
      <c r="H43" s="21" t="s">
        <v>887</v>
      </c>
      <c r="I43" s="21" t="s">
        <v>888</v>
      </c>
      <c r="J43" s="21" t="s">
        <v>889</v>
      </c>
      <c r="K43" s="20" t="s">
        <v>890</v>
      </c>
      <c r="L43" s="19" t="s">
        <v>876</v>
      </c>
      <c r="M43" s="21" t="s">
        <v>315</v>
      </c>
      <c r="N43" s="21" t="s">
        <v>877</v>
      </c>
      <c r="O43" s="21"/>
      <c r="P43" s="21">
        <v>1160</v>
      </c>
      <c r="Q43" s="21" t="s">
        <v>891</v>
      </c>
      <c r="R43" s="21"/>
      <c r="S43" s="21"/>
      <c r="T43" s="24" t="s">
        <v>865</v>
      </c>
      <c r="U43" s="25" t="s">
        <v>807</v>
      </c>
      <c r="V43" s="26" t="s">
        <v>892</v>
      </c>
    </row>
    <row r="44" spans="1:22" ht="14" customHeight="1">
      <c r="A44" s="19">
        <v>1070</v>
      </c>
      <c r="B44" s="20" t="str">
        <f>IF(ISTEXT(C44),(IF(MID(C44,3,1)="t","IBT-","IBG-"))&amp;(IF(MID(C44,5,2)="00",MID(C44,7,1),IF(MID(C44,5,1)="0",MID(C44,6,2),MID(C44,5,3)))),"")</f>
        <v>IBT-9</v>
      </c>
      <c r="C44" s="20" t="s">
        <v>346</v>
      </c>
      <c r="D44" s="19">
        <v>1</v>
      </c>
      <c r="E44" s="21" t="s">
        <v>347</v>
      </c>
      <c r="F44" s="21" t="s">
        <v>893</v>
      </c>
      <c r="G44" s="21" t="s">
        <v>348</v>
      </c>
      <c r="H44" s="21" t="s">
        <v>894</v>
      </c>
      <c r="I44" s="21" t="s">
        <v>848</v>
      </c>
      <c r="J44" s="21" t="s">
        <v>849</v>
      </c>
      <c r="K44" s="27">
        <v>37700</v>
      </c>
      <c r="L44" s="19" t="s">
        <v>876</v>
      </c>
      <c r="M44" s="21" t="s">
        <v>314</v>
      </c>
      <c r="N44" s="21" t="s">
        <v>842</v>
      </c>
      <c r="O44" s="21"/>
      <c r="P44" s="21">
        <v>1040</v>
      </c>
      <c r="Q44" s="21" t="s">
        <v>895</v>
      </c>
      <c r="R44" s="21"/>
      <c r="S44" s="21" t="s">
        <v>896</v>
      </c>
      <c r="T44" s="24" t="s">
        <v>852</v>
      </c>
      <c r="U44" s="25" t="s">
        <v>310</v>
      </c>
      <c r="V44" s="26"/>
    </row>
    <row r="45" spans="1:22" ht="14" customHeight="1">
      <c r="A45" s="19">
        <v>1080</v>
      </c>
      <c r="B45" s="20" t="str">
        <f>IF(ISTEXT(C45),(IF(MID(C45,3,1)="t","IBT-","IBG-"))&amp;(IF(MID(C45,5,2)="00",MID(C45,7,1),IF(MID(C45,5,1)="0",MID(C45,6,2),MID(C45,5,3)))),"")</f>
        <v>IBT-10</v>
      </c>
      <c r="C45" s="20" t="s">
        <v>349</v>
      </c>
      <c r="D45" s="19">
        <v>1</v>
      </c>
      <c r="E45" s="21" t="s">
        <v>350</v>
      </c>
      <c r="F45" s="21" t="s">
        <v>897</v>
      </c>
      <c r="G45" s="21" t="s">
        <v>351</v>
      </c>
      <c r="H45" s="21" t="s">
        <v>898</v>
      </c>
      <c r="I45" s="21" t="s">
        <v>839</v>
      </c>
      <c r="J45" s="21" t="s">
        <v>839</v>
      </c>
      <c r="K45" s="20"/>
      <c r="L45" s="19" t="s">
        <v>876</v>
      </c>
      <c r="M45" s="21" t="s">
        <v>308</v>
      </c>
      <c r="N45" s="21" t="s">
        <v>842</v>
      </c>
      <c r="O45" s="21"/>
      <c r="P45" s="21">
        <v>1120</v>
      </c>
      <c r="Q45" s="21" t="s">
        <v>899</v>
      </c>
      <c r="R45" s="21"/>
      <c r="S45" s="21"/>
      <c r="T45" s="24" t="s">
        <v>900</v>
      </c>
      <c r="U45" s="25" t="s">
        <v>310</v>
      </c>
      <c r="V45" s="26"/>
    </row>
    <row r="46" spans="1:22" ht="14" customHeight="1">
      <c r="A46" s="19">
        <v>1090</v>
      </c>
      <c r="B46" s="20" t="str">
        <f>IF(ISTEXT(C46),(IF(MID(C46,3,1)="t","IBT-","IBG-"))&amp;(IF(MID(C46,5,2)="00",MID(C46,7,1),IF(MID(C46,5,1)="0",MID(C46,6,2),MID(C46,5,3)))),"")</f>
        <v>IBT-11</v>
      </c>
      <c r="C46" s="20" t="s">
        <v>352</v>
      </c>
      <c r="D46" s="19">
        <v>1</v>
      </c>
      <c r="E46" s="21" t="s">
        <v>353</v>
      </c>
      <c r="F46" s="21" t="s">
        <v>903</v>
      </c>
      <c r="G46" s="21" t="s">
        <v>354</v>
      </c>
      <c r="H46" s="21" t="s">
        <v>904</v>
      </c>
      <c r="I46" s="21" t="s">
        <v>839</v>
      </c>
      <c r="J46" s="21" t="s">
        <v>839</v>
      </c>
      <c r="K46" s="20"/>
      <c r="L46" s="19" t="s">
        <v>876</v>
      </c>
      <c r="M46" s="23" t="s">
        <v>309</v>
      </c>
      <c r="N46" s="21" t="s">
        <v>842</v>
      </c>
      <c r="O46" s="21"/>
      <c r="P46" s="21">
        <v>1440</v>
      </c>
      <c r="Q46" s="21" t="s">
        <v>905</v>
      </c>
      <c r="R46" s="21"/>
      <c r="S46" s="21"/>
      <c r="T46" s="24" t="s">
        <v>845</v>
      </c>
      <c r="U46" s="25" t="s">
        <v>316</v>
      </c>
      <c r="V46" s="26" t="s">
        <v>858</v>
      </c>
    </row>
    <row r="47" spans="1:22" ht="14" customHeight="1">
      <c r="A47" s="19">
        <v>1100</v>
      </c>
      <c r="B47" s="20" t="str">
        <f>IF(ISTEXT(C47),(IF(MID(C47,3,1)="t","IBT-","IBG-"))&amp;(IF(MID(C47,5,2)="00",MID(C47,7,1),IF(MID(C47,5,1)="0",MID(C47,6,2),MID(C47,5,3)))),"")</f>
        <v>IBT-12</v>
      </c>
      <c r="C47" s="20" t="s">
        <v>355</v>
      </c>
      <c r="D47" s="19">
        <v>1</v>
      </c>
      <c r="E47" s="21" t="s">
        <v>356</v>
      </c>
      <c r="F47" s="21" t="s">
        <v>908</v>
      </c>
      <c r="G47" s="21" t="s">
        <v>357</v>
      </c>
      <c r="H47" s="21" t="s">
        <v>909</v>
      </c>
      <c r="I47" s="21" t="s">
        <v>839</v>
      </c>
      <c r="J47" s="21" t="s">
        <v>839</v>
      </c>
      <c r="K47" s="20"/>
      <c r="L47" s="19" t="s">
        <v>876</v>
      </c>
      <c r="M47" s="23" t="s">
        <v>309</v>
      </c>
      <c r="N47" s="21" t="s">
        <v>842</v>
      </c>
      <c r="O47" s="21"/>
      <c r="P47" s="21">
        <v>1310</v>
      </c>
      <c r="Q47" s="21" t="s">
        <v>910</v>
      </c>
      <c r="R47" s="21"/>
      <c r="S47" s="21"/>
      <c r="T47" s="24" t="s">
        <v>845</v>
      </c>
      <c r="U47" s="25" t="s">
        <v>316</v>
      </c>
      <c r="V47" s="26" t="s">
        <v>858</v>
      </c>
    </row>
    <row r="48" spans="1:22" ht="14" customHeight="1">
      <c r="A48" s="19">
        <v>1110</v>
      </c>
      <c r="B48" s="20" t="str">
        <f>IF(ISTEXT(C48),(IF(MID(C48,3,1)="t","IBT-","IBG-"))&amp;(IF(MID(C48,5,2)="00",MID(C48,7,1),IF(MID(C48,5,1)="0",MID(C48,6,2),MID(C48,5,3)))),"")</f>
        <v>IBT-13</v>
      </c>
      <c r="C48" s="20" t="s">
        <v>358</v>
      </c>
      <c r="D48" s="19">
        <v>1</v>
      </c>
      <c r="E48" s="21" t="s">
        <v>359</v>
      </c>
      <c r="F48" s="21" t="s">
        <v>913</v>
      </c>
      <c r="G48" s="21" t="s">
        <v>360</v>
      </c>
      <c r="H48" s="21" t="s">
        <v>914</v>
      </c>
      <c r="I48" s="21" t="s">
        <v>839</v>
      </c>
      <c r="J48" s="21" t="s">
        <v>839</v>
      </c>
      <c r="K48" s="20" t="s">
        <v>915</v>
      </c>
      <c r="L48" s="19" t="s">
        <v>876</v>
      </c>
      <c r="M48" s="23" t="s">
        <v>309</v>
      </c>
      <c r="N48" s="21" t="s">
        <v>842</v>
      </c>
      <c r="O48" s="21"/>
      <c r="P48" s="21">
        <v>1180</v>
      </c>
      <c r="Q48" s="21" t="s">
        <v>916</v>
      </c>
      <c r="R48" s="21"/>
      <c r="S48" s="21"/>
      <c r="T48" s="24" t="s">
        <v>845</v>
      </c>
      <c r="U48" s="25" t="s">
        <v>316</v>
      </c>
      <c r="V48" s="26" t="s">
        <v>858</v>
      </c>
    </row>
    <row r="49" spans="1:22" ht="14" customHeight="1">
      <c r="A49" s="19">
        <v>1120</v>
      </c>
      <c r="B49" s="20" t="str">
        <f>IF(ISTEXT(C49),(IF(MID(C49,3,1)="t","IBT-","IBG-"))&amp;(IF(MID(C49,5,2)="00",MID(C49,7,1),IF(MID(C49,5,1)="0",MID(C49,6,2),MID(C49,5,3)))),"")</f>
        <v>IBT-14</v>
      </c>
      <c r="C49" s="20" t="s">
        <v>361</v>
      </c>
      <c r="D49" s="19">
        <v>1</v>
      </c>
      <c r="E49" s="21" t="s">
        <v>362</v>
      </c>
      <c r="F49" s="21" t="s">
        <v>917</v>
      </c>
      <c r="G49" s="21" t="s">
        <v>363</v>
      </c>
      <c r="H49" s="21" t="s">
        <v>918</v>
      </c>
      <c r="I49" s="21" t="s">
        <v>839</v>
      </c>
      <c r="J49" s="21" t="s">
        <v>839</v>
      </c>
      <c r="K49" s="20"/>
      <c r="L49" s="19" t="s">
        <v>876</v>
      </c>
      <c r="M49" s="23" t="s">
        <v>309</v>
      </c>
      <c r="N49" s="21" t="s">
        <v>842</v>
      </c>
      <c r="O49" s="21"/>
      <c r="P49" s="21">
        <v>1190</v>
      </c>
      <c r="Q49" s="21" t="s">
        <v>919</v>
      </c>
      <c r="R49" s="21"/>
      <c r="S49" s="21"/>
      <c r="T49" s="24" t="s">
        <v>845</v>
      </c>
      <c r="U49" s="25" t="s">
        <v>310</v>
      </c>
      <c r="V49" s="26"/>
    </row>
    <row r="50" spans="1:22" ht="14" customHeight="1">
      <c r="A50" s="19">
        <v>1130</v>
      </c>
      <c r="B50" s="20" t="str">
        <f>IF(ISTEXT(C50),(IF(MID(C50,3,1)="t","IBT-","IBG-"))&amp;(IF(MID(C50,5,2)="00",MID(C50,7,1),IF(MID(C50,5,1)="0",MID(C50,6,2),MID(C50,5,3)))),"")</f>
        <v>IBT-15</v>
      </c>
      <c r="C50" s="20" t="s">
        <v>364</v>
      </c>
      <c r="D50" s="19">
        <v>1</v>
      </c>
      <c r="E50" s="21" t="s">
        <v>365</v>
      </c>
      <c r="F50" s="21" t="s">
        <v>921</v>
      </c>
      <c r="G50" s="21" t="s">
        <v>366</v>
      </c>
      <c r="H50" s="21" t="s">
        <v>922</v>
      </c>
      <c r="I50" s="21" t="s">
        <v>839</v>
      </c>
      <c r="J50" s="21" t="s">
        <v>839</v>
      </c>
      <c r="K50" s="20"/>
      <c r="L50" s="19" t="s">
        <v>876</v>
      </c>
      <c r="M50" s="23" t="s">
        <v>309</v>
      </c>
      <c r="N50" s="21" t="s">
        <v>842</v>
      </c>
      <c r="O50" s="21"/>
      <c r="P50" s="21">
        <v>1270</v>
      </c>
      <c r="Q50" s="21" t="s">
        <v>923</v>
      </c>
      <c r="R50" s="21"/>
      <c r="S50" s="21"/>
      <c r="T50" s="24" t="s">
        <v>845</v>
      </c>
      <c r="U50" s="25" t="s">
        <v>316</v>
      </c>
      <c r="V50" s="26" t="s">
        <v>858</v>
      </c>
    </row>
    <row r="51" spans="1:22" ht="14" customHeight="1">
      <c r="A51" s="19">
        <v>1140</v>
      </c>
      <c r="B51" s="20" t="str">
        <f>IF(ISTEXT(C51),(IF(MID(C51,3,1)="t","IBT-","IBG-"))&amp;(IF(MID(C51,5,2)="00",MID(C51,7,1),IF(MID(C51,5,1)="0",MID(C51,6,2),MID(C51,5,3)))),"")</f>
        <v>IBT-16</v>
      </c>
      <c r="C51" s="20" t="s">
        <v>367</v>
      </c>
      <c r="D51" s="19">
        <v>1</v>
      </c>
      <c r="E51" s="21" t="s">
        <v>192</v>
      </c>
      <c r="F51" s="21" t="s">
        <v>925</v>
      </c>
      <c r="G51" s="21" t="s">
        <v>368</v>
      </c>
      <c r="H51" s="21" t="s">
        <v>926</v>
      </c>
      <c r="I51" s="21" t="s">
        <v>839</v>
      </c>
      <c r="J51" s="21" t="s">
        <v>839</v>
      </c>
      <c r="K51" s="20"/>
      <c r="L51" s="19" t="s">
        <v>927</v>
      </c>
      <c r="M51" s="23" t="s">
        <v>309</v>
      </c>
      <c r="N51" s="21" t="s">
        <v>877</v>
      </c>
      <c r="O51" s="21" t="s">
        <v>928</v>
      </c>
      <c r="P51" s="21">
        <v>1250</v>
      </c>
      <c r="Q51" s="21" t="s">
        <v>929</v>
      </c>
      <c r="R51" s="21"/>
      <c r="S51" s="21"/>
      <c r="T51" s="24" t="s">
        <v>845</v>
      </c>
      <c r="U51" s="25" t="s">
        <v>316</v>
      </c>
      <c r="V51" s="26" t="s">
        <v>930</v>
      </c>
    </row>
    <row r="52" spans="1:22" ht="14" customHeight="1">
      <c r="A52" s="19">
        <v>1150</v>
      </c>
      <c r="B52" s="20" t="str">
        <f>IF(ISTEXT(C52),(IF(MID(C52,3,1)="t","IBT-","IBG-"))&amp;(IF(MID(C52,5,2)="00",MID(C52,7,1),IF(MID(C52,5,1)="0",MID(C52,6,2),MID(C52,5,3)))),"")</f>
        <v>IBT-17</v>
      </c>
      <c r="C52" s="20" t="s">
        <v>369</v>
      </c>
      <c r="D52" s="19">
        <v>1</v>
      </c>
      <c r="E52" s="21" t="s">
        <v>370</v>
      </c>
      <c r="F52" s="21" t="s">
        <v>932</v>
      </c>
      <c r="G52" s="21" t="s">
        <v>371</v>
      </c>
      <c r="H52" s="21" t="s">
        <v>933</v>
      </c>
      <c r="I52" s="21" t="s">
        <v>839</v>
      </c>
      <c r="J52" s="21" t="s">
        <v>839</v>
      </c>
      <c r="K52" s="20"/>
      <c r="L52" s="19" t="s">
        <v>876</v>
      </c>
      <c r="M52" s="23" t="s">
        <v>309</v>
      </c>
      <c r="N52" s="21" t="s">
        <v>842</v>
      </c>
      <c r="O52" s="21"/>
      <c r="P52" s="21">
        <v>1290</v>
      </c>
      <c r="Q52" s="23" t="s">
        <v>934</v>
      </c>
      <c r="R52" s="21" t="s">
        <v>935</v>
      </c>
      <c r="S52" s="21"/>
      <c r="T52" s="24" t="s">
        <v>845</v>
      </c>
      <c r="U52" s="25" t="s">
        <v>316</v>
      </c>
      <c r="V52" s="26" t="s">
        <v>858</v>
      </c>
    </row>
    <row r="53" spans="1:22" ht="14" customHeight="1">
      <c r="A53" s="19">
        <v>1160</v>
      </c>
      <c r="B53" s="20" t="str">
        <f>IF(ISTEXT(C53),(IF(MID(C53,3,1)="t","IBT-","IBG-"))&amp;(IF(MID(C53,5,2)="00",MID(C53,7,1),IF(MID(C53,5,1)="0",MID(C53,6,2),MID(C53,5,3)))),"")</f>
        <v>IBT-18</v>
      </c>
      <c r="C53" s="20" t="s">
        <v>372</v>
      </c>
      <c r="D53" s="31">
        <v>1</v>
      </c>
      <c r="E53" s="21" t="s">
        <v>373</v>
      </c>
      <c r="F53" s="21" t="s">
        <v>937</v>
      </c>
      <c r="G53" s="21" t="s">
        <v>374</v>
      </c>
      <c r="H53" s="21" t="s">
        <v>938</v>
      </c>
      <c r="I53" s="21" t="s">
        <v>839</v>
      </c>
      <c r="J53" s="21" t="s">
        <v>839</v>
      </c>
      <c r="K53" s="20"/>
      <c r="L53" s="19" t="s">
        <v>310</v>
      </c>
      <c r="M53" s="23" t="s">
        <v>311</v>
      </c>
      <c r="N53" s="21" t="s">
        <v>842</v>
      </c>
      <c r="O53" s="21"/>
      <c r="P53" s="21">
        <v>1345</v>
      </c>
      <c r="Q53" s="23" t="s">
        <v>939</v>
      </c>
      <c r="R53" s="21" t="s">
        <v>940</v>
      </c>
      <c r="S53" s="21"/>
      <c r="T53" s="24" t="s">
        <v>845</v>
      </c>
      <c r="U53" s="25" t="s">
        <v>316</v>
      </c>
      <c r="V53" s="26" t="s">
        <v>858</v>
      </c>
    </row>
    <row r="54" spans="1:22" ht="14" customHeight="1">
      <c r="A54" s="19">
        <v>1170</v>
      </c>
      <c r="B54" s="20" t="str">
        <f>IF(ISTEXT(C54),(IF(MID(C54,3,1)="t","IBT-","IBG-"))&amp;(IF(MID(C54,5,2)="00",MID(C54,7,1),IF(MID(C54,5,1)="0",MID(C54,6,2),MID(C54,5,3)))),"")</f>
        <v>IBT-18</v>
      </c>
      <c r="C54" s="20" t="s">
        <v>941</v>
      </c>
      <c r="D54" s="31">
        <v>2</v>
      </c>
      <c r="E54" s="32" t="s">
        <v>942</v>
      </c>
      <c r="F54" s="32" t="s">
        <v>943</v>
      </c>
      <c r="G54" s="21" t="s">
        <v>944</v>
      </c>
      <c r="H54" s="21" t="s">
        <v>945</v>
      </c>
      <c r="I54" s="21" t="s">
        <v>839</v>
      </c>
      <c r="J54" s="21" t="s">
        <v>839</v>
      </c>
      <c r="K54" s="20"/>
      <c r="L54" s="19" t="s">
        <v>310</v>
      </c>
      <c r="M54" s="21" t="s">
        <v>312</v>
      </c>
      <c r="N54" s="21" t="s">
        <v>842</v>
      </c>
      <c r="O54" s="21"/>
      <c r="P54" s="21">
        <v>1350</v>
      </c>
      <c r="Q54" s="21" t="s">
        <v>946</v>
      </c>
      <c r="R54" s="21"/>
      <c r="S54" s="21"/>
      <c r="T54" s="25"/>
      <c r="U54" s="25"/>
      <c r="V54" s="26"/>
    </row>
    <row r="55" spans="1:22" ht="14" customHeight="1">
      <c r="A55" s="19">
        <v>1180</v>
      </c>
      <c r="B55" s="20" t="str">
        <f>IF(ISTEXT(C55),(IF(MID(C55,3,1)="t","IBT-","IBG-"))&amp;(IF(MID(C55,5,2)="00",MID(C55,7,1),IF(MID(C55,5,1)="0",MID(C55,6,2),MID(C55,5,3)))),"")</f>
        <v>IBT-19</v>
      </c>
      <c r="C55" s="20" t="s">
        <v>375</v>
      </c>
      <c r="D55" s="19">
        <v>1</v>
      </c>
      <c r="E55" s="21" t="s">
        <v>376</v>
      </c>
      <c r="F55" s="21" t="s">
        <v>948</v>
      </c>
      <c r="G55" s="21" t="s">
        <v>196</v>
      </c>
      <c r="H55" s="21" t="s">
        <v>949</v>
      </c>
      <c r="I55" s="21" t="s">
        <v>839</v>
      </c>
      <c r="J55" s="21" t="s">
        <v>839</v>
      </c>
      <c r="K55" s="20"/>
      <c r="L55" s="19" t="s">
        <v>876</v>
      </c>
      <c r="M55" s="21" t="s">
        <v>308</v>
      </c>
      <c r="N55" s="21" t="s">
        <v>842</v>
      </c>
      <c r="O55" s="21"/>
      <c r="P55" s="21">
        <v>1110</v>
      </c>
      <c r="Q55" s="21" t="s">
        <v>950</v>
      </c>
      <c r="R55" s="21"/>
      <c r="S55" s="21"/>
      <c r="T55" s="24" t="s">
        <v>900</v>
      </c>
      <c r="U55" s="25" t="s">
        <v>310</v>
      </c>
      <c r="V55" s="26"/>
    </row>
    <row r="56" spans="1:22" ht="14" customHeight="1">
      <c r="A56" s="19">
        <v>1191</v>
      </c>
      <c r="B56" s="20" t="str">
        <f>IF(ISTEXT(C56),(IF(MID(C56,3,1)="t","IBT-","IBG-"))&amp;(IF(MID(C56,5,2)="00",MID(C56,7,1),IF(MID(C56,5,1)="0",MID(C56,6,2),MID(C56,5,3)))),"")</f>
        <v>IBT-20</v>
      </c>
      <c r="C56" s="20" t="s">
        <v>380</v>
      </c>
      <c r="D56" s="19">
        <v>2</v>
      </c>
      <c r="E56" s="32" t="s">
        <v>381</v>
      </c>
      <c r="F56" s="32" t="s">
        <v>951</v>
      </c>
      <c r="G56" s="21" t="s">
        <v>382</v>
      </c>
      <c r="H56" s="21" t="s">
        <v>959</v>
      </c>
      <c r="I56" s="30" t="s">
        <v>960</v>
      </c>
      <c r="J56" s="30" t="s">
        <v>961</v>
      </c>
      <c r="K56" s="20"/>
      <c r="L56" s="19" t="s">
        <v>876</v>
      </c>
      <c r="M56" s="21" t="s">
        <v>308</v>
      </c>
      <c r="N56" s="21" t="s">
        <v>842</v>
      </c>
      <c r="O56" s="21" t="s">
        <v>962</v>
      </c>
      <c r="P56" s="21">
        <v>2710</v>
      </c>
      <c r="Q56" s="21" t="s">
        <v>963</v>
      </c>
      <c r="R56" s="21"/>
      <c r="S56" s="21" t="s">
        <v>896</v>
      </c>
      <c r="T56" s="24" t="s">
        <v>900</v>
      </c>
      <c r="U56" s="25" t="s">
        <v>807</v>
      </c>
      <c r="V56" s="26" t="s">
        <v>892</v>
      </c>
    </row>
    <row r="57" spans="1:22" ht="14" customHeight="1">
      <c r="A57" s="19">
        <v>1210</v>
      </c>
      <c r="B57" s="20" t="str">
        <f>IF(ISTEXT(C57),(IF(MID(C57,3,1)="t","IBT-","IBG-"))&amp;(IF(MID(C57,5,2)="00",MID(C57,7,1),IF(MID(C57,5,1)="0",MID(C57,6,2),MID(C57,5,3)))),"")</f>
        <v>IBT-21</v>
      </c>
      <c r="C57" s="20" t="s">
        <v>395</v>
      </c>
      <c r="D57" s="19">
        <v>2</v>
      </c>
      <c r="E57" s="32" t="s">
        <v>396</v>
      </c>
      <c r="F57" s="32" t="s">
        <v>978</v>
      </c>
      <c r="G57" s="21" t="s">
        <v>397</v>
      </c>
      <c r="H57" s="21" t="s">
        <v>979</v>
      </c>
      <c r="I57" s="21" t="s">
        <v>839</v>
      </c>
      <c r="J57" s="21" t="s">
        <v>839</v>
      </c>
      <c r="K57" s="20"/>
      <c r="L57" s="19" t="s">
        <v>310</v>
      </c>
      <c r="M57" s="21" t="s">
        <v>308</v>
      </c>
      <c r="N57" s="21" t="s">
        <v>842</v>
      </c>
      <c r="O57" s="21"/>
      <c r="P57" s="21">
        <v>1060</v>
      </c>
      <c r="Q57" s="21" t="s">
        <v>980</v>
      </c>
      <c r="R57" s="21" t="s">
        <v>981</v>
      </c>
      <c r="S57" s="21"/>
      <c r="T57" s="24" t="s">
        <v>900</v>
      </c>
      <c r="U57" s="25" t="s">
        <v>807</v>
      </c>
      <c r="V57" s="26" t="s">
        <v>892</v>
      </c>
    </row>
    <row r="58" spans="1:22" ht="14" customHeight="1">
      <c r="A58" s="19">
        <v>1220</v>
      </c>
      <c r="B58" s="20" t="str">
        <f>IF(ISTEXT(C58),(IF(MID(C58,3,1)="t","IBT-","IBG-"))&amp;(IF(MID(C58,5,2)="00",MID(C58,7,1),IF(MID(C58,5,1)="0",MID(C58,6,2),MID(C58,5,3)))),"")</f>
        <v>IBT-22</v>
      </c>
      <c r="C58" s="20" t="s">
        <v>398</v>
      </c>
      <c r="D58" s="19">
        <v>2</v>
      </c>
      <c r="E58" s="32" t="s">
        <v>399</v>
      </c>
      <c r="F58" s="32" t="s">
        <v>982</v>
      </c>
      <c r="G58" s="21" t="s">
        <v>400</v>
      </c>
      <c r="H58" s="21" t="s">
        <v>983</v>
      </c>
      <c r="I58" s="21" t="s">
        <v>839</v>
      </c>
      <c r="J58" s="21" t="s">
        <v>839</v>
      </c>
      <c r="K58" s="20"/>
      <c r="L58" s="19" t="s">
        <v>310</v>
      </c>
      <c r="M58" s="21" t="s">
        <v>308</v>
      </c>
      <c r="N58" s="21" t="s">
        <v>842</v>
      </c>
      <c r="O58" s="21"/>
      <c r="P58" s="21">
        <v>1070</v>
      </c>
      <c r="Q58" s="21" t="s">
        <v>980</v>
      </c>
      <c r="R58" s="21"/>
      <c r="S58" s="21"/>
      <c r="T58" s="24" t="s">
        <v>900</v>
      </c>
      <c r="U58" s="25" t="s">
        <v>807</v>
      </c>
      <c r="V58" s="26" t="s">
        <v>892</v>
      </c>
    </row>
    <row r="59" spans="1:22" ht="14" customHeight="1">
      <c r="A59" s="19">
        <v>1240</v>
      </c>
      <c r="B59" s="20" t="str">
        <f>IF(ISTEXT(C59),(IF(MID(C59,3,1)="t","IBT-","IBG-"))&amp;(IF(MID(C59,5,2)="00",MID(C59,7,1),IF(MID(C59,5,1)="0",MID(C59,6,2),MID(C59,5,3)))),"")</f>
        <v>IBT-23</v>
      </c>
      <c r="C59" s="20" t="s">
        <v>404</v>
      </c>
      <c r="D59" s="19">
        <v>2</v>
      </c>
      <c r="E59" s="32" t="s">
        <v>405</v>
      </c>
      <c r="F59" s="32" t="s">
        <v>986</v>
      </c>
      <c r="G59" s="21" t="s">
        <v>406</v>
      </c>
      <c r="H59" s="21" t="s">
        <v>987</v>
      </c>
      <c r="I59" s="36" t="s">
        <v>988</v>
      </c>
      <c r="J59" s="36" t="s">
        <v>989</v>
      </c>
      <c r="K59" s="20" t="s">
        <v>990</v>
      </c>
      <c r="L59" s="19" t="s">
        <v>876</v>
      </c>
      <c r="M59" s="21" t="s">
        <v>308</v>
      </c>
      <c r="N59" s="21" t="s">
        <v>842</v>
      </c>
      <c r="O59" s="21"/>
      <c r="P59" s="21">
        <v>1010</v>
      </c>
      <c r="Q59" s="21" t="s">
        <v>991</v>
      </c>
      <c r="R59" s="21"/>
      <c r="S59" s="21"/>
      <c r="T59" s="24" t="s">
        <v>845</v>
      </c>
      <c r="U59" s="25" t="s">
        <v>310</v>
      </c>
      <c r="V59" s="26"/>
    </row>
    <row r="60" spans="1:22" ht="14" customHeight="1">
      <c r="A60" s="19">
        <v>1250</v>
      </c>
      <c r="B60" s="20" t="str">
        <f>IF(ISTEXT(C60),(IF(MID(C60,3,1)="t","IBT-","IBG-"))&amp;(IF(MID(C60,5,2)="00",MID(C60,7,1),IF(MID(C60,5,1)="0",MID(C60,6,2),MID(C60,5,3)))),"")</f>
        <v>IBT-24</v>
      </c>
      <c r="C60" s="20" t="s">
        <v>407</v>
      </c>
      <c r="D60" s="19">
        <v>2</v>
      </c>
      <c r="E60" s="32" t="s">
        <v>408</v>
      </c>
      <c r="F60" s="32" t="s">
        <v>992</v>
      </c>
      <c r="G60" s="21" t="s">
        <v>409</v>
      </c>
      <c r="H60" s="21" t="s">
        <v>993</v>
      </c>
      <c r="I60" s="36" t="s">
        <v>994</v>
      </c>
      <c r="J60" s="36" t="s">
        <v>995</v>
      </c>
      <c r="K60" s="20" t="s">
        <v>996</v>
      </c>
      <c r="L60" s="19" t="s">
        <v>841</v>
      </c>
      <c r="M60" s="23" t="s">
        <v>311</v>
      </c>
      <c r="N60" s="21" t="s">
        <v>842</v>
      </c>
      <c r="O60" s="21"/>
      <c r="P60" s="21">
        <v>1000</v>
      </c>
      <c r="Q60" s="21" t="s">
        <v>997</v>
      </c>
      <c r="R60" s="21"/>
      <c r="S60" s="21" t="s">
        <v>998</v>
      </c>
      <c r="T60" s="24" t="s">
        <v>845</v>
      </c>
      <c r="U60" s="25" t="s">
        <v>310</v>
      </c>
      <c r="V60" s="26" t="s">
        <v>866</v>
      </c>
    </row>
    <row r="61" spans="1:22" ht="14" customHeight="1">
      <c r="A61" s="19">
        <v>1270</v>
      </c>
      <c r="B61" s="20" t="str">
        <f>IF(ISTEXT(C61),(IF(MID(C61,3,1)="t","IBT-","IBG-"))&amp;(IF(MID(C61,5,2)="00",MID(C61,7,1),IF(MID(C61,5,1)="0",MID(C61,6,2),MID(C61,5,3)))),"")</f>
        <v>IBT-25</v>
      </c>
      <c r="C61" s="20" t="s">
        <v>413</v>
      </c>
      <c r="D61" s="19">
        <v>2</v>
      </c>
      <c r="E61" s="32" t="s">
        <v>1005</v>
      </c>
      <c r="F61" s="32" t="s">
        <v>999</v>
      </c>
      <c r="G61" s="21" t="s">
        <v>414</v>
      </c>
      <c r="H61" s="21" t="s">
        <v>1006</v>
      </c>
      <c r="I61" s="21" t="s">
        <v>839</v>
      </c>
      <c r="J61" s="21" t="s">
        <v>839</v>
      </c>
      <c r="K61" s="20"/>
      <c r="L61" s="19" t="s">
        <v>841</v>
      </c>
      <c r="M61" s="23" t="s">
        <v>309</v>
      </c>
      <c r="N61" s="21" t="s">
        <v>842</v>
      </c>
      <c r="O61" s="21"/>
      <c r="P61" s="21">
        <v>1220</v>
      </c>
      <c r="Q61" s="21" t="s">
        <v>1007</v>
      </c>
      <c r="R61" s="21"/>
      <c r="S61" s="21" t="s">
        <v>1002</v>
      </c>
      <c r="T61" s="24" t="s">
        <v>845</v>
      </c>
      <c r="U61" s="25" t="s">
        <v>316</v>
      </c>
      <c r="V61" s="26"/>
    </row>
    <row r="62" spans="1:22" ht="14" customHeight="1">
      <c r="A62" s="19">
        <v>1280</v>
      </c>
      <c r="B62" s="20" t="str">
        <f>IF(ISTEXT(C62),(IF(MID(C62,3,1)="t","IBT-","IBG-"))&amp;(IF(MID(C62,5,2)="00",MID(C62,7,1),IF(MID(C62,5,1)="0",MID(C62,6,2),MID(C62,5,3)))),"")</f>
        <v>IBT-26</v>
      </c>
      <c r="C62" s="20" t="s">
        <v>415</v>
      </c>
      <c r="D62" s="19">
        <v>2</v>
      </c>
      <c r="E62" s="32" t="s">
        <v>416</v>
      </c>
      <c r="F62" s="32" t="s">
        <v>1008</v>
      </c>
      <c r="G62" s="21" t="s">
        <v>417</v>
      </c>
      <c r="H62" s="21" t="s">
        <v>1009</v>
      </c>
      <c r="I62" s="21" t="s">
        <v>848</v>
      </c>
      <c r="J62" s="21" t="s">
        <v>849</v>
      </c>
      <c r="K62" s="20"/>
      <c r="L62" s="19" t="s">
        <v>876</v>
      </c>
      <c r="M62" s="21" t="s">
        <v>314</v>
      </c>
      <c r="N62" s="21" t="s">
        <v>842</v>
      </c>
      <c r="O62" s="21"/>
      <c r="P62" s="21">
        <v>1230</v>
      </c>
      <c r="Q62" s="21" t="s">
        <v>1010</v>
      </c>
      <c r="R62" s="21"/>
      <c r="S62" s="21"/>
      <c r="T62" s="24" t="s">
        <v>852</v>
      </c>
      <c r="U62" s="25" t="s">
        <v>310</v>
      </c>
      <c r="V62" s="26"/>
    </row>
    <row r="63" spans="1:22" ht="14" customHeight="1">
      <c r="A63" s="19">
        <v>1310</v>
      </c>
      <c r="B63" s="20" t="str">
        <f>IF(ISTEXT(C63),(IF(MID(C63,3,1)="t","IBT-","IBG-"))&amp;(IF(MID(C63,5,2)="00",MID(C63,7,1),IF(MID(C63,5,1)="0",MID(C63,6,2),MID(C63,5,3)))),"")</f>
        <v>IBT-27</v>
      </c>
      <c r="C63" s="20" t="s">
        <v>421</v>
      </c>
      <c r="D63" s="19">
        <v>2</v>
      </c>
      <c r="E63" s="32" t="s">
        <v>422</v>
      </c>
      <c r="F63" s="32" t="s">
        <v>1020</v>
      </c>
      <c r="G63" s="21" t="s">
        <v>423</v>
      </c>
      <c r="H63" s="21" t="s">
        <v>1021</v>
      </c>
      <c r="I63" s="21" t="s">
        <v>839</v>
      </c>
      <c r="J63" s="21" t="s">
        <v>839</v>
      </c>
      <c r="K63" s="20" t="s">
        <v>1022</v>
      </c>
      <c r="L63" s="19" t="s">
        <v>841</v>
      </c>
      <c r="M63" s="21" t="s">
        <v>308</v>
      </c>
      <c r="N63" s="21" t="s">
        <v>842</v>
      </c>
      <c r="O63" s="21"/>
      <c r="P63" s="21">
        <v>1710</v>
      </c>
      <c r="Q63" s="21" t="s">
        <v>1023</v>
      </c>
      <c r="R63" s="21"/>
      <c r="S63" s="21" t="s">
        <v>1024</v>
      </c>
      <c r="T63" s="24" t="s">
        <v>1025</v>
      </c>
      <c r="U63" s="25" t="s">
        <v>310</v>
      </c>
      <c r="V63" s="26" t="s">
        <v>866</v>
      </c>
    </row>
    <row r="64" spans="1:22" ht="14" customHeight="1">
      <c r="A64" s="19">
        <v>1320</v>
      </c>
      <c r="B64" s="20" t="str">
        <f>IF(ISTEXT(C64),(IF(MID(C64,3,1)="t","IBT-","IBG-"))&amp;(IF(MID(C64,5,2)="00",MID(C64,7,1),IF(MID(C64,5,1)="0",MID(C64,6,2),MID(C64,5,3)))),"")</f>
        <v>IBT-28</v>
      </c>
      <c r="C64" s="20" t="s">
        <v>424</v>
      </c>
      <c r="D64" s="19">
        <v>2</v>
      </c>
      <c r="E64" s="32" t="s">
        <v>425</v>
      </c>
      <c r="F64" s="32" t="s">
        <v>1028</v>
      </c>
      <c r="G64" s="21" t="s">
        <v>426</v>
      </c>
      <c r="H64" s="21" t="s">
        <v>1029</v>
      </c>
      <c r="I64" s="21" t="s">
        <v>839</v>
      </c>
      <c r="J64" s="21" t="s">
        <v>839</v>
      </c>
      <c r="K64" s="20" t="s">
        <v>1022</v>
      </c>
      <c r="L64" s="19" t="s">
        <v>876</v>
      </c>
      <c r="M64" s="21" t="s">
        <v>308</v>
      </c>
      <c r="N64" s="21" t="s">
        <v>842</v>
      </c>
      <c r="O64" s="21"/>
      <c r="P64" s="21">
        <v>1540</v>
      </c>
      <c r="Q64" s="21" t="s">
        <v>1030</v>
      </c>
      <c r="R64" s="21"/>
      <c r="S64" s="21"/>
      <c r="T64" s="24" t="s">
        <v>1025</v>
      </c>
      <c r="U64" s="25" t="s">
        <v>316</v>
      </c>
      <c r="V64" s="26" t="s">
        <v>858</v>
      </c>
    </row>
    <row r="65" spans="1:22" ht="14" customHeight="1">
      <c r="A65" s="19">
        <v>1330</v>
      </c>
      <c r="B65" s="20" t="str">
        <f>IF(ISTEXT(C65),(IF(MID(C65,3,1)="t","IBT-","IBG-"))&amp;(IF(MID(C65,5,2)="00",MID(C65,7,1),IF(MID(C65,5,1)="0",MID(C65,6,2),MID(C65,5,3)))),"")</f>
        <v>IBT-29</v>
      </c>
      <c r="C65" s="20" t="s">
        <v>427</v>
      </c>
      <c r="D65" s="19">
        <v>2</v>
      </c>
      <c r="E65" s="32" t="s">
        <v>428</v>
      </c>
      <c r="F65" s="32" t="s">
        <v>1033</v>
      </c>
      <c r="G65" s="21" t="s">
        <v>429</v>
      </c>
      <c r="H65" s="21" t="s">
        <v>1034</v>
      </c>
      <c r="I65" s="37" t="s">
        <v>1035</v>
      </c>
      <c r="J65" s="37" t="s">
        <v>1036</v>
      </c>
      <c r="K65" s="20" t="s">
        <v>1037</v>
      </c>
      <c r="L65" s="19" t="s">
        <v>927</v>
      </c>
      <c r="M65" s="23" t="s">
        <v>311</v>
      </c>
      <c r="N65" s="21" t="s">
        <v>842</v>
      </c>
      <c r="O65" s="21"/>
      <c r="P65" s="21">
        <v>1500</v>
      </c>
      <c r="Q65" s="21" t="s">
        <v>1038</v>
      </c>
      <c r="R65" s="21"/>
      <c r="S65" s="21" t="s">
        <v>1039</v>
      </c>
      <c r="T65" s="24" t="s">
        <v>845</v>
      </c>
      <c r="U65" s="25" t="s">
        <v>316</v>
      </c>
      <c r="V65" s="26" t="s">
        <v>930</v>
      </c>
    </row>
    <row r="66" spans="1:22" ht="14" customHeight="1">
      <c r="A66" s="19">
        <v>1340</v>
      </c>
      <c r="B66" s="20" t="str">
        <f>IF(ISTEXT(C66),(IF(MID(C66,3,1)="t","IBT-","IBG-"))&amp;(IF(MID(C66,5,2)="00",MID(C66,7,1),IF(MID(C66,5,1)="0",MID(C66,6,2),MID(C66,5,3)))),"")</f>
        <v>IBT-29</v>
      </c>
      <c r="C66" s="20" t="s">
        <v>1048</v>
      </c>
      <c r="D66" s="19">
        <v>3</v>
      </c>
      <c r="E66" s="38" t="s">
        <v>1049</v>
      </c>
      <c r="F66" s="38" t="s">
        <v>1050</v>
      </c>
      <c r="G66" s="21" t="s">
        <v>1051</v>
      </c>
      <c r="H66" s="21" t="s">
        <v>1052</v>
      </c>
      <c r="I66" s="21" t="s">
        <v>1053</v>
      </c>
      <c r="J66" s="21" t="s">
        <v>1054</v>
      </c>
      <c r="K66" s="20">
        <v>147</v>
      </c>
      <c r="L66" s="19" t="s">
        <v>876</v>
      </c>
      <c r="M66" s="21" t="s">
        <v>312</v>
      </c>
      <c r="N66" s="21" t="s">
        <v>842</v>
      </c>
      <c r="O66" s="21"/>
      <c r="P66" s="21">
        <v>1510</v>
      </c>
      <c r="Q66" s="21" t="s">
        <v>1055</v>
      </c>
      <c r="R66" s="21"/>
      <c r="S66" s="21"/>
      <c r="T66" s="25"/>
      <c r="U66" s="25"/>
      <c r="V66" s="26"/>
    </row>
    <row r="67" spans="1:22" ht="14" customHeight="1">
      <c r="A67" s="19">
        <v>1350</v>
      </c>
      <c r="B67" s="20" t="str">
        <f>IF(ISTEXT(C67),(IF(MID(C67,3,1)="t","IBT-","IBG-"))&amp;(IF(MID(C67,5,2)="00",MID(C67,7,1),IF(MID(C67,5,1)="0",MID(C67,6,2),MID(C67,5,3)))),"")</f>
        <v>IBT-30</v>
      </c>
      <c r="C67" s="20" t="s">
        <v>430</v>
      </c>
      <c r="D67" s="19">
        <v>2</v>
      </c>
      <c r="E67" s="32" t="s">
        <v>431</v>
      </c>
      <c r="F67" s="32" t="s">
        <v>1058</v>
      </c>
      <c r="G67" s="21" t="s">
        <v>432</v>
      </c>
      <c r="H67" s="21" t="s">
        <v>1059</v>
      </c>
      <c r="I67" s="37" t="s">
        <v>1035</v>
      </c>
      <c r="J67" s="37" t="s">
        <v>1036</v>
      </c>
      <c r="K67" s="20">
        <v>1234567890123</v>
      </c>
      <c r="L67" s="19" t="s">
        <v>876</v>
      </c>
      <c r="M67" s="23" t="s">
        <v>311</v>
      </c>
      <c r="N67" s="21" t="s">
        <v>842</v>
      </c>
      <c r="O67" s="21"/>
      <c r="P67" s="21">
        <v>1720</v>
      </c>
      <c r="Q67" s="21" t="s">
        <v>1060</v>
      </c>
      <c r="R67" s="21"/>
      <c r="S67" s="21"/>
      <c r="T67" s="24" t="s">
        <v>845</v>
      </c>
      <c r="U67" s="25" t="s">
        <v>310</v>
      </c>
      <c r="V67" s="26"/>
    </row>
    <row r="68" spans="1:22" ht="14" customHeight="1">
      <c r="A68" s="19">
        <v>1360</v>
      </c>
      <c r="B68" s="20" t="str">
        <f>IF(ISTEXT(C68),(IF(MID(C68,3,1)="t","IBT-","IBG-"))&amp;(IF(MID(C68,5,2)="00",MID(C68,7,1),IF(MID(C68,5,1)="0",MID(C68,6,2),MID(C68,5,3)))),"")</f>
        <v>IBT-30</v>
      </c>
      <c r="C68" s="20" t="s">
        <v>1061</v>
      </c>
      <c r="D68" s="19">
        <v>3</v>
      </c>
      <c r="E68" s="38" t="s">
        <v>1049</v>
      </c>
      <c r="F68" s="38" t="s">
        <v>1050</v>
      </c>
      <c r="G68" s="21" t="s">
        <v>1062</v>
      </c>
      <c r="H68" s="21" t="s">
        <v>1063</v>
      </c>
      <c r="I68" s="21" t="s">
        <v>1064</v>
      </c>
      <c r="J68" s="21" t="s">
        <v>1065</v>
      </c>
      <c r="K68" s="20">
        <v>188</v>
      </c>
      <c r="L68" s="19" t="s">
        <v>876</v>
      </c>
      <c r="M68" s="21" t="s">
        <v>312</v>
      </c>
      <c r="N68" s="21" t="s">
        <v>842</v>
      </c>
      <c r="O68" s="21"/>
      <c r="P68" s="21">
        <v>1730</v>
      </c>
      <c r="Q68" s="21" t="s">
        <v>1066</v>
      </c>
      <c r="R68" s="21"/>
      <c r="S68" s="21"/>
      <c r="T68" s="25"/>
      <c r="U68" s="25"/>
      <c r="V68" s="26"/>
    </row>
    <row r="69" spans="1:22" ht="14" customHeight="1">
      <c r="A69" s="19">
        <v>1370</v>
      </c>
      <c r="B69" s="20" t="str">
        <f>IF(ISTEXT(C69),(IF(MID(C69,3,1)="t","IBT-","IBG-"))&amp;(IF(MID(C69,5,2)="00",MID(C69,7,1),IF(MID(C69,5,1)="0",MID(C69,6,2),MID(C69,5,3)))),"")</f>
        <v>IBT-31</v>
      </c>
      <c r="C69" s="20" t="s">
        <v>433</v>
      </c>
      <c r="D69" s="19">
        <v>2</v>
      </c>
      <c r="E69" s="32" t="s">
        <v>434</v>
      </c>
      <c r="F69" s="32" t="s">
        <v>1069</v>
      </c>
      <c r="G69" s="21" t="s">
        <v>435</v>
      </c>
      <c r="H69" s="21" t="s">
        <v>1070</v>
      </c>
      <c r="I69" s="21" t="s">
        <v>1071</v>
      </c>
      <c r="J69" s="21" t="s">
        <v>1072</v>
      </c>
      <c r="K69" s="20" t="s">
        <v>1073</v>
      </c>
      <c r="L69" s="19" t="s">
        <v>876</v>
      </c>
      <c r="M69" s="23" t="s">
        <v>311</v>
      </c>
      <c r="N69" s="21" t="s">
        <v>877</v>
      </c>
      <c r="O69" s="21"/>
      <c r="P69" s="21">
        <v>1660</v>
      </c>
      <c r="Q69" s="21" t="s">
        <v>1074</v>
      </c>
      <c r="R69" s="21" t="s">
        <v>1075</v>
      </c>
      <c r="S69" s="21" t="s">
        <v>1076</v>
      </c>
      <c r="T69" s="24" t="s">
        <v>845</v>
      </c>
      <c r="U69" s="25" t="s">
        <v>310</v>
      </c>
      <c r="V69" s="26"/>
    </row>
    <row r="70" spans="1:22" ht="14" customHeight="1">
      <c r="A70" s="19">
        <v>1380</v>
      </c>
      <c r="B70" s="20" t="str">
        <f>IF(ISTEXT(C70),(IF(MID(C70,3,1)="t","IBT-","IBG-"))&amp;(IF(MID(C70,5,2)="00",MID(C70,7,1),IF(MID(C70,5,1)="0",MID(C70,6,2),MID(C70,5,3)))),"")</f>
        <v>IBT-32</v>
      </c>
      <c r="C70" s="20" t="s">
        <v>436</v>
      </c>
      <c r="D70" s="19">
        <v>2</v>
      </c>
      <c r="E70" s="32" t="s">
        <v>437</v>
      </c>
      <c r="F70" s="32" t="s">
        <v>1077</v>
      </c>
      <c r="G70" s="21" t="s">
        <v>1078</v>
      </c>
      <c r="H70" s="21" t="s">
        <v>1079</v>
      </c>
      <c r="I70" s="21" t="s">
        <v>839</v>
      </c>
      <c r="J70" s="23" t="s">
        <v>1080</v>
      </c>
      <c r="K70" s="20"/>
      <c r="L70" s="19" t="s">
        <v>310</v>
      </c>
      <c r="M70" s="23" t="s">
        <v>311</v>
      </c>
      <c r="N70" s="21" t="s">
        <v>877</v>
      </c>
      <c r="O70" s="21"/>
      <c r="P70" s="21">
        <v>1670</v>
      </c>
      <c r="Q70" s="21" t="s">
        <v>1074</v>
      </c>
      <c r="R70" s="21" t="s">
        <v>1081</v>
      </c>
      <c r="S70" s="21" t="s">
        <v>1082</v>
      </c>
      <c r="T70" s="24" t="s">
        <v>845</v>
      </c>
      <c r="U70" s="25" t="s">
        <v>310</v>
      </c>
      <c r="V70" s="26"/>
    </row>
    <row r="71" spans="1:22" ht="14" customHeight="1">
      <c r="A71" s="42">
        <v>1386</v>
      </c>
      <c r="B71" s="43" t="s">
        <v>1085</v>
      </c>
      <c r="C71" s="39" t="s">
        <v>1086</v>
      </c>
      <c r="D71" s="19">
        <v>2</v>
      </c>
      <c r="E71" s="44" t="s">
        <v>61</v>
      </c>
      <c r="F71" s="44" t="s">
        <v>1087</v>
      </c>
      <c r="G71" s="45" t="s">
        <v>62</v>
      </c>
      <c r="H71" s="45" t="s">
        <v>1088</v>
      </c>
      <c r="I71" s="45" t="s">
        <v>1089</v>
      </c>
      <c r="J71" s="45" t="s">
        <v>1090</v>
      </c>
      <c r="K71" s="43"/>
      <c r="L71" s="42" t="s">
        <v>310</v>
      </c>
      <c r="M71" s="45" t="s">
        <v>312</v>
      </c>
      <c r="N71" s="45"/>
      <c r="O71" s="45"/>
      <c r="P71" s="21">
        <v>1690</v>
      </c>
      <c r="Q71" s="41" t="s">
        <v>1091</v>
      </c>
      <c r="R71" s="41"/>
      <c r="S71" s="41"/>
      <c r="T71" s="24" t="s">
        <v>845</v>
      </c>
      <c r="U71" s="25" t="s">
        <v>310</v>
      </c>
      <c r="V71" s="26"/>
    </row>
    <row r="72" spans="1:22" ht="14" customHeight="1">
      <c r="A72" s="19">
        <v>1390</v>
      </c>
      <c r="B72" s="20" t="str">
        <f>IF(ISTEXT(C72),(IF(MID(C72,3,1)="t","IBT-","IBG-"))&amp;(IF(MID(C72,5,2)="00",MID(C72,7,1),IF(MID(C72,5,1)="0",MID(C72,6,2),MID(C72,5,3)))),"")</f>
        <v>IBT-33</v>
      </c>
      <c r="C72" s="20" t="s">
        <v>438</v>
      </c>
      <c r="D72" s="19">
        <v>2</v>
      </c>
      <c r="E72" s="32" t="s">
        <v>1092</v>
      </c>
      <c r="F72" s="32" t="s">
        <v>1093</v>
      </c>
      <c r="G72" s="21" t="s">
        <v>439</v>
      </c>
      <c r="H72" s="21" t="s">
        <v>1094</v>
      </c>
      <c r="I72" s="21" t="s">
        <v>839</v>
      </c>
      <c r="J72" s="21" t="s">
        <v>839</v>
      </c>
      <c r="K72" s="20"/>
      <c r="L72" s="19" t="s">
        <v>876</v>
      </c>
      <c r="M72" s="21" t="s">
        <v>308</v>
      </c>
      <c r="N72" s="21" t="s">
        <v>842</v>
      </c>
      <c r="O72" s="21"/>
      <c r="P72" s="21">
        <v>1740</v>
      </c>
      <c r="Q72" s="21" t="s">
        <v>1095</v>
      </c>
      <c r="R72" s="21"/>
      <c r="S72" s="21"/>
      <c r="T72" s="24" t="s">
        <v>900</v>
      </c>
      <c r="U72" s="25" t="s">
        <v>310</v>
      </c>
      <c r="V72" s="26"/>
    </row>
    <row r="73" spans="1:22" ht="14" customHeight="1">
      <c r="A73" s="19">
        <v>1400</v>
      </c>
      <c r="B73" s="20" t="str">
        <f>IF(ISTEXT(C73),(IF(MID(C73,3,1)="t","IBT-","IBG-"))&amp;(IF(MID(C73,5,2)="00",MID(C73,7,1),IF(MID(C73,5,1)="0",MID(C73,6,2),MID(C73,5,3)))),"")</f>
        <v>IBT-34</v>
      </c>
      <c r="C73" s="20" t="s">
        <v>440</v>
      </c>
      <c r="D73" s="19">
        <v>2</v>
      </c>
      <c r="E73" s="32" t="s">
        <v>441</v>
      </c>
      <c r="F73" s="32" t="s">
        <v>1096</v>
      </c>
      <c r="G73" s="21" t="s">
        <v>442</v>
      </c>
      <c r="H73" s="21" t="s">
        <v>1097</v>
      </c>
      <c r="I73" s="21" t="s">
        <v>1071</v>
      </c>
      <c r="J73" s="21" t="s">
        <v>1072</v>
      </c>
      <c r="K73" s="20" t="s">
        <v>1098</v>
      </c>
      <c r="L73" s="19" t="s">
        <v>876</v>
      </c>
      <c r="M73" s="23" t="s">
        <v>311</v>
      </c>
      <c r="N73" s="21" t="s">
        <v>842</v>
      </c>
      <c r="O73" s="21"/>
      <c r="P73" s="21">
        <v>1470</v>
      </c>
      <c r="Q73" s="21" t="s">
        <v>1099</v>
      </c>
      <c r="R73" s="21"/>
      <c r="S73" s="21" t="s">
        <v>1100</v>
      </c>
      <c r="T73" s="24" t="s">
        <v>845</v>
      </c>
      <c r="U73" s="25" t="s">
        <v>310</v>
      </c>
      <c r="V73" s="26"/>
    </row>
    <row r="74" spans="1:22" ht="14" customHeight="1">
      <c r="A74" s="19">
        <v>1410</v>
      </c>
      <c r="B74" s="20" t="str">
        <f>IF(ISTEXT(C74),(IF(MID(C74,3,1)="t","IBT-","IBG-"))&amp;(IF(MID(C74,5,2)="00",MID(C74,7,1),IF(MID(C74,5,1)="0",MID(C74,6,2),MID(C74,5,3)))),"")</f>
        <v>IBT-34</v>
      </c>
      <c r="C74" s="20" t="s">
        <v>1101</v>
      </c>
      <c r="D74" s="19">
        <v>3</v>
      </c>
      <c r="E74" s="38" t="s">
        <v>1049</v>
      </c>
      <c r="F74" s="38" t="s">
        <v>1050</v>
      </c>
      <c r="G74" s="21" t="s">
        <v>1102</v>
      </c>
      <c r="H74" s="21" t="s">
        <v>1103</v>
      </c>
      <c r="I74" s="21" t="s">
        <v>1104</v>
      </c>
      <c r="J74" s="21" t="s">
        <v>1105</v>
      </c>
      <c r="K74" s="20" t="s">
        <v>1106</v>
      </c>
      <c r="L74" s="19" t="s">
        <v>841</v>
      </c>
      <c r="M74" s="21" t="s">
        <v>312</v>
      </c>
      <c r="N74" s="21" t="s">
        <v>842</v>
      </c>
      <c r="O74" s="21"/>
      <c r="P74" s="21">
        <v>1480</v>
      </c>
      <c r="Q74" s="21" t="s">
        <v>1107</v>
      </c>
      <c r="R74" s="21"/>
      <c r="S74" s="21"/>
      <c r="T74" s="24"/>
      <c r="U74" s="25"/>
      <c r="V74" s="26"/>
    </row>
    <row r="75" spans="1:22" ht="14" customHeight="1">
      <c r="A75" s="19">
        <v>1420</v>
      </c>
      <c r="B75" s="20" t="str">
        <f>IF(ISTEXT(C75),(IF(MID(C75,3,1)="t","IBT-","IBG-"))&amp;(IF(MID(C75,5,2)="00",MID(C75,7,1),IF(MID(C75,5,1)="0",MID(C75,6,2),MID(C75,5,3)))),"")</f>
        <v>IBT-35</v>
      </c>
      <c r="C75" s="20" t="s">
        <v>446</v>
      </c>
      <c r="D75" s="19">
        <v>3</v>
      </c>
      <c r="E75" s="38" t="s">
        <v>447</v>
      </c>
      <c r="F75" s="38" t="s">
        <v>1114</v>
      </c>
      <c r="G75" s="21" t="s">
        <v>448</v>
      </c>
      <c r="H75" s="21" t="s">
        <v>1115</v>
      </c>
      <c r="I75" s="21" t="s">
        <v>839</v>
      </c>
      <c r="J75" s="21" t="s">
        <v>839</v>
      </c>
      <c r="K75" s="20" t="s">
        <v>1116</v>
      </c>
      <c r="L75" s="19" t="s">
        <v>876</v>
      </c>
      <c r="M75" s="21" t="s">
        <v>308</v>
      </c>
      <c r="N75" s="21" t="s">
        <v>842</v>
      </c>
      <c r="O75" s="21"/>
      <c r="P75" s="21">
        <v>1560</v>
      </c>
      <c r="Q75" s="21" t="s">
        <v>1117</v>
      </c>
      <c r="R75" s="21"/>
      <c r="S75" s="21"/>
      <c r="T75" s="24" t="s">
        <v>1025</v>
      </c>
      <c r="U75" s="25" t="s">
        <v>310</v>
      </c>
      <c r="V75" s="26"/>
    </row>
    <row r="76" spans="1:22" ht="14" customHeight="1">
      <c r="A76" s="19">
        <v>1430</v>
      </c>
      <c r="B76" s="20" t="str">
        <f>IF(ISTEXT(C76),(IF(MID(C76,3,1)="t","IBT-","IBG-"))&amp;(IF(MID(C76,5,2)="00",MID(C76,7,1),IF(MID(C76,5,1)="0",MID(C76,6,2),MID(C76,5,3)))),"")</f>
        <v>IBT-36</v>
      </c>
      <c r="C76" s="20" t="s">
        <v>449</v>
      </c>
      <c r="D76" s="19">
        <v>3</v>
      </c>
      <c r="E76" s="38" t="s">
        <v>450</v>
      </c>
      <c r="F76" s="38" t="s">
        <v>1118</v>
      </c>
      <c r="G76" s="21" t="s">
        <v>10</v>
      </c>
      <c r="H76" s="21" t="s">
        <v>1119</v>
      </c>
      <c r="I76" s="21" t="s">
        <v>839</v>
      </c>
      <c r="J76" s="21" t="s">
        <v>839</v>
      </c>
      <c r="K76" s="20" t="s">
        <v>1120</v>
      </c>
      <c r="L76" s="19" t="s">
        <v>876</v>
      </c>
      <c r="M76" s="21" t="s">
        <v>308</v>
      </c>
      <c r="N76" s="21" t="s">
        <v>842</v>
      </c>
      <c r="O76" s="21"/>
      <c r="P76" s="21">
        <v>1570</v>
      </c>
      <c r="Q76" s="21" t="s">
        <v>1121</v>
      </c>
      <c r="R76" s="21"/>
      <c r="S76" s="21"/>
      <c r="T76" s="24" t="s">
        <v>1025</v>
      </c>
      <c r="U76" s="25" t="s">
        <v>310</v>
      </c>
      <c r="V76" s="26"/>
    </row>
    <row r="77" spans="1:22" ht="14" customHeight="1">
      <c r="A77" s="19">
        <v>1450</v>
      </c>
      <c r="B77" s="20" t="str">
        <f>IF(ISTEXT(C77),(IF(MID(C77,3,1)="t","IBT-","IBG-"))&amp;(IF(MID(C77,5,2)="00",MID(C77,7,1),IF(MID(C77,5,1)="0",MID(C77,6,2),MID(C77,5,3)))),"")</f>
        <v>IBT-37</v>
      </c>
      <c r="C77" s="20" t="s">
        <v>453</v>
      </c>
      <c r="D77" s="19">
        <v>3</v>
      </c>
      <c r="E77" s="38" t="s">
        <v>454</v>
      </c>
      <c r="F77" s="38" t="s">
        <v>1127</v>
      </c>
      <c r="G77" s="21" t="s">
        <v>455</v>
      </c>
      <c r="H77" s="21" t="s">
        <v>1128</v>
      </c>
      <c r="I77" s="21" t="s">
        <v>839</v>
      </c>
      <c r="J77" s="21" t="s">
        <v>839</v>
      </c>
      <c r="K77" s="20" t="s">
        <v>1129</v>
      </c>
      <c r="L77" s="19" t="s">
        <v>876</v>
      </c>
      <c r="M77" s="21" t="s">
        <v>308</v>
      </c>
      <c r="N77" s="21" t="s">
        <v>842</v>
      </c>
      <c r="O77" s="21"/>
      <c r="P77" s="21">
        <v>1580</v>
      </c>
      <c r="Q77" s="21" t="s">
        <v>1130</v>
      </c>
      <c r="R77" s="21"/>
      <c r="S77" s="21"/>
      <c r="T77" s="24" t="s">
        <v>1025</v>
      </c>
      <c r="U77" s="25" t="s">
        <v>310</v>
      </c>
      <c r="V77" s="26"/>
    </row>
    <row r="78" spans="1:22" ht="14" customHeight="1">
      <c r="A78" s="19">
        <v>1460</v>
      </c>
      <c r="B78" s="20" t="str">
        <f>IF(ISTEXT(C78),(IF(MID(C78,3,1)="t","IBT-","IBG-"))&amp;(IF(MID(C78,5,2)="00",MID(C78,7,1),IF(MID(C78,5,1)="0",MID(C78,6,2),MID(C78,5,3)))),"")</f>
        <v>IBT-38</v>
      </c>
      <c r="C78" s="20" t="s">
        <v>456</v>
      </c>
      <c r="D78" s="19">
        <v>3</v>
      </c>
      <c r="E78" s="38" t="s">
        <v>457</v>
      </c>
      <c r="F78" s="38" t="s">
        <v>1131</v>
      </c>
      <c r="G78" s="21" t="s">
        <v>458</v>
      </c>
      <c r="H78" s="21" t="s">
        <v>1132</v>
      </c>
      <c r="I78" s="21" t="s">
        <v>839</v>
      </c>
      <c r="J78" s="21" t="s">
        <v>839</v>
      </c>
      <c r="K78" s="20" t="s">
        <v>1133</v>
      </c>
      <c r="L78" s="19" t="s">
        <v>876</v>
      </c>
      <c r="M78" s="21" t="s">
        <v>308</v>
      </c>
      <c r="N78" s="21" t="s">
        <v>842</v>
      </c>
      <c r="O78" s="21"/>
      <c r="P78" s="21">
        <v>1590</v>
      </c>
      <c r="Q78" s="21" t="s">
        <v>1134</v>
      </c>
      <c r="R78" s="21"/>
      <c r="S78" s="21"/>
      <c r="T78" s="24" t="s">
        <v>900</v>
      </c>
      <c r="U78" s="25" t="s">
        <v>310</v>
      </c>
      <c r="V78" s="26"/>
    </row>
    <row r="79" spans="1:22" ht="14" customHeight="1">
      <c r="A79" s="19">
        <v>1470</v>
      </c>
      <c r="B79" s="20" t="str">
        <f>IF(ISTEXT(C79),(IF(MID(C79,3,1)="t","IBT-","IBG-"))&amp;(IF(MID(C79,5,2)="00",MID(C79,7,1),IF(MID(C79,5,1)="0",MID(C79,6,2),MID(C79,5,3)))),"")</f>
        <v>IBT-39</v>
      </c>
      <c r="C79" s="20" t="s">
        <v>459</v>
      </c>
      <c r="D79" s="19">
        <v>3</v>
      </c>
      <c r="E79" s="38" t="s">
        <v>460</v>
      </c>
      <c r="F79" s="38" t="s">
        <v>1135</v>
      </c>
      <c r="G79" s="21" t="s">
        <v>461</v>
      </c>
      <c r="H79" s="21" t="s">
        <v>1136</v>
      </c>
      <c r="I79" s="21" t="s">
        <v>839</v>
      </c>
      <c r="J79" s="21" t="s">
        <v>839</v>
      </c>
      <c r="K79" s="20" t="s">
        <v>1137</v>
      </c>
      <c r="L79" s="19" t="s">
        <v>876</v>
      </c>
      <c r="M79" s="21" t="s">
        <v>308</v>
      </c>
      <c r="N79" s="21" t="s">
        <v>842</v>
      </c>
      <c r="O79" s="21"/>
      <c r="P79" s="21">
        <v>1595</v>
      </c>
      <c r="Q79" s="21" t="s">
        <v>1138</v>
      </c>
      <c r="R79" s="21"/>
      <c r="S79" s="21"/>
      <c r="T79" s="24" t="s">
        <v>900</v>
      </c>
      <c r="U79" s="25" t="s">
        <v>310</v>
      </c>
      <c r="V79" s="26"/>
    </row>
    <row r="80" spans="1:22" ht="14" customHeight="1">
      <c r="A80" s="19">
        <v>1480</v>
      </c>
      <c r="B80" s="20" t="str">
        <f>IF(ISTEXT(C80),(IF(MID(C80,3,1)="t","IBT-","IBG-"))&amp;(IF(MID(C80,5,2)="00",MID(C80,7,1),IF(MID(C80,5,1)="0",MID(C80,6,2),MID(C80,5,3)))),"")</f>
        <v>IBT-40</v>
      </c>
      <c r="C80" s="20" t="s">
        <v>462</v>
      </c>
      <c r="D80" s="19">
        <v>3</v>
      </c>
      <c r="E80" s="38" t="s">
        <v>463</v>
      </c>
      <c r="F80" s="38" t="s">
        <v>1141</v>
      </c>
      <c r="G80" s="21" t="s">
        <v>13</v>
      </c>
      <c r="H80" s="21" t="s">
        <v>1142</v>
      </c>
      <c r="I80" s="21" t="s">
        <v>839</v>
      </c>
      <c r="J80" s="21" t="s">
        <v>839</v>
      </c>
      <c r="K80" s="20" t="s">
        <v>1143</v>
      </c>
      <c r="L80" s="19" t="s">
        <v>841</v>
      </c>
      <c r="M80" s="21" t="s">
        <v>315</v>
      </c>
      <c r="N80" s="21" t="s">
        <v>842</v>
      </c>
      <c r="O80" s="21"/>
      <c r="P80" s="21">
        <v>1640</v>
      </c>
      <c r="Q80" s="21" t="s">
        <v>1144</v>
      </c>
      <c r="R80" s="21"/>
      <c r="S80" s="21" t="s">
        <v>1145</v>
      </c>
      <c r="T80" s="24" t="s">
        <v>865</v>
      </c>
      <c r="U80" s="25" t="s">
        <v>310</v>
      </c>
      <c r="V80" s="26" t="s">
        <v>866</v>
      </c>
    </row>
    <row r="81" spans="1:22" ht="14" customHeight="1">
      <c r="A81" s="19">
        <v>1500</v>
      </c>
      <c r="B81" s="20" t="str">
        <f>IF(ISTEXT(C81),(IF(MID(C81,3,1)="t","IBT-","IBG-"))&amp;(IF(MID(C81,5,2)="00",MID(C81,7,1),IF(MID(C81,5,1)="0",MID(C81,6,2),MID(C81,5,3)))),"")</f>
        <v>IBT-41</v>
      </c>
      <c r="C81" s="20" t="s">
        <v>467</v>
      </c>
      <c r="D81" s="19">
        <v>3</v>
      </c>
      <c r="E81" s="38" t="s">
        <v>468</v>
      </c>
      <c r="F81" s="38" t="s">
        <v>1146</v>
      </c>
      <c r="G81" s="21" t="s">
        <v>469</v>
      </c>
      <c r="H81" s="21" t="s">
        <v>1150</v>
      </c>
      <c r="I81" s="21" t="s">
        <v>839</v>
      </c>
      <c r="J81" s="21" t="s">
        <v>839</v>
      </c>
      <c r="K81" s="20" t="s">
        <v>1151</v>
      </c>
      <c r="L81" s="19" t="s">
        <v>876</v>
      </c>
      <c r="M81" s="21" t="s">
        <v>308</v>
      </c>
      <c r="N81" s="21" t="s">
        <v>842</v>
      </c>
      <c r="O81" s="21"/>
      <c r="P81" s="21">
        <v>1760</v>
      </c>
      <c r="Q81" s="21" t="s">
        <v>1152</v>
      </c>
      <c r="R81" s="21"/>
      <c r="S81" s="21"/>
      <c r="T81" s="24" t="s">
        <v>1025</v>
      </c>
      <c r="U81" s="25" t="s">
        <v>310</v>
      </c>
      <c r="V81" s="26"/>
    </row>
    <row r="82" spans="1:22" ht="14" customHeight="1">
      <c r="A82" s="19">
        <v>1510</v>
      </c>
      <c r="B82" s="20" t="str">
        <f>IF(ISTEXT(C82),(IF(MID(C82,3,1)="t","IBT-","IBG-"))&amp;(IF(MID(C82,5,2)="00",MID(C82,7,1),IF(MID(C82,5,1)="0",MID(C82,6,2),MID(C82,5,3)))),"")</f>
        <v>IBT-42</v>
      </c>
      <c r="C82" s="20" t="s">
        <v>470</v>
      </c>
      <c r="D82" s="19">
        <v>3</v>
      </c>
      <c r="E82" s="38" t="s">
        <v>471</v>
      </c>
      <c r="F82" s="38" t="s">
        <v>1153</v>
      </c>
      <c r="G82" s="21" t="s">
        <v>472</v>
      </c>
      <c r="H82" s="21" t="s">
        <v>1154</v>
      </c>
      <c r="I82" s="21" t="s">
        <v>839</v>
      </c>
      <c r="J82" s="21" t="s">
        <v>839</v>
      </c>
      <c r="K82" s="20" t="s">
        <v>1155</v>
      </c>
      <c r="L82" s="19" t="s">
        <v>876</v>
      </c>
      <c r="M82" s="21" t="s">
        <v>308</v>
      </c>
      <c r="N82" s="21" t="s">
        <v>842</v>
      </c>
      <c r="O82" s="21"/>
      <c r="P82" s="21">
        <v>1770</v>
      </c>
      <c r="Q82" s="21" t="s">
        <v>1156</v>
      </c>
      <c r="R82" s="21"/>
      <c r="S82" s="21"/>
      <c r="T82" s="24" t="s">
        <v>900</v>
      </c>
      <c r="U82" s="25" t="s">
        <v>310</v>
      </c>
      <c r="V82" s="26"/>
    </row>
    <row r="83" spans="1:22" ht="14" customHeight="1">
      <c r="A83" s="19">
        <v>1520</v>
      </c>
      <c r="B83" s="20" t="str">
        <f>IF(ISTEXT(C83),(IF(MID(C83,3,1)="t","IBT-","IBG-"))&amp;(IF(MID(C83,5,2)="00",MID(C83,7,1),IF(MID(C83,5,1)="0",MID(C83,6,2),MID(C83,5,3)))),"")</f>
        <v>IBT-43</v>
      </c>
      <c r="C83" s="20" t="s">
        <v>473</v>
      </c>
      <c r="D83" s="19">
        <v>3</v>
      </c>
      <c r="E83" s="38" t="s">
        <v>474</v>
      </c>
      <c r="F83" s="38" t="s">
        <v>1157</v>
      </c>
      <c r="G83" s="21" t="s">
        <v>475</v>
      </c>
      <c r="H83" s="21" t="s">
        <v>1158</v>
      </c>
      <c r="I83" s="21" t="s">
        <v>839</v>
      </c>
      <c r="J83" s="21" t="s">
        <v>839</v>
      </c>
      <c r="K83" s="20" t="s">
        <v>1159</v>
      </c>
      <c r="L83" s="19" t="s">
        <v>876</v>
      </c>
      <c r="M83" s="21" t="s">
        <v>308</v>
      </c>
      <c r="N83" s="21" t="s">
        <v>842</v>
      </c>
      <c r="O83" s="21"/>
      <c r="P83" s="21">
        <v>1780</v>
      </c>
      <c r="Q83" s="21" t="s">
        <v>1160</v>
      </c>
      <c r="R83" s="21"/>
      <c r="S83" s="21"/>
      <c r="T83" s="24" t="s">
        <v>900</v>
      </c>
      <c r="U83" s="25" t="s">
        <v>310</v>
      </c>
      <c r="V83" s="26"/>
    </row>
    <row r="84" spans="1:22" ht="14" customHeight="1">
      <c r="A84" s="19">
        <v>1540</v>
      </c>
      <c r="B84" s="20" t="str">
        <f>IF(ISTEXT(C84),(IF(MID(C84,3,1)="t","IBT-","IBG-"))&amp;(IF(MID(C84,5,2)="00",MID(C84,7,1),IF(MID(C84,5,1)="0",MID(C84,6,2),MID(C84,5,3)))),"")</f>
        <v>IBT-44</v>
      </c>
      <c r="C84" s="20" t="s">
        <v>479</v>
      </c>
      <c r="D84" s="19">
        <v>2</v>
      </c>
      <c r="E84" s="32" t="s">
        <v>480</v>
      </c>
      <c r="F84" s="32" t="s">
        <v>1167</v>
      </c>
      <c r="G84" s="21" t="s">
        <v>481</v>
      </c>
      <c r="H84" s="21" t="s">
        <v>1168</v>
      </c>
      <c r="I84" s="21" t="s">
        <v>839</v>
      </c>
      <c r="J84" s="21" t="s">
        <v>839</v>
      </c>
      <c r="K84" s="20" t="s">
        <v>1169</v>
      </c>
      <c r="L84" s="19" t="s">
        <v>841</v>
      </c>
      <c r="M84" s="21" t="s">
        <v>308</v>
      </c>
      <c r="N84" s="21" t="s">
        <v>842</v>
      </c>
      <c r="O84" s="21"/>
      <c r="P84" s="21">
        <v>2030</v>
      </c>
      <c r="Q84" s="21" t="s">
        <v>1170</v>
      </c>
      <c r="R84" s="21"/>
      <c r="S84" s="21" t="s">
        <v>1171</v>
      </c>
      <c r="T84" s="24" t="s">
        <v>1025</v>
      </c>
      <c r="U84" s="25" t="s">
        <v>310</v>
      </c>
      <c r="V84" s="26" t="s">
        <v>866</v>
      </c>
    </row>
    <row r="85" spans="1:22" ht="14" customHeight="1">
      <c r="A85" s="19">
        <v>1550</v>
      </c>
      <c r="B85" s="20" t="str">
        <f>IF(ISTEXT(C85),(IF(MID(C85,3,1)="t","IBT-","IBG-"))&amp;(IF(MID(C85,5,2)="00",MID(C85,7,1),IF(MID(C85,5,1)="0",MID(C85,6,2),MID(C85,5,3)))),"")</f>
        <v>IBT-45</v>
      </c>
      <c r="C85" s="20" t="s">
        <v>482</v>
      </c>
      <c r="D85" s="19">
        <v>2</v>
      </c>
      <c r="E85" s="32" t="s">
        <v>483</v>
      </c>
      <c r="F85" s="32" t="s">
        <v>1173</v>
      </c>
      <c r="G85" s="21" t="s">
        <v>484</v>
      </c>
      <c r="H85" s="21" t="s">
        <v>1174</v>
      </c>
      <c r="I85" s="21" t="s">
        <v>839</v>
      </c>
      <c r="J85" s="21" t="s">
        <v>839</v>
      </c>
      <c r="K85" s="20" t="s">
        <v>1175</v>
      </c>
      <c r="L85" s="19" t="s">
        <v>876</v>
      </c>
      <c r="M85" s="21" t="s">
        <v>308</v>
      </c>
      <c r="N85" s="21" t="s">
        <v>842</v>
      </c>
      <c r="O85" s="21"/>
      <c r="P85" s="21">
        <v>1870</v>
      </c>
      <c r="Q85" s="21" t="s">
        <v>1176</v>
      </c>
      <c r="R85" s="21"/>
      <c r="S85" s="21"/>
      <c r="T85" s="24" t="s">
        <v>1025</v>
      </c>
      <c r="U85" s="25" t="s">
        <v>316</v>
      </c>
      <c r="V85" s="26" t="s">
        <v>858</v>
      </c>
    </row>
    <row r="86" spans="1:22" ht="14" customHeight="1">
      <c r="A86" s="19">
        <v>1560</v>
      </c>
      <c r="B86" s="20" t="str">
        <f>IF(ISTEXT(C86),(IF(MID(C86,3,1)="t","IBT-","IBG-"))&amp;(IF(MID(C86,5,2)="00",MID(C86,7,1),IF(MID(C86,5,1)="0",MID(C86,6,2),MID(C86,5,3)))),"")</f>
        <v>IBT-46</v>
      </c>
      <c r="C86" s="20" t="s">
        <v>485</v>
      </c>
      <c r="D86" s="19">
        <v>2</v>
      </c>
      <c r="E86" s="32" t="s">
        <v>486</v>
      </c>
      <c r="F86" s="32" t="s">
        <v>1178</v>
      </c>
      <c r="G86" s="21" t="s">
        <v>487</v>
      </c>
      <c r="H86" s="21" t="s">
        <v>1179</v>
      </c>
      <c r="I86" s="21" t="s">
        <v>839</v>
      </c>
      <c r="J86" s="21" t="s">
        <v>839</v>
      </c>
      <c r="K86" s="20">
        <v>1020</v>
      </c>
      <c r="L86" s="19" t="s">
        <v>927</v>
      </c>
      <c r="M86" s="23" t="s">
        <v>311</v>
      </c>
      <c r="N86" s="21" t="s">
        <v>842</v>
      </c>
      <c r="O86" s="21"/>
      <c r="P86" s="21">
        <v>1840</v>
      </c>
      <c r="Q86" s="21" t="s">
        <v>1180</v>
      </c>
      <c r="R86" s="21"/>
      <c r="S86" s="21"/>
      <c r="T86" s="24" t="s">
        <v>845</v>
      </c>
      <c r="U86" s="25" t="s">
        <v>316</v>
      </c>
      <c r="V86" s="26" t="s">
        <v>930</v>
      </c>
    </row>
    <row r="87" spans="1:22" ht="14" customHeight="1">
      <c r="A87" s="19">
        <v>1570</v>
      </c>
      <c r="B87" s="20" t="str">
        <f>IF(ISTEXT(C87),(IF(MID(C87,3,1)="t","IBT-","IBG-"))&amp;(IF(MID(C87,5,2)="00",MID(C87,7,1),IF(MID(C87,5,1)="0",MID(C87,6,2),MID(C87,5,3)))),"")</f>
        <v>IBT-46</v>
      </c>
      <c r="C87" s="20" t="s">
        <v>1181</v>
      </c>
      <c r="D87" s="19">
        <v>3</v>
      </c>
      <c r="E87" s="38" t="s">
        <v>1049</v>
      </c>
      <c r="F87" s="38" t="s">
        <v>1050</v>
      </c>
      <c r="G87" s="21" t="s">
        <v>1062</v>
      </c>
      <c r="H87" s="21" t="s">
        <v>1063</v>
      </c>
      <c r="I87" s="21" t="s">
        <v>1182</v>
      </c>
      <c r="J87" s="21" t="s">
        <v>1183</v>
      </c>
      <c r="K87" s="20"/>
      <c r="L87" s="19" t="s">
        <v>876</v>
      </c>
      <c r="M87" s="21" t="s">
        <v>312</v>
      </c>
      <c r="N87" s="21" t="s">
        <v>842</v>
      </c>
      <c r="O87" s="21"/>
      <c r="P87" s="21">
        <v>1850</v>
      </c>
      <c r="Q87" s="21" t="s">
        <v>1184</v>
      </c>
      <c r="R87" s="21"/>
      <c r="S87" s="21"/>
      <c r="T87" s="25"/>
      <c r="U87" s="25"/>
      <c r="V87" s="26"/>
    </row>
    <row r="88" spans="1:22" ht="14" customHeight="1">
      <c r="A88" s="19">
        <v>1580</v>
      </c>
      <c r="B88" s="20" t="str">
        <f>IF(ISTEXT(C88),(IF(MID(C88,3,1)="t","IBT-","IBG-"))&amp;(IF(MID(C88,5,2)="00",MID(C88,7,1),IF(MID(C88,5,1)="0",MID(C88,6,2),MID(C88,5,3)))),"")</f>
        <v>IBT-47</v>
      </c>
      <c r="C88" s="20" t="s">
        <v>488</v>
      </c>
      <c r="D88" s="19">
        <v>2</v>
      </c>
      <c r="E88" s="32" t="s">
        <v>489</v>
      </c>
      <c r="F88" s="32" t="s">
        <v>1185</v>
      </c>
      <c r="G88" s="21" t="s">
        <v>490</v>
      </c>
      <c r="H88" s="21" t="s">
        <v>1186</v>
      </c>
      <c r="I88" s="21" t="s">
        <v>839</v>
      </c>
      <c r="J88" s="21" t="s">
        <v>839</v>
      </c>
      <c r="K88" s="20" t="s">
        <v>1187</v>
      </c>
      <c r="L88" s="19" t="s">
        <v>876</v>
      </c>
      <c r="M88" s="23" t="s">
        <v>311</v>
      </c>
      <c r="N88" s="21" t="s">
        <v>842</v>
      </c>
      <c r="O88" s="21"/>
      <c r="P88" s="21">
        <v>2040</v>
      </c>
      <c r="Q88" s="21" t="s">
        <v>1188</v>
      </c>
      <c r="R88" s="21"/>
      <c r="S88" s="21"/>
      <c r="T88" s="24" t="s">
        <v>845</v>
      </c>
      <c r="U88" s="25" t="s">
        <v>310</v>
      </c>
      <c r="V88" s="26"/>
    </row>
    <row r="89" spans="1:22" ht="14" customHeight="1">
      <c r="A89" s="19">
        <v>1590</v>
      </c>
      <c r="B89" s="20" t="str">
        <f>IF(ISTEXT(C89),(IF(MID(C89,3,1)="t","IBT-","IBG-"))&amp;(IF(MID(C89,5,2)="00",MID(C89,7,1),IF(MID(C89,5,1)="0",MID(C89,6,2),MID(C89,5,3)))),"")</f>
        <v>IBT-47</v>
      </c>
      <c r="C89" s="20" t="s">
        <v>1189</v>
      </c>
      <c r="D89" s="19">
        <v>3</v>
      </c>
      <c r="E89" s="38" t="s">
        <v>1049</v>
      </c>
      <c r="F89" s="38" t="s">
        <v>1050</v>
      </c>
      <c r="G89" s="21" t="s">
        <v>1062</v>
      </c>
      <c r="H89" s="21" t="s">
        <v>1063</v>
      </c>
      <c r="I89" s="21" t="s">
        <v>1182</v>
      </c>
      <c r="J89" s="21" t="s">
        <v>1183</v>
      </c>
      <c r="K89" s="20">
        <v>147</v>
      </c>
      <c r="L89" s="19" t="s">
        <v>876</v>
      </c>
      <c r="M89" s="21" t="s">
        <v>312</v>
      </c>
      <c r="N89" s="21" t="s">
        <v>842</v>
      </c>
      <c r="O89" s="21"/>
      <c r="P89" s="21">
        <v>2050</v>
      </c>
      <c r="Q89" s="21" t="s">
        <v>1190</v>
      </c>
      <c r="R89" s="21"/>
      <c r="S89" s="21"/>
      <c r="T89" s="25"/>
      <c r="U89" s="25"/>
      <c r="V89" s="26"/>
    </row>
    <row r="90" spans="1:22" ht="14" customHeight="1">
      <c r="A90" s="19">
        <v>1600</v>
      </c>
      <c r="B90" s="20" t="str">
        <f>IF(ISTEXT(C90),(IF(MID(C90,3,1)="t","IBT-","IBG-"))&amp;(IF(MID(C90,5,2)="00",MID(C90,7,1),IF(MID(C90,5,1)="0",MID(C90,6,2),MID(C90,5,3)))),"")</f>
        <v>IBT-48</v>
      </c>
      <c r="C90" s="20" t="s">
        <v>491</v>
      </c>
      <c r="D90" s="19">
        <v>2</v>
      </c>
      <c r="E90" s="32" t="s">
        <v>492</v>
      </c>
      <c r="F90" s="32" t="s">
        <v>1192</v>
      </c>
      <c r="G90" s="21" t="s">
        <v>493</v>
      </c>
      <c r="H90" s="24" t="s">
        <v>1193</v>
      </c>
      <c r="I90" s="24" t="s">
        <v>839</v>
      </c>
      <c r="J90" s="23" t="s">
        <v>1194</v>
      </c>
      <c r="K90" s="20" t="s">
        <v>1195</v>
      </c>
      <c r="L90" s="19" t="s">
        <v>876</v>
      </c>
      <c r="M90" s="23" t="s">
        <v>311</v>
      </c>
      <c r="N90" s="21" t="s">
        <v>877</v>
      </c>
      <c r="O90" s="21"/>
      <c r="P90" s="21">
        <v>1990</v>
      </c>
      <c r="Q90" s="21" t="s">
        <v>1196</v>
      </c>
      <c r="R90" s="21"/>
      <c r="S90" s="21"/>
      <c r="T90" s="24" t="s">
        <v>845</v>
      </c>
      <c r="U90" s="25" t="s">
        <v>310</v>
      </c>
      <c r="V90" s="26"/>
    </row>
    <row r="91" spans="1:22" ht="14" customHeight="1">
      <c r="A91" s="42">
        <v>1606</v>
      </c>
      <c r="B91" s="43" t="s">
        <v>1198</v>
      </c>
      <c r="C91" s="39" t="s">
        <v>1199</v>
      </c>
      <c r="D91" s="31">
        <v>3</v>
      </c>
      <c r="E91" s="47" t="s">
        <v>61</v>
      </c>
      <c r="F91" s="47" t="s">
        <v>1087</v>
      </c>
      <c r="G91" s="45" t="s">
        <v>62</v>
      </c>
      <c r="H91" s="45" t="s">
        <v>1088</v>
      </c>
      <c r="I91" s="45" t="s">
        <v>1089</v>
      </c>
      <c r="J91" s="45" t="s">
        <v>1090</v>
      </c>
      <c r="K91" s="43" t="s">
        <v>1200</v>
      </c>
      <c r="L91" s="42" t="s">
        <v>310</v>
      </c>
      <c r="M91" s="45" t="s">
        <v>312</v>
      </c>
      <c r="N91" s="45"/>
      <c r="O91" s="45"/>
      <c r="P91" s="21">
        <v>2010</v>
      </c>
      <c r="Q91" s="41" t="s">
        <v>1201</v>
      </c>
      <c r="R91" s="41"/>
      <c r="S91" s="41"/>
      <c r="T91" s="24" t="s">
        <v>845</v>
      </c>
      <c r="U91" s="25" t="s">
        <v>310</v>
      </c>
      <c r="V91" s="26"/>
    </row>
    <row r="92" spans="1:22" ht="14" customHeight="1">
      <c r="A92" s="19">
        <v>1610</v>
      </c>
      <c r="B92" s="20" t="str">
        <f>IF(ISTEXT(C92),(IF(MID(C92,3,1)="t","IBT-","IBG-"))&amp;(IF(MID(C92,5,2)="00",MID(C92,7,1),IF(MID(C92,5,1)="0",MID(C92,6,2),MID(C92,5,3)))),"")</f>
        <v>IBT-49</v>
      </c>
      <c r="C92" s="20" t="s">
        <v>494</v>
      </c>
      <c r="D92" s="19">
        <v>2</v>
      </c>
      <c r="E92" s="32" t="s">
        <v>495</v>
      </c>
      <c r="F92" s="32" t="s">
        <v>1202</v>
      </c>
      <c r="G92" s="21" t="s">
        <v>496</v>
      </c>
      <c r="H92" s="21" t="s">
        <v>1203</v>
      </c>
      <c r="I92" s="21" t="s">
        <v>839</v>
      </c>
      <c r="J92" s="21" t="s">
        <v>839</v>
      </c>
      <c r="K92" s="20" t="s">
        <v>1204</v>
      </c>
      <c r="L92" s="19" t="s">
        <v>876</v>
      </c>
      <c r="M92" s="23" t="s">
        <v>311</v>
      </c>
      <c r="N92" s="21" t="s">
        <v>842</v>
      </c>
      <c r="O92" s="21"/>
      <c r="P92" s="21">
        <v>1810</v>
      </c>
      <c r="Q92" s="21" t="s">
        <v>1205</v>
      </c>
      <c r="R92" s="21"/>
      <c r="S92" s="21" t="s">
        <v>1206</v>
      </c>
      <c r="T92" s="24" t="s">
        <v>845</v>
      </c>
      <c r="U92" s="25" t="s">
        <v>310</v>
      </c>
      <c r="V92" s="26"/>
    </row>
    <row r="93" spans="1:22" ht="14" customHeight="1">
      <c r="A93" s="19">
        <v>1620</v>
      </c>
      <c r="B93" s="20" t="str">
        <f>IF(ISTEXT(C93),(IF(MID(C93,3,1)="t","IBT-","IBG-"))&amp;(IF(MID(C93,5,2)="00",MID(C93,7,1),IF(MID(C93,5,1)="0",MID(C93,6,2),MID(C93,5,3)))),"")</f>
        <v>IBT-49</v>
      </c>
      <c r="C93" s="20" t="s">
        <v>1207</v>
      </c>
      <c r="D93" s="19">
        <v>3</v>
      </c>
      <c r="E93" s="38" t="s">
        <v>1049</v>
      </c>
      <c r="F93" s="38" t="s">
        <v>1050</v>
      </c>
      <c r="G93" s="21" t="s">
        <v>1102</v>
      </c>
      <c r="H93" s="21" t="s">
        <v>1103</v>
      </c>
      <c r="I93" s="21" t="s">
        <v>1104</v>
      </c>
      <c r="J93" s="21" t="s">
        <v>1105</v>
      </c>
      <c r="K93" s="20">
        <v>188</v>
      </c>
      <c r="L93" s="19" t="s">
        <v>841</v>
      </c>
      <c r="M93" s="21" t="s">
        <v>312</v>
      </c>
      <c r="N93" s="21" t="s">
        <v>842</v>
      </c>
      <c r="O93" s="21"/>
      <c r="P93" s="21">
        <v>1820</v>
      </c>
      <c r="Q93" s="21" t="s">
        <v>1208</v>
      </c>
      <c r="R93" s="21"/>
      <c r="S93" s="21"/>
      <c r="T93" s="24"/>
      <c r="U93" s="25"/>
      <c r="V93" s="26"/>
    </row>
    <row r="94" spans="1:22" ht="14" customHeight="1">
      <c r="A94" s="19">
        <v>1640</v>
      </c>
      <c r="B94" s="20" t="str">
        <f>IF(ISTEXT(C94),(IF(MID(C94,3,1)="t","IBT-","IBG-"))&amp;(IF(MID(C94,5,2)="00",MID(C94,7,1),IF(MID(C94,5,1)="0",MID(C94,6,2),MID(C94,5,3)))),"")</f>
        <v>IBT-50</v>
      </c>
      <c r="C94" s="20" t="s">
        <v>500</v>
      </c>
      <c r="D94" s="19">
        <v>3</v>
      </c>
      <c r="E94" s="38" t="s">
        <v>501</v>
      </c>
      <c r="F94" s="38" t="s">
        <v>1213</v>
      </c>
      <c r="G94" s="21" t="s">
        <v>448</v>
      </c>
      <c r="H94" s="21" t="s">
        <v>1214</v>
      </c>
      <c r="I94" s="21" t="s">
        <v>839</v>
      </c>
      <c r="J94" s="21" t="s">
        <v>839</v>
      </c>
      <c r="K94" s="20" t="s">
        <v>1215</v>
      </c>
      <c r="L94" s="19" t="s">
        <v>876</v>
      </c>
      <c r="M94" s="21" t="s">
        <v>308</v>
      </c>
      <c r="N94" s="21" t="s">
        <v>842</v>
      </c>
      <c r="O94" s="21"/>
      <c r="P94" s="21">
        <v>1890</v>
      </c>
      <c r="Q94" s="21" t="s">
        <v>1216</v>
      </c>
      <c r="R94" s="21"/>
      <c r="S94" s="21"/>
      <c r="T94" s="24" t="s">
        <v>1025</v>
      </c>
      <c r="U94" s="25" t="s">
        <v>310</v>
      </c>
      <c r="V94" s="26"/>
    </row>
    <row r="95" spans="1:22" ht="14" customHeight="1">
      <c r="A95" s="19">
        <v>1650</v>
      </c>
      <c r="B95" s="20" t="str">
        <f>IF(ISTEXT(C95),(IF(MID(C95,3,1)="t","IBT-","IBG-"))&amp;(IF(MID(C95,5,2)="00",MID(C95,7,1),IF(MID(C95,5,1)="0",MID(C95,6,2),MID(C95,5,3)))),"")</f>
        <v>IBT-51</v>
      </c>
      <c r="C95" s="20" t="s">
        <v>502</v>
      </c>
      <c r="D95" s="19">
        <v>3</v>
      </c>
      <c r="E95" s="38" t="s">
        <v>503</v>
      </c>
      <c r="F95" s="38" t="s">
        <v>1217</v>
      </c>
      <c r="G95" s="21" t="s">
        <v>10</v>
      </c>
      <c r="H95" s="21" t="s">
        <v>1218</v>
      </c>
      <c r="I95" s="21" t="s">
        <v>839</v>
      </c>
      <c r="J95" s="21" t="s">
        <v>839</v>
      </c>
      <c r="K95" s="20" t="s">
        <v>1219</v>
      </c>
      <c r="L95" s="19" t="s">
        <v>876</v>
      </c>
      <c r="M95" s="21" t="s">
        <v>308</v>
      </c>
      <c r="N95" s="21" t="s">
        <v>842</v>
      </c>
      <c r="O95" s="21"/>
      <c r="P95" s="21">
        <v>1900</v>
      </c>
      <c r="Q95" s="21" t="s">
        <v>1220</v>
      </c>
      <c r="R95" s="21"/>
      <c r="S95" s="21"/>
      <c r="T95" s="24" t="s">
        <v>1025</v>
      </c>
      <c r="U95" s="25" t="s">
        <v>310</v>
      </c>
      <c r="V95" s="26"/>
    </row>
    <row r="96" spans="1:22" ht="14" customHeight="1">
      <c r="A96" s="19">
        <v>1670</v>
      </c>
      <c r="B96" s="20" t="str">
        <f>IF(ISTEXT(C96),(IF(MID(C96,3,1)="t","IBT-","IBG-"))&amp;(IF(MID(C96,5,2)="00",MID(C96,7,1),IF(MID(C96,5,1)="0",MID(C96,6,2),MID(C96,5,3)))),"")</f>
        <v>IBT-52</v>
      </c>
      <c r="C96" s="20" t="s">
        <v>506</v>
      </c>
      <c r="D96" s="19">
        <v>3</v>
      </c>
      <c r="E96" s="38" t="s">
        <v>507</v>
      </c>
      <c r="F96" s="38" t="s">
        <v>1225</v>
      </c>
      <c r="G96" s="21" t="s">
        <v>508</v>
      </c>
      <c r="H96" s="21" t="s">
        <v>1226</v>
      </c>
      <c r="I96" s="21" t="s">
        <v>839</v>
      </c>
      <c r="J96" s="21" t="s">
        <v>839</v>
      </c>
      <c r="K96" s="20" t="s">
        <v>1227</v>
      </c>
      <c r="L96" s="19" t="s">
        <v>876</v>
      </c>
      <c r="M96" s="21" t="s">
        <v>308</v>
      </c>
      <c r="N96" s="21" t="s">
        <v>842</v>
      </c>
      <c r="O96" s="21"/>
      <c r="P96" s="21">
        <v>1910</v>
      </c>
      <c r="Q96" s="21" t="s">
        <v>1228</v>
      </c>
      <c r="R96" s="21"/>
      <c r="S96" s="21"/>
      <c r="T96" s="24" t="s">
        <v>1025</v>
      </c>
      <c r="U96" s="25" t="s">
        <v>310</v>
      </c>
      <c r="V96" s="26"/>
    </row>
    <row r="97" spans="1:22" ht="14" customHeight="1">
      <c r="A97" s="19">
        <v>1680</v>
      </c>
      <c r="B97" s="20" t="str">
        <f>IF(ISTEXT(C97),(IF(MID(C97,3,1)="t","IBT-","IBG-"))&amp;(IF(MID(C97,5,2)="00",MID(C97,7,1),IF(MID(C97,5,1)="0",MID(C97,6,2),MID(C97,5,3)))),"")</f>
        <v>IBT-53</v>
      </c>
      <c r="C97" s="20" t="s">
        <v>509</v>
      </c>
      <c r="D97" s="19">
        <v>3</v>
      </c>
      <c r="E97" s="38" t="s">
        <v>510</v>
      </c>
      <c r="F97" s="38" t="s">
        <v>1229</v>
      </c>
      <c r="G97" s="21" t="s">
        <v>458</v>
      </c>
      <c r="H97" s="21" t="s">
        <v>1230</v>
      </c>
      <c r="I97" s="21" t="s">
        <v>839</v>
      </c>
      <c r="J97" s="21" t="s">
        <v>839</v>
      </c>
      <c r="K97" s="20" t="s">
        <v>1231</v>
      </c>
      <c r="L97" s="19" t="s">
        <v>876</v>
      </c>
      <c r="M97" s="21" t="s">
        <v>308</v>
      </c>
      <c r="N97" s="21" t="s">
        <v>842</v>
      </c>
      <c r="O97" s="21"/>
      <c r="P97" s="21">
        <v>1920</v>
      </c>
      <c r="Q97" s="21" t="s">
        <v>1232</v>
      </c>
      <c r="R97" s="21"/>
      <c r="S97" s="21"/>
      <c r="T97" s="24" t="s">
        <v>900</v>
      </c>
      <c r="U97" s="25" t="s">
        <v>310</v>
      </c>
      <c r="V97" s="26"/>
    </row>
    <row r="98" spans="1:22" ht="14" customHeight="1">
      <c r="A98" s="19">
        <v>1690</v>
      </c>
      <c r="B98" s="20" t="str">
        <f>IF(ISTEXT(C98),(IF(MID(C98,3,1)="t","IBT-","IBG-"))&amp;(IF(MID(C98,5,2)="00",MID(C98,7,1),IF(MID(C98,5,1)="0",MID(C98,6,2),MID(C98,5,3)))),"")</f>
        <v>IBT-54</v>
      </c>
      <c r="C98" s="20" t="s">
        <v>511</v>
      </c>
      <c r="D98" s="19">
        <v>3</v>
      </c>
      <c r="E98" s="38" t="s">
        <v>512</v>
      </c>
      <c r="F98" s="38" t="s">
        <v>1233</v>
      </c>
      <c r="G98" s="21" t="s">
        <v>7</v>
      </c>
      <c r="H98" s="21" t="s">
        <v>1234</v>
      </c>
      <c r="I98" s="21" t="s">
        <v>839</v>
      </c>
      <c r="J98" s="21" t="s">
        <v>839</v>
      </c>
      <c r="K98" s="20" t="s">
        <v>1235</v>
      </c>
      <c r="L98" s="19" t="s">
        <v>876</v>
      </c>
      <c r="M98" s="21" t="s">
        <v>308</v>
      </c>
      <c r="N98" s="21" t="s">
        <v>842</v>
      </c>
      <c r="O98" s="21"/>
      <c r="P98" s="21">
        <v>1930</v>
      </c>
      <c r="Q98" s="21" t="s">
        <v>1236</v>
      </c>
      <c r="R98" s="21"/>
      <c r="S98" s="21"/>
      <c r="T98" s="24" t="s">
        <v>900</v>
      </c>
      <c r="U98" s="25" t="s">
        <v>310</v>
      </c>
      <c r="V98" s="26"/>
    </row>
    <row r="99" spans="1:22" ht="14" customHeight="1">
      <c r="A99" s="19">
        <v>1700</v>
      </c>
      <c r="B99" s="20" t="str">
        <f>IF(ISTEXT(C99),(IF(MID(C99,3,1)="t","IBT-","IBG-"))&amp;(IF(MID(C99,5,2)="00",MID(C99,7,1),IF(MID(C99,5,1)="0",MID(C99,6,2),MID(C99,5,3)))),"")</f>
        <v>IBT-55</v>
      </c>
      <c r="C99" s="20" t="s">
        <v>513</v>
      </c>
      <c r="D99" s="19">
        <v>3</v>
      </c>
      <c r="E99" s="38" t="s">
        <v>514</v>
      </c>
      <c r="F99" s="38" t="s">
        <v>1238</v>
      </c>
      <c r="G99" s="21" t="s">
        <v>13</v>
      </c>
      <c r="H99" s="21" t="s">
        <v>1239</v>
      </c>
      <c r="I99" s="21" t="s">
        <v>839</v>
      </c>
      <c r="J99" s="21" t="s">
        <v>839</v>
      </c>
      <c r="K99" s="20" t="s">
        <v>1143</v>
      </c>
      <c r="L99" s="19" t="s">
        <v>841</v>
      </c>
      <c r="M99" s="21" t="s">
        <v>315</v>
      </c>
      <c r="N99" s="21" t="s">
        <v>842</v>
      </c>
      <c r="O99" s="21"/>
      <c r="P99" s="21">
        <v>1970</v>
      </c>
      <c r="Q99" s="21" t="s">
        <v>1240</v>
      </c>
      <c r="R99" s="21"/>
      <c r="S99" s="21" t="s">
        <v>1241</v>
      </c>
      <c r="T99" s="24" t="s">
        <v>865</v>
      </c>
      <c r="U99" s="25" t="s">
        <v>310</v>
      </c>
      <c r="V99" s="26" t="s">
        <v>866</v>
      </c>
    </row>
    <row r="100" spans="1:22" ht="14" customHeight="1">
      <c r="A100" s="19">
        <v>1720</v>
      </c>
      <c r="B100" s="20" t="str">
        <f>IF(ISTEXT(C100),(IF(MID(C100,3,1)="t","IBT-","IBG-"))&amp;(IF(MID(C100,5,2)="00",MID(C100,7,1),IF(MID(C100,5,1)="0",MID(C100,6,2),MID(C100,5,3)))),"")</f>
        <v>IBT-56</v>
      </c>
      <c r="C100" s="20" t="s">
        <v>518</v>
      </c>
      <c r="D100" s="19">
        <v>3</v>
      </c>
      <c r="E100" s="38" t="s">
        <v>519</v>
      </c>
      <c r="F100" s="38" t="s">
        <v>1242</v>
      </c>
      <c r="G100" s="21" t="s">
        <v>469</v>
      </c>
      <c r="H100" s="21" t="s">
        <v>1245</v>
      </c>
      <c r="I100" s="21" t="s">
        <v>839</v>
      </c>
      <c r="J100" s="21" t="s">
        <v>839</v>
      </c>
      <c r="K100" s="20" t="s">
        <v>1169</v>
      </c>
      <c r="L100" s="19" t="s">
        <v>876</v>
      </c>
      <c r="M100" s="21" t="s">
        <v>308</v>
      </c>
      <c r="N100" s="21" t="s">
        <v>842</v>
      </c>
      <c r="O100" s="21"/>
      <c r="P100" s="21">
        <v>2070</v>
      </c>
      <c r="Q100" s="21" t="s">
        <v>1246</v>
      </c>
      <c r="R100" s="21"/>
      <c r="S100" s="21"/>
      <c r="T100" s="24" t="s">
        <v>1025</v>
      </c>
      <c r="U100" s="25" t="s">
        <v>310</v>
      </c>
      <c r="V100" s="26"/>
    </row>
    <row r="101" spans="1:22" ht="14" customHeight="1">
      <c r="A101" s="19">
        <v>1730</v>
      </c>
      <c r="B101" s="20" t="str">
        <f>IF(ISTEXT(C101),(IF(MID(C101,3,1)="t","IBT-","IBG-"))&amp;(IF(MID(C101,5,2)="00",MID(C101,7,1),IF(MID(C101,5,1)="0",MID(C101,6,2),MID(C101,5,3)))),"")</f>
        <v>IBT-57</v>
      </c>
      <c r="C101" s="20" t="s">
        <v>520</v>
      </c>
      <c r="D101" s="19">
        <v>3</v>
      </c>
      <c r="E101" s="38" t="s">
        <v>521</v>
      </c>
      <c r="F101" s="38" t="s">
        <v>1247</v>
      </c>
      <c r="G101" s="21" t="s">
        <v>472</v>
      </c>
      <c r="H101" s="21" t="s">
        <v>1248</v>
      </c>
      <c r="I101" s="21" t="s">
        <v>839</v>
      </c>
      <c r="J101" s="21" t="s">
        <v>839</v>
      </c>
      <c r="K101" s="20"/>
      <c r="L101" s="19" t="s">
        <v>876</v>
      </c>
      <c r="M101" s="21" t="s">
        <v>308</v>
      </c>
      <c r="N101" s="21" t="s">
        <v>842</v>
      </c>
      <c r="O101" s="21"/>
      <c r="P101" s="21">
        <v>2080</v>
      </c>
      <c r="Q101" s="21" t="s">
        <v>1249</v>
      </c>
      <c r="R101" s="21"/>
      <c r="S101" s="21"/>
      <c r="T101" s="24" t="s">
        <v>900</v>
      </c>
      <c r="U101" s="25" t="s">
        <v>310</v>
      </c>
      <c r="V101" s="26"/>
    </row>
    <row r="102" spans="1:22" ht="14" customHeight="1">
      <c r="A102" s="19">
        <v>1740</v>
      </c>
      <c r="B102" s="20" t="str">
        <f>IF(ISTEXT(C102),(IF(MID(C102,3,1)="t","IBT-","IBG-"))&amp;(IF(MID(C102,5,2)="00",MID(C102,7,1),IF(MID(C102,5,1)="0",MID(C102,6,2),MID(C102,5,3)))),"")</f>
        <v>IBT-58</v>
      </c>
      <c r="C102" s="20" t="s">
        <v>522</v>
      </c>
      <c r="D102" s="19">
        <v>3</v>
      </c>
      <c r="E102" s="38" t="s">
        <v>523</v>
      </c>
      <c r="F102" s="38" t="s">
        <v>1250</v>
      </c>
      <c r="G102" s="21" t="s">
        <v>475</v>
      </c>
      <c r="H102" s="21" t="s">
        <v>1251</v>
      </c>
      <c r="I102" s="21" t="s">
        <v>839</v>
      </c>
      <c r="J102" s="21" t="s">
        <v>839</v>
      </c>
      <c r="K102" s="20" t="s">
        <v>1252</v>
      </c>
      <c r="L102" s="19" t="s">
        <v>876</v>
      </c>
      <c r="M102" s="21" t="s">
        <v>308</v>
      </c>
      <c r="N102" s="21" t="s">
        <v>842</v>
      </c>
      <c r="O102" s="21"/>
      <c r="P102" s="21">
        <v>2090</v>
      </c>
      <c r="Q102" s="21" t="s">
        <v>1253</v>
      </c>
      <c r="R102" s="21"/>
      <c r="S102" s="21"/>
      <c r="T102" s="24" t="s">
        <v>900</v>
      </c>
      <c r="U102" s="25" t="s">
        <v>310</v>
      </c>
      <c r="V102" s="26"/>
    </row>
    <row r="103" spans="1:22" ht="14" customHeight="1">
      <c r="A103" s="19">
        <v>1760</v>
      </c>
      <c r="B103" s="20" t="str">
        <f>IF(ISTEXT(C103),(IF(MID(C103,3,1)="t","IBT-","IBG-"))&amp;(IF(MID(C103,5,2)="00",MID(C103,7,1),IF(MID(C103,5,1)="0",MID(C103,6,2),MID(C103,5,3)))),"")</f>
        <v>IBT-59</v>
      </c>
      <c r="C103" s="20" t="s">
        <v>527</v>
      </c>
      <c r="D103" s="19">
        <v>2</v>
      </c>
      <c r="E103" s="32" t="s">
        <v>528</v>
      </c>
      <c r="F103" s="32" t="s">
        <v>1259</v>
      </c>
      <c r="G103" s="21" t="s">
        <v>529</v>
      </c>
      <c r="H103" s="21" t="s">
        <v>1260</v>
      </c>
      <c r="I103" s="21" t="s">
        <v>839</v>
      </c>
      <c r="J103" s="21" t="s">
        <v>839</v>
      </c>
      <c r="K103" s="20"/>
      <c r="L103" s="19" t="s">
        <v>841</v>
      </c>
      <c r="M103" s="21" t="s">
        <v>308</v>
      </c>
      <c r="N103" s="21" t="s">
        <v>842</v>
      </c>
      <c r="O103" s="21"/>
      <c r="P103" s="21">
        <v>2140</v>
      </c>
      <c r="Q103" s="21" t="s">
        <v>1261</v>
      </c>
      <c r="R103" s="21"/>
      <c r="S103" s="21" t="s">
        <v>1257</v>
      </c>
      <c r="T103" s="24" t="s">
        <v>1025</v>
      </c>
      <c r="U103" s="25" t="s">
        <v>316</v>
      </c>
      <c r="V103" s="26"/>
    </row>
    <row r="104" spans="1:22" ht="14" customHeight="1">
      <c r="A104" s="19">
        <v>1770</v>
      </c>
      <c r="B104" s="20" t="str">
        <f>IF(ISTEXT(C104),(IF(MID(C104,3,1)="t","IBT-","IBG-"))&amp;(IF(MID(C104,5,2)="00",MID(C104,7,1),IF(MID(C104,5,1)="0",MID(C104,6,2),MID(C104,5,3)))),"")</f>
        <v>IBT-60</v>
      </c>
      <c r="C104" s="20" t="s">
        <v>530</v>
      </c>
      <c r="D104" s="19">
        <v>2</v>
      </c>
      <c r="E104" s="32" t="s">
        <v>531</v>
      </c>
      <c r="F104" s="32" t="s">
        <v>1263</v>
      </c>
      <c r="G104" s="21" t="s">
        <v>532</v>
      </c>
      <c r="H104" s="21" t="s">
        <v>1264</v>
      </c>
      <c r="I104" s="21" t="s">
        <v>839</v>
      </c>
      <c r="J104" s="21" t="s">
        <v>839</v>
      </c>
      <c r="K104" s="20"/>
      <c r="L104" s="19" t="s">
        <v>876</v>
      </c>
      <c r="M104" s="23" t="s">
        <v>311</v>
      </c>
      <c r="N104" s="21" t="s">
        <v>842</v>
      </c>
      <c r="O104" s="21"/>
      <c r="P104" s="21">
        <v>2120</v>
      </c>
      <c r="Q104" s="21" t="s">
        <v>1265</v>
      </c>
      <c r="R104" s="21"/>
      <c r="S104" s="21"/>
      <c r="T104" s="24" t="s">
        <v>845</v>
      </c>
      <c r="U104" s="25" t="s">
        <v>316</v>
      </c>
      <c r="V104" s="26" t="s">
        <v>858</v>
      </c>
    </row>
    <row r="105" spans="1:22" ht="14" customHeight="1">
      <c r="A105" s="19">
        <v>1780</v>
      </c>
      <c r="B105" s="20" t="str">
        <f>IF(ISTEXT(C105),(IF(MID(C105,3,1)="t","IBT-","IBG-"))&amp;(IF(MID(C105,5,2)="00",MID(C105,7,1),IF(MID(C105,5,1)="0",MID(C105,6,2),MID(C105,5,3)))),"")</f>
        <v>IBT-60</v>
      </c>
      <c r="C105" s="20" t="s">
        <v>1266</v>
      </c>
      <c r="D105" s="19">
        <v>3</v>
      </c>
      <c r="E105" s="38" t="s">
        <v>1049</v>
      </c>
      <c r="F105" s="38" t="s">
        <v>1050</v>
      </c>
      <c r="G105" s="21" t="s">
        <v>1062</v>
      </c>
      <c r="H105" s="21" t="s">
        <v>1063</v>
      </c>
      <c r="I105" s="21" t="s">
        <v>839</v>
      </c>
      <c r="J105" s="21" t="s">
        <v>839</v>
      </c>
      <c r="K105" s="20"/>
      <c r="L105" s="19" t="s">
        <v>876</v>
      </c>
      <c r="M105" s="21" t="s">
        <v>312</v>
      </c>
      <c r="N105" s="21" t="s">
        <v>842</v>
      </c>
      <c r="O105" s="21"/>
      <c r="P105" s="21">
        <v>2125</v>
      </c>
      <c r="Q105" s="21" t="s">
        <v>1267</v>
      </c>
      <c r="R105" s="21"/>
      <c r="S105" s="21"/>
      <c r="T105" s="25"/>
      <c r="U105" s="25"/>
      <c r="V105" s="26"/>
    </row>
    <row r="106" spans="1:22" ht="14" customHeight="1">
      <c r="A106" s="19">
        <v>1790</v>
      </c>
      <c r="B106" s="20" t="str">
        <f>IF(ISTEXT(C106),(IF(MID(C106,3,1)="t","IBT-","IBG-"))&amp;(IF(MID(C106,5,2)="00",MID(C106,7,1),IF(MID(C106,5,1)="0",MID(C106,6,2),MID(C106,5,3)))),"")</f>
        <v>IBT-61</v>
      </c>
      <c r="C106" s="20" t="s">
        <v>533</v>
      </c>
      <c r="D106" s="19">
        <v>2</v>
      </c>
      <c r="E106" s="32" t="s">
        <v>1269</v>
      </c>
      <c r="F106" s="32" t="s">
        <v>1270</v>
      </c>
      <c r="G106" s="21" t="s">
        <v>534</v>
      </c>
      <c r="H106" s="21" t="s">
        <v>1271</v>
      </c>
      <c r="I106" s="21" t="s">
        <v>839</v>
      </c>
      <c r="J106" s="21" t="s">
        <v>839</v>
      </c>
      <c r="K106" s="20"/>
      <c r="L106" s="19" t="s">
        <v>876</v>
      </c>
      <c r="M106" s="23" t="s">
        <v>311</v>
      </c>
      <c r="N106" s="21" t="s">
        <v>842</v>
      </c>
      <c r="O106" s="21"/>
      <c r="P106" s="21">
        <v>2170</v>
      </c>
      <c r="Q106" s="21" t="s">
        <v>1272</v>
      </c>
      <c r="R106" s="21"/>
      <c r="S106" s="21"/>
      <c r="T106" s="24" t="s">
        <v>845</v>
      </c>
      <c r="U106" s="25" t="s">
        <v>310</v>
      </c>
      <c r="V106" s="26"/>
    </row>
    <row r="107" spans="1:22" ht="14" customHeight="1">
      <c r="A107" s="19">
        <v>1800</v>
      </c>
      <c r="B107" s="20" t="str">
        <f>IF(ISTEXT(C107),(IF(MID(C107,3,1)="t","IBT-","IBG-"))&amp;(IF(MID(C107,5,2)="00",MID(C107,7,1),IF(MID(C107,5,1)="0",MID(C107,6,2),MID(C107,5,3)))),"")</f>
        <v>IBT-61</v>
      </c>
      <c r="C107" s="20" t="s">
        <v>1273</v>
      </c>
      <c r="D107" s="19">
        <v>3</v>
      </c>
      <c r="E107" s="38" t="s">
        <v>1049</v>
      </c>
      <c r="F107" s="38" t="s">
        <v>1050</v>
      </c>
      <c r="G107" s="21" t="s">
        <v>1062</v>
      </c>
      <c r="H107" s="21" t="s">
        <v>1063</v>
      </c>
      <c r="I107" s="21" t="s">
        <v>839</v>
      </c>
      <c r="J107" s="21" t="s">
        <v>839</v>
      </c>
      <c r="K107" s="20"/>
      <c r="L107" s="19" t="s">
        <v>876</v>
      </c>
      <c r="M107" s="21" t="s">
        <v>312</v>
      </c>
      <c r="N107" s="21" t="s">
        <v>842</v>
      </c>
      <c r="O107" s="21"/>
      <c r="P107" s="21">
        <v>2180</v>
      </c>
      <c r="Q107" s="21" t="s">
        <v>1274</v>
      </c>
      <c r="R107" s="21"/>
      <c r="S107" s="21"/>
      <c r="T107" s="25"/>
      <c r="U107" s="25"/>
      <c r="V107" s="26"/>
    </row>
    <row r="108" spans="1:22" ht="14" customHeight="1">
      <c r="A108" s="19">
        <v>1820</v>
      </c>
      <c r="B108" s="20" t="str">
        <f>IF(ISTEXT(C108),(IF(MID(C108,3,1)="t","IBT-","IBG-"))&amp;(IF(MID(C108,5,2)="00",MID(C108,7,1),IF(MID(C108,5,1)="0",MID(C108,6,2),MID(C108,5,3)))),"")</f>
        <v>IBT-62</v>
      </c>
      <c r="C108" s="20" t="s">
        <v>538</v>
      </c>
      <c r="D108" s="19">
        <v>2</v>
      </c>
      <c r="E108" s="32" t="s">
        <v>539</v>
      </c>
      <c r="F108" s="32" t="s">
        <v>1282</v>
      </c>
      <c r="G108" s="21" t="s">
        <v>540</v>
      </c>
      <c r="H108" s="21" t="s">
        <v>1283</v>
      </c>
      <c r="I108" s="21" t="s">
        <v>839</v>
      </c>
      <c r="J108" s="21" t="s">
        <v>839</v>
      </c>
      <c r="K108" s="20"/>
      <c r="L108" s="19" t="s">
        <v>841</v>
      </c>
      <c r="M108" s="21" t="s">
        <v>308</v>
      </c>
      <c r="N108" s="21" t="s">
        <v>877</v>
      </c>
      <c r="O108" s="21"/>
      <c r="P108" s="21">
        <v>2210</v>
      </c>
      <c r="Q108" s="21" t="s">
        <v>1284</v>
      </c>
      <c r="R108" s="21"/>
      <c r="S108" s="21" t="s">
        <v>1285</v>
      </c>
      <c r="T108" s="24" t="s">
        <v>1025</v>
      </c>
      <c r="U108" s="25" t="s">
        <v>316</v>
      </c>
      <c r="V108" s="26"/>
    </row>
    <row r="109" spans="1:22" ht="14" customHeight="1">
      <c r="A109" s="19">
        <v>1830</v>
      </c>
      <c r="B109" s="20" t="str">
        <f>IF(ISTEXT(C109),(IF(MID(C109,3,1)="t","IBT-","IBG-"))&amp;(IF(MID(C109,5,2)="00",MID(C109,7,1),IF(MID(C109,5,1)="0",MID(C109,6,2),MID(C109,5,3)))),"")</f>
        <v>IBT-63</v>
      </c>
      <c r="C109" s="20" t="s">
        <v>541</v>
      </c>
      <c r="D109" s="19">
        <v>2</v>
      </c>
      <c r="E109" s="32" t="s">
        <v>1287</v>
      </c>
      <c r="F109" s="32" t="s">
        <v>1288</v>
      </c>
      <c r="G109" s="21" t="s">
        <v>542</v>
      </c>
      <c r="H109" s="21" t="s">
        <v>1289</v>
      </c>
      <c r="I109" s="21" t="s">
        <v>839</v>
      </c>
      <c r="J109" s="21" t="s">
        <v>839</v>
      </c>
      <c r="K109" s="20"/>
      <c r="L109" s="19" t="s">
        <v>841</v>
      </c>
      <c r="M109" s="23" t="s">
        <v>311</v>
      </c>
      <c r="N109" s="21" t="s">
        <v>877</v>
      </c>
      <c r="O109" s="21"/>
      <c r="P109" s="21">
        <v>2354</v>
      </c>
      <c r="Q109" s="21" t="s">
        <v>1290</v>
      </c>
      <c r="R109" s="21"/>
      <c r="S109" s="21" t="s">
        <v>1291</v>
      </c>
      <c r="T109" s="24" t="s">
        <v>845</v>
      </c>
      <c r="U109" s="25" t="s">
        <v>310</v>
      </c>
      <c r="V109" s="26" t="s">
        <v>866</v>
      </c>
    </row>
    <row r="110" spans="1:22" ht="14" customHeight="1">
      <c r="A110" s="42">
        <v>1836</v>
      </c>
      <c r="B110" s="43" t="str">
        <f>IF(ISTEXT(C110),(IF(MID(C110,3,1)="t","IBT-","IBG-"))&amp;(IF(MID(C110,5,2)="00",MID(C110,7,1),IF(MID(C110,5,1)="0",MID(C110,6,2),MID(C110,5,3)))),"")</f>
        <v>IBT-63</v>
      </c>
      <c r="C110" s="39" t="s">
        <v>1293</v>
      </c>
      <c r="D110" s="31">
        <v>2</v>
      </c>
      <c r="E110" s="44" t="s">
        <v>61</v>
      </c>
      <c r="F110" s="44" t="s">
        <v>1087</v>
      </c>
      <c r="G110" s="45" t="s">
        <v>62</v>
      </c>
      <c r="H110" s="45" t="s">
        <v>1088</v>
      </c>
      <c r="I110" s="45" t="s">
        <v>1089</v>
      </c>
      <c r="J110" s="45" t="s">
        <v>1090</v>
      </c>
      <c r="K110" s="43"/>
      <c r="L110" s="42" t="s">
        <v>310</v>
      </c>
      <c r="M110" s="45" t="s">
        <v>312</v>
      </c>
      <c r="N110" s="45"/>
      <c r="O110" s="45"/>
      <c r="P110" s="21">
        <v>2358</v>
      </c>
      <c r="Q110" s="41" t="s">
        <v>1294</v>
      </c>
      <c r="R110" s="41"/>
      <c r="S110" s="41"/>
      <c r="T110" s="24" t="s">
        <v>845</v>
      </c>
      <c r="U110" s="25" t="s">
        <v>310</v>
      </c>
      <c r="V110" s="26"/>
    </row>
    <row r="111" spans="1:22" ht="14" customHeight="1">
      <c r="A111" s="19">
        <v>1850</v>
      </c>
      <c r="B111" s="20" t="str">
        <f>IF(ISTEXT(C111),(IF(MID(C111,3,1)="t","IBT-","IBG-"))&amp;(IF(MID(C111,5,2)="00",MID(C111,7,1),IF(MID(C111,5,1)="0",MID(C111,6,2),MID(C111,5,3)))),"")</f>
        <v>IBT-64</v>
      </c>
      <c r="C111" s="20" t="s">
        <v>546</v>
      </c>
      <c r="D111" s="19">
        <v>3</v>
      </c>
      <c r="E111" s="38" t="s">
        <v>547</v>
      </c>
      <c r="F111" s="38" t="s">
        <v>1299</v>
      </c>
      <c r="G111" s="21" t="s">
        <v>448</v>
      </c>
      <c r="H111" s="21" t="s">
        <v>1300</v>
      </c>
      <c r="I111" s="21" t="s">
        <v>839</v>
      </c>
      <c r="J111" s="21" t="s">
        <v>839</v>
      </c>
      <c r="K111" s="20"/>
      <c r="L111" s="19" t="s">
        <v>876</v>
      </c>
      <c r="M111" s="21" t="s">
        <v>308</v>
      </c>
      <c r="N111" s="21" t="s">
        <v>842</v>
      </c>
      <c r="O111" s="21"/>
      <c r="P111" s="21">
        <v>2270</v>
      </c>
      <c r="Q111" s="21" t="s">
        <v>1301</v>
      </c>
      <c r="R111" s="21"/>
      <c r="S111" s="21"/>
      <c r="T111" s="24" t="s">
        <v>1025</v>
      </c>
      <c r="U111" s="25" t="s">
        <v>310</v>
      </c>
      <c r="V111" s="26"/>
    </row>
    <row r="112" spans="1:22" ht="14" customHeight="1">
      <c r="A112" s="19">
        <v>1860</v>
      </c>
      <c r="B112" s="20" t="str">
        <f>IF(ISTEXT(C112),(IF(MID(C112,3,1)="t","IBT-","IBG-"))&amp;(IF(MID(C112,5,2)="00",MID(C112,7,1),IF(MID(C112,5,1)="0",MID(C112,6,2),MID(C112,5,3)))),"")</f>
        <v>IBT-65</v>
      </c>
      <c r="C112" s="20" t="s">
        <v>548</v>
      </c>
      <c r="D112" s="19">
        <v>3</v>
      </c>
      <c r="E112" s="38" t="s">
        <v>549</v>
      </c>
      <c r="F112" s="38" t="s">
        <v>1302</v>
      </c>
      <c r="G112" s="21" t="s">
        <v>10</v>
      </c>
      <c r="H112" s="21" t="s">
        <v>1303</v>
      </c>
      <c r="I112" s="21" t="s">
        <v>839</v>
      </c>
      <c r="J112" s="21" t="s">
        <v>839</v>
      </c>
      <c r="K112" s="20"/>
      <c r="L112" s="19" t="s">
        <v>876</v>
      </c>
      <c r="M112" s="21" t="s">
        <v>308</v>
      </c>
      <c r="N112" s="21" t="s">
        <v>842</v>
      </c>
      <c r="O112" s="21"/>
      <c r="P112" s="21">
        <v>2280</v>
      </c>
      <c r="Q112" s="21" t="s">
        <v>1304</v>
      </c>
      <c r="R112" s="21"/>
      <c r="S112" s="21"/>
      <c r="T112" s="24" t="s">
        <v>1025</v>
      </c>
      <c r="U112" s="25" t="s">
        <v>310</v>
      </c>
      <c r="V112" s="26"/>
    </row>
    <row r="113" spans="1:22" ht="14" customHeight="1">
      <c r="A113" s="19">
        <v>1880</v>
      </c>
      <c r="B113" s="20" t="str">
        <f>IF(ISTEXT(C113),(IF(MID(C113,3,1)="t","IBT-","IBG-"))&amp;(IF(MID(C113,5,2)="00",MID(C113,7,1),IF(MID(C113,5,1)="0",MID(C113,6,2),MID(C113,5,3)))),"")</f>
        <v>IBT-66</v>
      </c>
      <c r="C113" s="20" t="s">
        <v>552</v>
      </c>
      <c r="D113" s="19">
        <v>3</v>
      </c>
      <c r="E113" s="38" t="s">
        <v>553</v>
      </c>
      <c r="F113" s="38" t="s">
        <v>1309</v>
      </c>
      <c r="G113" s="21" t="s">
        <v>554</v>
      </c>
      <c r="H113" s="21" t="s">
        <v>1310</v>
      </c>
      <c r="I113" s="21" t="s">
        <v>839</v>
      </c>
      <c r="J113" s="21" t="s">
        <v>839</v>
      </c>
      <c r="K113" s="20"/>
      <c r="L113" s="19" t="s">
        <v>876</v>
      </c>
      <c r="M113" s="21" t="s">
        <v>308</v>
      </c>
      <c r="N113" s="21" t="s">
        <v>842</v>
      </c>
      <c r="O113" s="21"/>
      <c r="P113" s="21">
        <v>2290</v>
      </c>
      <c r="Q113" s="21" t="s">
        <v>1311</v>
      </c>
      <c r="R113" s="21"/>
      <c r="S113" s="21"/>
      <c r="T113" s="24" t="s">
        <v>1025</v>
      </c>
      <c r="U113" s="25" t="s">
        <v>310</v>
      </c>
      <c r="V113" s="26"/>
    </row>
    <row r="114" spans="1:22" ht="14" customHeight="1">
      <c r="A114" s="19">
        <v>1890</v>
      </c>
      <c r="B114" s="20" t="str">
        <f>IF(ISTEXT(C114),(IF(MID(C114,3,1)="t","IBT-","IBG-"))&amp;(IF(MID(C114,5,2)="00",MID(C114,7,1),IF(MID(C114,5,1)="0",MID(C114,6,2),MID(C114,5,3)))),"")</f>
        <v>IBT-67</v>
      </c>
      <c r="C114" s="20" t="s">
        <v>555</v>
      </c>
      <c r="D114" s="19">
        <v>3</v>
      </c>
      <c r="E114" s="38" t="s">
        <v>556</v>
      </c>
      <c r="F114" s="38" t="s">
        <v>1312</v>
      </c>
      <c r="G114" s="21" t="s">
        <v>458</v>
      </c>
      <c r="H114" s="21" t="s">
        <v>1313</v>
      </c>
      <c r="I114" s="21" t="s">
        <v>839</v>
      </c>
      <c r="J114" s="21" t="s">
        <v>839</v>
      </c>
      <c r="K114" s="20"/>
      <c r="L114" s="19" t="s">
        <v>876</v>
      </c>
      <c r="M114" s="21" t="s">
        <v>308</v>
      </c>
      <c r="N114" s="21" t="s">
        <v>842</v>
      </c>
      <c r="O114" s="21"/>
      <c r="P114" s="21">
        <v>2300</v>
      </c>
      <c r="Q114" s="21" t="s">
        <v>1314</v>
      </c>
      <c r="R114" s="21"/>
      <c r="S114" s="21"/>
      <c r="T114" s="24" t="s">
        <v>900</v>
      </c>
      <c r="U114" s="25" t="s">
        <v>310</v>
      </c>
      <c r="V114" s="26"/>
    </row>
    <row r="115" spans="1:22" ht="14" customHeight="1">
      <c r="A115" s="19">
        <v>1900</v>
      </c>
      <c r="B115" s="20" t="str">
        <f>IF(ISTEXT(C115),(IF(MID(C115,3,1)="t","IBT-","IBG-"))&amp;(IF(MID(C115,5,2)="00",MID(C115,7,1),IF(MID(C115,5,1)="0",MID(C115,6,2),MID(C115,5,3)))),"")</f>
        <v>IBT-68</v>
      </c>
      <c r="C115" s="20" t="s">
        <v>557</v>
      </c>
      <c r="D115" s="19">
        <v>3</v>
      </c>
      <c r="E115" s="38" t="s">
        <v>558</v>
      </c>
      <c r="F115" s="38" t="s">
        <v>1315</v>
      </c>
      <c r="G115" s="21" t="s">
        <v>7</v>
      </c>
      <c r="H115" s="21" t="s">
        <v>1316</v>
      </c>
      <c r="I115" s="21" t="s">
        <v>839</v>
      </c>
      <c r="J115" s="21" t="s">
        <v>839</v>
      </c>
      <c r="K115" s="20"/>
      <c r="L115" s="19" t="s">
        <v>876</v>
      </c>
      <c r="M115" s="21" t="s">
        <v>308</v>
      </c>
      <c r="N115" s="21" t="s">
        <v>842</v>
      </c>
      <c r="O115" s="21"/>
      <c r="P115" s="21">
        <v>2310</v>
      </c>
      <c r="Q115" s="21" t="s">
        <v>1317</v>
      </c>
      <c r="R115" s="21"/>
      <c r="S115" s="21"/>
      <c r="T115" s="24" t="s">
        <v>900</v>
      </c>
      <c r="U115" s="25" t="s">
        <v>310</v>
      </c>
      <c r="V115" s="26"/>
    </row>
    <row r="116" spans="1:22" ht="14" customHeight="1">
      <c r="A116" s="19">
        <v>1910</v>
      </c>
      <c r="B116" s="20" t="str">
        <f>IF(ISTEXT(C116),(IF(MID(C116,3,1)="t","IBT-","IBG-"))&amp;(IF(MID(C116,5,2)="00",MID(C116,7,1),IF(MID(C116,5,1)="0",MID(C116,6,2),MID(C116,5,3)))),"")</f>
        <v>IBT-69</v>
      </c>
      <c r="C116" s="20" t="s">
        <v>559</v>
      </c>
      <c r="D116" s="19">
        <v>3</v>
      </c>
      <c r="E116" s="38" t="s">
        <v>560</v>
      </c>
      <c r="F116" s="38" t="s">
        <v>1319</v>
      </c>
      <c r="G116" s="21" t="s">
        <v>13</v>
      </c>
      <c r="H116" s="21" t="s">
        <v>1320</v>
      </c>
      <c r="I116" s="21" t="s">
        <v>839</v>
      </c>
      <c r="J116" s="21" t="s">
        <v>839</v>
      </c>
      <c r="K116" s="20"/>
      <c r="L116" s="19" t="s">
        <v>841</v>
      </c>
      <c r="M116" s="21" t="s">
        <v>315</v>
      </c>
      <c r="N116" s="21" t="s">
        <v>842</v>
      </c>
      <c r="O116" s="21"/>
      <c r="P116" s="21">
        <v>2350</v>
      </c>
      <c r="Q116" s="21" t="s">
        <v>1321</v>
      </c>
      <c r="R116" s="21"/>
      <c r="S116" s="21" t="s">
        <v>1322</v>
      </c>
      <c r="T116" s="24" t="s">
        <v>865</v>
      </c>
      <c r="U116" s="25" t="s">
        <v>310</v>
      </c>
      <c r="V116" s="26" t="s">
        <v>866</v>
      </c>
    </row>
    <row r="117" spans="1:22" ht="14" customHeight="1">
      <c r="A117" s="19">
        <v>1930</v>
      </c>
      <c r="B117" s="20" t="str">
        <f>IF(ISTEXT(C117),(IF(MID(C117,3,1)="t","IBT-","IBG-"))&amp;(IF(MID(C117,5,2)="00",MID(C117,7,1),IF(MID(C117,5,1)="0",MID(C117,6,2),MID(C117,5,3)))),"")</f>
        <v>IBT-70</v>
      </c>
      <c r="C117" s="20" t="s">
        <v>564</v>
      </c>
      <c r="D117" s="19">
        <v>2</v>
      </c>
      <c r="E117" s="32" t="s">
        <v>1330</v>
      </c>
      <c r="F117" s="32" t="s">
        <v>1331</v>
      </c>
      <c r="G117" s="21" t="s">
        <v>565</v>
      </c>
      <c r="H117" s="21" t="s">
        <v>1332</v>
      </c>
      <c r="I117" s="21" t="s">
        <v>839</v>
      </c>
      <c r="J117" s="21" t="s">
        <v>839</v>
      </c>
      <c r="K117" s="20" t="s">
        <v>1169</v>
      </c>
      <c r="L117" s="19" t="s">
        <v>876</v>
      </c>
      <c r="M117" s="21" t="s">
        <v>308</v>
      </c>
      <c r="N117" s="21" t="s">
        <v>842</v>
      </c>
      <c r="O117" s="21"/>
      <c r="P117" s="21">
        <v>2530</v>
      </c>
      <c r="Q117" s="21" t="s">
        <v>1333</v>
      </c>
      <c r="R117" s="21"/>
      <c r="S117" s="21"/>
      <c r="T117" s="24" t="s">
        <v>1025</v>
      </c>
      <c r="U117" s="25" t="s">
        <v>316</v>
      </c>
      <c r="V117" s="26" t="s">
        <v>858</v>
      </c>
    </row>
    <row r="118" spans="1:22" ht="14" customHeight="1">
      <c r="A118" s="19">
        <v>1940</v>
      </c>
      <c r="B118" s="20" t="str">
        <f>IF(ISTEXT(C118),(IF(MID(C118,3,1)="t","IBT-","IBG-"))&amp;(IF(MID(C118,5,2)="00",MID(C118,7,1),IF(MID(C118,5,1)="0",MID(C118,6,2),MID(C118,5,3)))),"")</f>
        <v>IBT-71</v>
      </c>
      <c r="C118" s="20" t="s">
        <v>566</v>
      </c>
      <c r="D118" s="19">
        <v>2</v>
      </c>
      <c r="E118" s="32" t="s">
        <v>567</v>
      </c>
      <c r="F118" s="32" t="s">
        <v>1336</v>
      </c>
      <c r="G118" s="21" t="s">
        <v>568</v>
      </c>
      <c r="H118" s="21" t="s">
        <v>1337</v>
      </c>
      <c r="I118" s="21" t="s">
        <v>839</v>
      </c>
      <c r="J118" s="21" t="s">
        <v>839</v>
      </c>
      <c r="K118" s="20"/>
      <c r="L118" s="19" t="s">
        <v>876</v>
      </c>
      <c r="M118" s="23" t="s">
        <v>311</v>
      </c>
      <c r="N118" s="21" t="s">
        <v>842</v>
      </c>
      <c r="O118" s="21"/>
      <c r="P118" s="21">
        <v>2390</v>
      </c>
      <c r="Q118" s="21" t="s">
        <v>1338</v>
      </c>
      <c r="R118" s="21"/>
      <c r="S118" s="21" t="s">
        <v>1339</v>
      </c>
      <c r="T118" s="24" t="s">
        <v>845</v>
      </c>
      <c r="U118" s="25" t="s">
        <v>310</v>
      </c>
      <c r="V118" s="26"/>
    </row>
    <row r="119" spans="1:22" ht="14" customHeight="1">
      <c r="A119" s="19">
        <v>1950</v>
      </c>
      <c r="B119" s="20" t="str">
        <f>IF(ISTEXT(C119),(IF(MID(C119,3,1)="t","IBT-","IBG-"))&amp;(IF(MID(C119,5,2)="00",MID(C119,7,1),IF(MID(C119,5,1)="0",MID(C119,6,2),MID(C119,5,3)))),"")</f>
        <v>IBT-71</v>
      </c>
      <c r="C119" s="20" t="s">
        <v>1340</v>
      </c>
      <c r="D119" s="19">
        <v>3</v>
      </c>
      <c r="E119" s="38" t="s">
        <v>1049</v>
      </c>
      <c r="F119" s="38" t="s">
        <v>1050</v>
      </c>
      <c r="G119" s="21" t="s">
        <v>1062</v>
      </c>
      <c r="H119" s="21" t="s">
        <v>1341</v>
      </c>
      <c r="I119" s="21" t="s">
        <v>1182</v>
      </c>
      <c r="J119" s="21" t="s">
        <v>1183</v>
      </c>
      <c r="K119" s="20"/>
      <c r="L119" s="19" t="s">
        <v>876</v>
      </c>
      <c r="M119" s="21" t="s">
        <v>312</v>
      </c>
      <c r="N119" s="21" t="s">
        <v>842</v>
      </c>
      <c r="O119" s="21"/>
      <c r="P119" s="21">
        <v>2400</v>
      </c>
      <c r="Q119" s="21" t="s">
        <v>1342</v>
      </c>
      <c r="R119" s="21"/>
      <c r="S119" s="21"/>
      <c r="T119" s="24"/>
      <c r="U119" s="25"/>
      <c r="V119" s="26"/>
    </row>
    <row r="120" spans="1:22" ht="14" customHeight="1">
      <c r="A120" s="19">
        <v>1960</v>
      </c>
      <c r="B120" s="20" t="str">
        <f>IF(ISTEXT(C120),(IF(MID(C120,3,1)="t","IBT-","IBG-"))&amp;(IF(MID(C120,5,2)="00",MID(C120,7,1),IF(MID(C120,5,1)="0",MID(C120,6,2),MID(C120,5,3)))),"")</f>
        <v>IBT-72</v>
      </c>
      <c r="C120" s="20" t="s">
        <v>569</v>
      </c>
      <c r="D120" s="19">
        <v>2</v>
      </c>
      <c r="E120" s="32" t="s">
        <v>570</v>
      </c>
      <c r="F120" s="32" t="s">
        <v>1343</v>
      </c>
      <c r="G120" s="21" t="s">
        <v>571</v>
      </c>
      <c r="H120" s="21" t="s">
        <v>1344</v>
      </c>
      <c r="I120" s="21" t="s">
        <v>848</v>
      </c>
      <c r="J120" s="21" t="s">
        <v>849</v>
      </c>
      <c r="K120" s="27">
        <v>44259</v>
      </c>
      <c r="L120" s="19" t="s">
        <v>876</v>
      </c>
      <c r="M120" s="21" t="s">
        <v>314</v>
      </c>
      <c r="N120" s="21" t="s">
        <v>842</v>
      </c>
      <c r="O120" s="21"/>
      <c r="P120" s="21">
        <v>2370</v>
      </c>
      <c r="Q120" s="21" t="s">
        <v>1345</v>
      </c>
      <c r="R120" s="21"/>
      <c r="S120" s="21"/>
      <c r="T120" s="24" t="s">
        <v>1346</v>
      </c>
      <c r="U120" s="25" t="s">
        <v>807</v>
      </c>
      <c r="V120" s="26" t="s">
        <v>892</v>
      </c>
    </row>
    <row r="121" spans="1:22" ht="14" customHeight="1">
      <c r="A121" s="19">
        <v>1980</v>
      </c>
      <c r="B121" s="20" t="str">
        <f>IF(ISTEXT(C121),(IF(MID(C121,3,1)="t","IBT-","IBG-"))&amp;(IF(MID(C121,5,2)="00",MID(C121,7,1),IF(MID(C121,5,1)="0",MID(C121,6,2),MID(C121,5,3)))),"")</f>
        <v>IBT-73</v>
      </c>
      <c r="C121" s="20" t="s">
        <v>575</v>
      </c>
      <c r="D121" s="19">
        <v>3</v>
      </c>
      <c r="E121" s="38" t="s">
        <v>576</v>
      </c>
      <c r="F121" s="38" t="s">
        <v>1353</v>
      </c>
      <c r="G121" s="21" t="s">
        <v>577</v>
      </c>
      <c r="H121" s="21" t="s">
        <v>1354</v>
      </c>
      <c r="I121" s="21" t="s">
        <v>848</v>
      </c>
      <c r="J121" s="21" t="s">
        <v>849</v>
      </c>
      <c r="K121" s="20"/>
      <c r="L121" s="19" t="s">
        <v>876</v>
      </c>
      <c r="M121" s="21" t="s">
        <v>314</v>
      </c>
      <c r="N121" s="21" t="s">
        <v>842</v>
      </c>
      <c r="O121" s="21"/>
      <c r="P121" s="21">
        <v>1140</v>
      </c>
      <c r="Q121" s="21" t="s">
        <v>1355</v>
      </c>
      <c r="R121" s="21"/>
      <c r="S121" s="21" t="s">
        <v>1356</v>
      </c>
      <c r="T121" s="24" t="s">
        <v>852</v>
      </c>
      <c r="U121" s="25" t="s">
        <v>310</v>
      </c>
      <c r="V121" s="26"/>
    </row>
    <row r="122" spans="1:22" ht="14" customHeight="1">
      <c r="A122" s="19">
        <v>1990</v>
      </c>
      <c r="B122" s="20" t="str">
        <f>IF(ISTEXT(C122),(IF(MID(C122,3,1)="t","IBT-","IBG-"))&amp;(IF(MID(C122,5,2)="00",MID(C122,7,1),IF(MID(C122,5,1)="0",MID(C122,6,2),MID(C122,5,3)))),"")</f>
        <v>IBT-74</v>
      </c>
      <c r="C122" s="20" t="s">
        <v>578</v>
      </c>
      <c r="D122" s="19">
        <v>3</v>
      </c>
      <c r="E122" s="38" t="s">
        <v>579</v>
      </c>
      <c r="F122" s="38" t="s">
        <v>1357</v>
      </c>
      <c r="G122" s="21" t="s">
        <v>580</v>
      </c>
      <c r="H122" s="21" t="s">
        <v>1358</v>
      </c>
      <c r="I122" s="21" t="s">
        <v>848</v>
      </c>
      <c r="J122" s="21" t="s">
        <v>849</v>
      </c>
      <c r="K122" s="20"/>
      <c r="L122" s="19" t="s">
        <v>876</v>
      </c>
      <c r="M122" s="21" t="s">
        <v>314</v>
      </c>
      <c r="N122" s="21" t="s">
        <v>842</v>
      </c>
      <c r="O122" s="21"/>
      <c r="P122" s="21">
        <v>1150</v>
      </c>
      <c r="Q122" s="21" t="s">
        <v>1359</v>
      </c>
      <c r="R122" s="21"/>
      <c r="S122" s="21" t="s">
        <v>1356</v>
      </c>
      <c r="T122" s="24" t="s">
        <v>852</v>
      </c>
      <c r="U122" s="25" t="s">
        <v>310</v>
      </c>
      <c r="V122" s="26"/>
    </row>
    <row r="123" spans="1:22" ht="14" customHeight="1">
      <c r="A123" s="19">
        <v>2010</v>
      </c>
      <c r="B123" s="20" t="str">
        <f>IF(ISTEXT(C123),(IF(MID(C123,3,1)="t","IBT-","IBG-"))&amp;(IF(MID(C123,5,2)="00",MID(C123,7,1),IF(MID(C123,5,1)="0",MID(C123,6,2),MID(C123,5,3)))),"")</f>
        <v>IBT-75</v>
      </c>
      <c r="C123" s="20" t="s">
        <v>584</v>
      </c>
      <c r="D123" s="19">
        <v>3</v>
      </c>
      <c r="E123" s="38" t="s">
        <v>585</v>
      </c>
      <c r="F123" s="38" t="s">
        <v>1364</v>
      </c>
      <c r="G123" s="21" t="s">
        <v>448</v>
      </c>
      <c r="H123" s="21" t="s">
        <v>1365</v>
      </c>
      <c r="I123" s="21" t="s">
        <v>839</v>
      </c>
      <c r="J123" s="21" t="s">
        <v>839</v>
      </c>
      <c r="K123" s="20" t="s">
        <v>1366</v>
      </c>
      <c r="L123" s="19" t="s">
        <v>876</v>
      </c>
      <c r="M123" s="21" t="s">
        <v>308</v>
      </c>
      <c r="N123" s="21" t="s">
        <v>842</v>
      </c>
      <c r="O123" s="21"/>
      <c r="P123" s="21">
        <v>2420</v>
      </c>
      <c r="Q123" s="21" t="s">
        <v>1367</v>
      </c>
      <c r="R123" s="21"/>
      <c r="S123" s="21"/>
      <c r="T123" s="24" t="s">
        <v>1025</v>
      </c>
      <c r="U123" s="25" t="s">
        <v>310</v>
      </c>
      <c r="V123" s="26"/>
    </row>
    <row r="124" spans="1:22" ht="14" customHeight="1">
      <c r="A124" s="19">
        <v>2020</v>
      </c>
      <c r="B124" s="20" t="str">
        <f>IF(ISTEXT(C124),(IF(MID(C124,3,1)="t","IBT-","IBG-"))&amp;(IF(MID(C124,5,2)="00",MID(C124,7,1),IF(MID(C124,5,1)="0",MID(C124,6,2),MID(C124,5,3)))),"")</f>
        <v>IBT-76</v>
      </c>
      <c r="C124" s="20" t="s">
        <v>586</v>
      </c>
      <c r="D124" s="19">
        <v>3</v>
      </c>
      <c r="E124" s="38" t="s">
        <v>587</v>
      </c>
      <c r="F124" s="38" t="s">
        <v>1368</v>
      </c>
      <c r="G124" s="21" t="s">
        <v>10</v>
      </c>
      <c r="H124" s="21" t="s">
        <v>1369</v>
      </c>
      <c r="I124" s="21" t="s">
        <v>839</v>
      </c>
      <c r="J124" s="21" t="s">
        <v>839</v>
      </c>
      <c r="K124" s="20" t="s">
        <v>1219</v>
      </c>
      <c r="L124" s="19" t="s">
        <v>876</v>
      </c>
      <c r="M124" s="21" t="s">
        <v>308</v>
      </c>
      <c r="N124" s="21" t="s">
        <v>842</v>
      </c>
      <c r="O124" s="21"/>
      <c r="P124" s="21">
        <v>2430</v>
      </c>
      <c r="Q124" s="21" t="s">
        <v>1370</v>
      </c>
      <c r="R124" s="21"/>
      <c r="S124" s="21"/>
      <c r="T124" s="24" t="s">
        <v>1025</v>
      </c>
      <c r="U124" s="25" t="s">
        <v>310</v>
      </c>
      <c r="V124" s="26"/>
    </row>
    <row r="125" spans="1:22" ht="14" customHeight="1">
      <c r="A125" s="19">
        <v>2040</v>
      </c>
      <c r="B125" s="20" t="str">
        <f>IF(ISTEXT(C125),(IF(MID(C125,3,1)="t","IBT-","IBG-"))&amp;(IF(MID(C125,5,2)="00",MID(C125,7,1),IF(MID(C125,5,1)="0",MID(C125,6,2),MID(C125,5,3)))),"")</f>
        <v>IBT-77</v>
      </c>
      <c r="C125" s="20" t="s">
        <v>590</v>
      </c>
      <c r="D125" s="19">
        <v>3</v>
      </c>
      <c r="E125" s="38" t="s">
        <v>591</v>
      </c>
      <c r="F125" s="38" t="s">
        <v>1374</v>
      </c>
      <c r="G125" s="21" t="s">
        <v>592</v>
      </c>
      <c r="H125" s="21" t="s">
        <v>1375</v>
      </c>
      <c r="I125" s="21" t="s">
        <v>839</v>
      </c>
      <c r="J125" s="21" t="s">
        <v>839</v>
      </c>
      <c r="K125" s="20" t="s">
        <v>1376</v>
      </c>
      <c r="L125" s="19" t="s">
        <v>876</v>
      </c>
      <c r="M125" s="21" t="s">
        <v>308</v>
      </c>
      <c r="N125" s="21" t="s">
        <v>842</v>
      </c>
      <c r="O125" s="21"/>
      <c r="P125" s="21">
        <v>2440</v>
      </c>
      <c r="Q125" s="21" t="s">
        <v>1377</v>
      </c>
      <c r="R125" s="21"/>
      <c r="S125" s="21"/>
      <c r="T125" s="24" t="s">
        <v>1025</v>
      </c>
      <c r="U125" s="25" t="s">
        <v>310</v>
      </c>
      <c r="V125" s="26"/>
    </row>
    <row r="126" spans="1:22" ht="14" customHeight="1">
      <c r="A126" s="19">
        <v>2050</v>
      </c>
      <c r="B126" s="20" t="str">
        <f>IF(ISTEXT(C126),(IF(MID(C126,3,1)="t","IBT-","IBG-"))&amp;(IF(MID(C126,5,2)="00",MID(C126,7,1),IF(MID(C126,5,1)="0",MID(C126,6,2),MID(C126,5,3)))),"")</f>
        <v>IBT-78</v>
      </c>
      <c r="C126" s="20" t="s">
        <v>593</v>
      </c>
      <c r="D126" s="19">
        <v>3</v>
      </c>
      <c r="E126" s="38" t="s">
        <v>594</v>
      </c>
      <c r="F126" s="38" t="s">
        <v>1378</v>
      </c>
      <c r="G126" s="21" t="s">
        <v>458</v>
      </c>
      <c r="H126" s="21" t="s">
        <v>1379</v>
      </c>
      <c r="I126" s="21" t="s">
        <v>839</v>
      </c>
      <c r="J126" s="21" t="s">
        <v>839</v>
      </c>
      <c r="K126" s="20" t="s">
        <v>1231</v>
      </c>
      <c r="L126" s="19" t="s">
        <v>876</v>
      </c>
      <c r="M126" s="21" t="s">
        <v>308</v>
      </c>
      <c r="N126" s="21" t="s">
        <v>842</v>
      </c>
      <c r="O126" s="21"/>
      <c r="P126" s="21">
        <v>2450</v>
      </c>
      <c r="Q126" s="21" t="s">
        <v>1380</v>
      </c>
      <c r="R126" s="21"/>
      <c r="S126" s="21"/>
      <c r="T126" s="24" t="s">
        <v>900</v>
      </c>
      <c r="U126" s="25" t="s">
        <v>310</v>
      </c>
      <c r="V126" s="26"/>
    </row>
    <row r="127" spans="1:22" ht="14" customHeight="1">
      <c r="A127" s="19">
        <v>2060</v>
      </c>
      <c r="B127" s="20" t="str">
        <f>IF(ISTEXT(C127),(IF(MID(C127,3,1)="t","IBT-","IBG-"))&amp;(IF(MID(C127,5,2)="00",MID(C127,7,1),IF(MID(C127,5,1)="0",MID(C127,6,2),MID(C127,5,3)))),"")</f>
        <v>IBT-79</v>
      </c>
      <c r="C127" s="20" t="s">
        <v>595</v>
      </c>
      <c r="D127" s="19">
        <v>3</v>
      </c>
      <c r="E127" s="38" t="s">
        <v>596</v>
      </c>
      <c r="F127" s="38" t="s">
        <v>1381</v>
      </c>
      <c r="G127" s="21" t="s">
        <v>7</v>
      </c>
      <c r="H127" s="21" t="s">
        <v>1382</v>
      </c>
      <c r="I127" s="21" t="s">
        <v>839</v>
      </c>
      <c r="J127" s="21" t="s">
        <v>839</v>
      </c>
      <c r="K127" s="20"/>
      <c r="L127" s="19" t="s">
        <v>876</v>
      </c>
      <c r="M127" s="21" t="s">
        <v>308</v>
      </c>
      <c r="N127" s="21" t="s">
        <v>842</v>
      </c>
      <c r="O127" s="21"/>
      <c r="P127" s="21">
        <v>2460</v>
      </c>
      <c r="Q127" s="21" t="s">
        <v>1383</v>
      </c>
      <c r="R127" s="21"/>
      <c r="S127" s="21"/>
      <c r="T127" s="24" t="s">
        <v>900</v>
      </c>
      <c r="U127" s="25" t="s">
        <v>310</v>
      </c>
      <c r="V127" s="26"/>
    </row>
    <row r="128" spans="1:22" ht="14" customHeight="1">
      <c r="A128" s="19">
        <v>2070</v>
      </c>
      <c r="B128" s="20" t="str">
        <f>IF(ISTEXT(C128),(IF(MID(C128,3,1)="t","IBT-","IBG-"))&amp;(IF(MID(C128,5,2)="00",MID(C128,7,1),IF(MID(C128,5,1)="0",MID(C128,6,2),MID(C128,5,3)))),"")</f>
        <v>IBT-80</v>
      </c>
      <c r="C128" s="20" t="s">
        <v>597</v>
      </c>
      <c r="D128" s="19">
        <v>3</v>
      </c>
      <c r="E128" s="38" t="s">
        <v>598</v>
      </c>
      <c r="F128" s="38" t="s">
        <v>1385</v>
      </c>
      <c r="G128" s="21" t="s">
        <v>13</v>
      </c>
      <c r="H128" s="21" t="s">
        <v>1386</v>
      </c>
      <c r="I128" s="21" t="s">
        <v>839</v>
      </c>
      <c r="J128" s="21" t="s">
        <v>839</v>
      </c>
      <c r="K128" s="20" t="s">
        <v>1143</v>
      </c>
      <c r="L128" s="19" t="s">
        <v>841</v>
      </c>
      <c r="M128" s="21" t="s">
        <v>315</v>
      </c>
      <c r="N128" s="21" t="s">
        <v>842</v>
      </c>
      <c r="O128" s="21"/>
      <c r="P128" s="21">
        <v>2500</v>
      </c>
      <c r="Q128" s="21" t="s">
        <v>1387</v>
      </c>
      <c r="R128" s="21"/>
      <c r="S128" s="21" t="s">
        <v>1363</v>
      </c>
      <c r="T128" s="24" t="s">
        <v>865</v>
      </c>
      <c r="U128" s="25" t="s">
        <v>310</v>
      </c>
      <c r="V128" s="26" t="s">
        <v>866</v>
      </c>
    </row>
    <row r="129" spans="1:22" ht="14" customHeight="1">
      <c r="A129" s="19">
        <v>2090</v>
      </c>
      <c r="B129" s="20" t="str">
        <f>IF(ISTEXT(C129),(IF(MID(C129,3,1)="t","IBT-","IBG-"))&amp;(IF(MID(C129,5,2)="00",MID(C129,7,1),IF(MID(C129,5,1)="0",MID(C129,6,2),MID(C129,5,3)))),"")</f>
        <v>IBT-81</v>
      </c>
      <c r="C129" s="20" t="s">
        <v>605</v>
      </c>
      <c r="D129" s="19">
        <v>2</v>
      </c>
      <c r="E129" s="32" t="s">
        <v>606</v>
      </c>
      <c r="F129" s="32" t="s">
        <v>1397</v>
      </c>
      <c r="G129" s="21" t="s">
        <v>607</v>
      </c>
      <c r="H129" s="21" t="s">
        <v>1398</v>
      </c>
      <c r="I129" s="21" t="s">
        <v>839</v>
      </c>
      <c r="J129" s="21" t="s">
        <v>839</v>
      </c>
      <c r="K129" s="20">
        <v>30</v>
      </c>
      <c r="L129" s="19" t="s">
        <v>841</v>
      </c>
      <c r="M129" s="21" t="s">
        <v>315</v>
      </c>
      <c r="N129" s="21" t="s">
        <v>877</v>
      </c>
      <c r="O129" s="21"/>
      <c r="P129" s="21">
        <v>2550</v>
      </c>
      <c r="Q129" s="21" t="s">
        <v>1399</v>
      </c>
      <c r="R129" s="21"/>
      <c r="S129" s="21" t="s">
        <v>1400</v>
      </c>
      <c r="T129" s="24" t="s">
        <v>865</v>
      </c>
      <c r="U129" s="25" t="s">
        <v>316</v>
      </c>
      <c r="V129" s="26"/>
    </row>
    <row r="130" spans="1:22" ht="14" customHeight="1">
      <c r="A130" s="19">
        <v>2100</v>
      </c>
      <c r="B130" s="20" t="str">
        <f>IF(ISTEXT(C130),(IF(MID(C130,3,1)="t","IBT-","IBG-"))&amp;(IF(MID(C130,5,2)="00",MID(C130,7,1),IF(MID(C130,5,1)="0",MID(C130,6,2),MID(C130,5,3)))),"")</f>
        <v>IBT-82</v>
      </c>
      <c r="C130" s="20" t="s">
        <v>608</v>
      </c>
      <c r="D130" s="19">
        <v>2</v>
      </c>
      <c r="E130" s="32" t="s">
        <v>609</v>
      </c>
      <c r="F130" s="32" t="s">
        <v>1401</v>
      </c>
      <c r="G130" s="21" t="s">
        <v>610</v>
      </c>
      <c r="H130" s="21" t="s">
        <v>1402</v>
      </c>
      <c r="I130" s="21" t="s">
        <v>839</v>
      </c>
      <c r="J130" s="21" t="s">
        <v>839</v>
      </c>
      <c r="K130" s="20" t="s">
        <v>1403</v>
      </c>
      <c r="L130" s="19" t="s">
        <v>876</v>
      </c>
      <c r="M130" s="21" t="s">
        <v>308</v>
      </c>
      <c r="N130" s="21" t="s">
        <v>842</v>
      </c>
      <c r="O130" s="21"/>
      <c r="P130" s="21">
        <v>2560</v>
      </c>
      <c r="Q130" s="21" t="s">
        <v>1404</v>
      </c>
      <c r="R130" s="21"/>
      <c r="S130" s="21"/>
      <c r="T130" s="24"/>
      <c r="U130" s="25"/>
      <c r="V130" s="26"/>
    </row>
    <row r="131" spans="1:22" ht="14" customHeight="1">
      <c r="A131" s="19">
        <v>2110</v>
      </c>
      <c r="B131" s="20" t="str">
        <f>IF(ISTEXT(C131),(IF(MID(C131,3,1)="t","IBT-","IBG-"))&amp;(IF(MID(C131,5,2)="00",MID(C131,7,1),IF(MID(C131,5,1)="0",MID(C131,6,2),MID(C131,5,3)))),"")</f>
        <v>IBT-83</v>
      </c>
      <c r="C131" s="20" t="s">
        <v>611</v>
      </c>
      <c r="D131" s="19">
        <v>2</v>
      </c>
      <c r="E131" s="32" t="s">
        <v>612</v>
      </c>
      <c r="F131" s="32" t="s">
        <v>1405</v>
      </c>
      <c r="G131" s="21" t="s">
        <v>613</v>
      </c>
      <c r="H131" s="21" t="s">
        <v>1406</v>
      </c>
      <c r="I131" s="21" t="s">
        <v>839</v>
      </c>
      <c r="J131" s="21" t="s">
        <v>839</v>
      </c>
      <c r="K131" s="20" t="s">
        <v>1407</v>
      </c>
      <c r="L131" s="19" t="s">
        <v>927</v>
      </c>
      <c r="M131" s="21" t="s">
        <v>308</v>
      </c>
      <c r="N131" s="21" t="s">
        <v>877</v>
      </c>
      <c r="O131" s="21" t="s">
        <v>1408</v>
      </c>
      <c r="P131" s="21">
        <v>2570</v>
      </c>
      <c r="Q131" s="21" t="s">
        <v>1409</v>
      </c>
      <c r="R131" s="21"/>
      <c r="S131" s="21"/>
      <c r="T131" s="24" t="s">
        <v>845</v>
      </c>
      <c r="U131" s="25" t="s">
        <v>807</v>
      </c>
      <c r="V131" s="26"/>
    </row>
    <row r="132" spans="1:22" ht="14" customHeight="1">
      <c r="A132" s="19">
        <v>2111</v>
      </c>
      <c r="B132" s="20" t="str">
        <f>IF(ISTEXT(C132),(IF(MID(C132,3,1)="t","IBT-","IBG-"))&amp;(IF(MID(C132,5,2)="00",MID(C132,7,1),IF(MID(C132,5,1)="0",MID(C132,6,2),MID(C132,5,3)))),"")</f>
        <v>IBT-83</v>
      </c>
      <c r="C132" s="20" t="s">
        <v>1410</v>
      </c>
      <c r="D132" s="19">
        <v>3</v>
      </c>
      <c r="E132" s="38" t="s">
        <v>1049</v>
      </c>
      <c r="F132" s="38" t="s">
        <v>1050</v>
      </c>
      <c r="G132" s="21" t="s">
        <v>1411</v>
      </c>
      <c r="H132" s="21" t="s">
        <v>1412</v>
      </c>
      <c r="I132" s="21" t="s">
        <v>1413</v>
      </c>
      <c r="J132" s="21" t="s">
        <v>1414</v>
      </c>
      <c r="K132" s="20"/>
      <c r="L132" s="19" t="s">
        <v>310</v>
      </c>
      <c r="M132" s="21" t="s">
        <v>315</v>
      </c>
      <c r="N132" s="21" t="s">
        <v>877</v>
      </c>
      <c r="O132" s="21" t="s">
        <v>855</v>
      </c>
      <c r="P132" s="21">
        <v>2571</v>
      </c>
      <c r="Q132" s="21" t="s">
        <v>1415</v>
      </c>
      <c r="R132" s="21"/>
      <c r="S132" s="21"/>
      <c r="T132" s="24"/>
      <c r="U132" s="25"/>
      <c r="V132" s="26"/>
    </row>
    <row r="133" spans="1:22" ht="14" customHeight="1">
      <c r="A133" s="19">
        <v>2130</v>
      </c>
      <c r="B133" s="20" t="str">
        <f>IF(ISTEXT(C133),(IF(MID(C133,3,1)="t","IBT-","IBG-"))&amp;(IF(MID(C133,5,2)="00",MID(C133,7,1),IF(MID(C133,5,1)="0",MID(C133,6,2),MID(C133,5,3)))),"")</f>
        <v>IBT-84</v>
      </c>
      <c r="C133" s="20" t="s">
        <v>617</v>
      </c>
      <c r="D133" s="19">
        <v>3</v>
      </c>
      <c r="E133" s="38" t="s">
        <v>618</v>
      </c>
      <c r="F133" s="38" t="s">
        <v>1420</v>
      </c>
      <c r="G133" s="21" t="s">
        <v>619</v>
      </c>
      <c r="H133" s="21" t="s">
        <v>1421</v>
      </c>
      <c r="I133" s="21" t="s">
        <v>1422</v>
      </c>
      <c r="J133" s="21" t="s">
        <v>1423</v>
      </c>
      <c r="K133" s="20" t="s">
        <v>1424</v>
      </c>
      <c r="L133" s="19" t="s">
        <v>841</v>
      </c>
      <c r="M133" s="23" t="s">
        <v>311</v>
      </c>
      <c r="N133" s="21" t="s">
        <v>842</v>
      </c>
      <c r="O133" s="21"/>
      <c r="P133" s="21">
        <v>2590</v>
      </c>
      <c r="Q133" s="21" t="s">
        <v>1425</v>
      </c>
      <c r="R133" s="21"/>
      <c r="S133" s="21"/>
      <c r="T133" s="24" t="s">
        <v>845</v>
      </c>
      <c r="U133" s="25" t="s">
        <v>310</v>
      </c>
      <c r="V133" s="26" t="s">
        <v>866</v>
      </c>
    </row>
    <row r="134" spans="1:22" ht="14" customHeight="1">
      <c r="A134" s="19">
        <v>2131</v>
      </c>
      <c r="B134" s="20" t="str">
        <f>IF(ISTEXT(C134),(IF(MID(C134,3,1)="t","IBT-","IBG-"))&amp;(IF(MID(C134,5,2)="00",MID(C134,7,1),IF(MID(C134,5,1)="0",MID(C134,6,2),MID(C134,5,3)))),"")</f>
        <v>IBT-84</v>
      </c>
      <c r="C134" s="20" t="s">
        <v>1426</v>
      </c>
      <c r="D134" s="19">
        <v>3</v>
      </c>
      <c r="E134" s="38" t="s">
        <v>1049</v>
      </c>
      <c r="F134" s="38" t="s">
        <v>1050</v>
      </c>
      <c r="G134" s="21" t="s">
        <v>1427</v>
      </c>
      <c r="H134" s="21" t="s">
        <v>1428</v>
      </c>
      <c r="I134" s="21" t="s">
        <v>839</v>
      </c>
      <c r="J134" s="21" t="s">
        <v>839</v>
      </c>
      <c r="K134" s="20"/>
      <c r="L134" s="19" t="s">
        <v>310</v>
      </c>
      <c r="M134" s="21" t="s">
        <v>315</v>
      </c>
      <c r="N134" s="21" t="s">
        <v>877</v>
      </c>
      <c r="O134" s="21" t="s">
        <v>855</v>
      </c>
      <c r="P134" s="21">
        <v>2591</v>
      </c>
      <c r="Q134" s="21" t="s">
        <v>1429</v>
      </c>
      <c r="R134" s="21"/>
      <c r="S134" s="21"/>
      <c r="T134" s="24"/>
      <c r="U134" s="25"/>
      <c r="V134" s="26"/>
    </row>
    <row r="135" spans="1:22" ht="14" customHeight="1">
      <c r="A135" s="19">
        <v>2140</v>
      </c>
      <c r="B135" s="20" t="str">
        <f>IF(ISTEXT(C135),(IF(MID(C135,3,1)="t","IBT-","IBG-"))&amp;(IF(MID(C135,5,2)="00",MID(C135,7,1),IF(MID(C135,5,1)="0",MID(C135,6,2),MID(C135,5,3)))),"")</f>
        <v>IBT-85</v>
      </c>
      <c r="C135" s="20" t="s">
        <v>620</v>
      </c>
      <c r="D135" s="19">
        <v>3</v>
      </c>
      <c r="E135" s="38" t="s">
        <v>621</v>
      </c>
      <c r="F135" s="38" t="s">
        <v>1430</v>
      </c>
      <c r="G135" s="21" t="s">
        <v>622</v>
      </c>
      <c r="H135" s="21" t="s">
        <v>1431</v>
      </c>
      <c r="I135" s="21" t="s">
        <v>839</v>
      </c>
      <c r="J135" s="21" t="s">
        <v>839</v>
      </c>
      <c r="K135" s="20" t="s">
        <v>1022</v>
      </c>
      <c r="L135" s="19" t="s">
        <v>876</v>
      </c>
      <c r="M135" s="21" t="s">
        <v>308</v>
      </c>
      <c r="N135" s="21" t="s">
        <v>842</v>
      </c>
      <c r="O135" s="21"/>
      <c r="P135" s="21">
        <v>2600</v>
      </c>
      <c r="Q135" s="21" t="s">
        <v>1432</v>
      </c>
      <c r="R135" s="21"/>
      <c r="S135" s="21"/>
      <c r="T135" s="24" t="s">
        <v>1025</v>
      </c>
      <c r="U135" s="25" t="s">
        <v>310</v>
      </c>
      <c r="V135" s="26"/>
    </row>
    <row r="136" spans="1:22" ht="14" customHeight="1">
      <c r="A136" s="19">
        <v>2149</v>
      </c>
      <c r="B136" s="20" t="str">
        <f>IF(ISTEXT(C136),(IF(MID(C136,3,1)="t","IBT-","IBG-"))&amp;(IF(MID(C136,5,2)="00",MID(C136,7,1),IF(MID(C136,5,1)="0",MID(C136,6,2),MID(C136,5,3)))),"")</f>
        <v>IBT-86</v>
      </c>
      <c r="C136" s="20" t="s">
        <v>623</v>
      </c>
      <c r="D136" s="19">
        <v>3</v>
      </c>
      <c r="E136" s="38" t="s">
        <v>624</v>
      </c>
      <c r="F136" s="38" t="s">
        <v>1435</v>
      </c>
      <c r="G136" s="21" t="s">
        <v>625</v>
      </c>
      <c r="H136" s="21" t="s">
        <v>1436</v>
      </c>
      <c r="I136" s="21" t="s">
        <v>1437</v>
      </c>
      <c r="J136" s="21" t="s">
        <v>1438</v>
      </c>
      <c r="K136" s="20"/>
      <c r="L136" s="19" t="s">
        <v>876</v>
      </c>
      <c r="M136" s="23" t="s">
        <v>311</v>
      </c>
      <c r="N136" s="21" t="s">
        <v>842</v>
      </c>
      <c r="O136" s="21"/>
      <c r="P136" s="21">
        <v>2619</v>
      </c>
      <c r="Q136" s="21" t="s">
        <v>1439</v>
      </c>
      <c r="R136" s="21"/>
      <c r="S136" s="21"/>
      <c r="T136" s="24" t="s">
        <v>845</v>
      </c>
      <c r="U136" s="25" t="s">
        <v>310</v>
      </c>
      <c r="V136" s="26"/>
    </row>
    <row r="137" spans="1:22" ht="14" customHeight="1">
      <c r="A137" s="19">
        <v>2170</v>
      </c>
      <c r="B137" s="20" t="str">
        <f>IF(ISTEXT(C137),(IF(MID(C137,3,1)="t","IBT-","IBG-"))&amp;(IF(MID(C137,5,2)="00",MID(C137,7,1),IF(MID(C137,5,1)="0",MID(C137,6,2),MID(C137,5,3)))),"")</f>
        <v>IBT-87</v>
      </c>
      <c r="C137" s="20" t="s">
        <v>17</v>
      </c>
      <c r="D137" s="19">
        <v>3</v>
      </c>
      <c r="E137" s="38" t="s">
        <v>18</v>
      </c>
      <c r="F137" s="38" t="s">
        <v>1470</v>
      </c>
      <c r="G137" s="21" t="s">
        <v>19</v>
      </c>
      <c r="H137" s="21" t="s">
        <v>1471</v>
      </c>
      <c r="I137" s="21" t="s">
        <v>839</v>
      </c>
      <c r="J137" s="21" t="s">
        <v>1472</v>
      </c>
      <c r="K137" s="20"/>
      <c r="L137" s="19" t="s">
        <v>841</v>
      </c>
      <c r="M137" s="21" t="s">
        <v>308</v>
      </c>
      <c r="N137" s="21" t="s">
        <v>842</v>
      </c>
      <c r="O137" s="21"/>
      <c r="P137" s="21">
        <v>2640</v>
      </c>
      <c r="Q137" s="21" t="s">
        <v>1473</v>
      </c>
      <c r="R137" s="21"/>
      <c r="S137" s="21"/>
      <c r="T137" s="24" t="s">
        <v>845</v>
      </c>
      <c r="U137" s="25" t="s">
        <v>316</v>
      </c>
      <c r="V137" s="26"/>
    </row>
    <row r="138" spans="1:22" ht="14" customHeight="1">
      <c r="A138" s="19">
        <v>2180</v>
      </c>
      <c r="B138" s="20" t="str">
        <f>IF(ISTEXT(C138),(IF(MID(C138,3,1)="t","IBT-","IBG-"))&amp;(IF(MID(C138,5,2)="00",MID(C138,7,1),IF(MID(C138,5,1)="0",MID(C138,6,2),MID(C138,5,3)))),"")</f>
        <v>IBT-88</v>
      </c>
      <c r="C138" s="20" t="s">
        <v>20</v>
      </c>
      <c r="D138" s="19">
        <v>3</v>
      </c>
      <c r="E138" s="38" t="s">
        <v>21</v>
      </c>
      <c r="F138" s="38" t="s">
        <v>1476</v>
      </c>
      <c r="G138" s="21" t="s">
        <v>22</v>
      </c>
      <c r="H138" s="21" t="s">
        <v>1477</v>
      </c>
      <c r="I138" s="21" t="s">
        <v>839</v>
      </c>
      <c r="J138" s="21" t="s">
        <v>839</v>
      </c>
      <c r="K138" s="20"/>
      <c r="L138" s="19" t="s">
        <v>876</v>
      </c>
      <c r="M138" s="21" t="s">
        <v>308</v>
      </c>
      <c r="N138" s="21" t="s">
        <v>842</v>
      </c>
      <c r="O138" s="21"/>
      <c r="P138" s="21">
        <v>2660</v>
      </c>
      <c r="Q138" s="21" t="s">
        <v>1478</v>
      </c>
      <c r="R138" s="21"/>
      <c r="S138" s="21"/>
      <c r="T138" s="24" t="s">
        <v>1025</v>
      </c>
      <c r="U138" s="25" t="s">
        <v>310</v>
      </c>
      <c r="V138" s="26"/>
    </row>
    <row r="139" spans="1:22" ht="14" customHeight="1">
      <c r="A139" s="19">
        <v>2200</v>
      </c>
      <c r="B139" s="20" t="str">
        <f>IF(ISTEXT(C139),(IF(MID(C139,3,1)="t","IBT-","IBG-"))&amp;(IF(MID(C139,5,2)="00",MID(C139,7,1),IF(MID(C139,5,1)="0",MID(C139,6,2),MID(C139,5,3)))),"")</f>
        <v>IBT-89</v>
      </c>
      <c r="C139" s="20" t="s">
        <v>26</v>
      </c>
      <c r="D139" s="19">
        <v>3</v>
      </c>
      <c r="E139" s="38" t="s">
        <v>1484</v>
      </c>
      <c r="F139" s="38" t="s">
        <v>1485</v>
      </c>
      <c r="G139" s="21" t="s">
        <v>27</v>
      </c>
      <c r="H139" s="21" t="s">
        <v>1486</v>
      </c>
      <c r="I139" s="21" t="s">
        <v>839</v>
      </c>
      <c r="J139" s="23" t="s">
        <v>1487</v>
      </c>
      <c r="K139" s="20"/>
      <c r="L139" s="19" t="s">
        <v>876</v>
      </c>
      <c r="M139" s="23" t="s">
        <v>311</v>
      </c>
      <c r="N139" s="21" t="s">
        <v>842</v>
      </c>
      <c r="O139" s="21"/>
      <c r="P139" s="21">
        <v>2680</v>
      </c>
      <c r="Q139" s="21" t="s">
        <v>1488</v>
      </c>
      <c r="R139" s="21"/>
      <c r="S139" s="21"/>
      <c r="T139" s="24" t="s">
        <v>845</v>
      </c>
      <c r="U139" s="25" t="s">
        <v>310</v>
      </c>
      <c r="V139" s="26"/>
    </row>
    <row r="140" spans="1:22" ht="14" customHeight="1">
      <c r="A140" s="19">
        <v>2210</v>
      </c>
      <c r="B140" s="20" t="str">
        <f>IF(ISTEXT(C140),(IF(MID(C140,3,1)="t","IBT-","IBG-"))&amp;(IF(MID(C140,5,2)="00",MID(C140,7,1),IF(MID(C140,5,1)="0",MID(C140,6,2),MID(C140,5,3)))),"")</f>
        <v>IBT-90</v>
      </c>
      <c r="C140" s="20" t="s">
        <v>1040</v>
      </c>
      <c r="D140" s="19">
        <v>3</v>
      </c>
      <c r="E140" s="38" t="s">
        <v>1041</v>
      </c>
      <c r="F140" s="38" t="s">
        <v>1042</v>
      </c>
      <c r="G140" s="21" t="s">
        <v>1043</v>
      </c>
      <c r="H140" s="21" t="s">
        <v>1044</v>
      </c>
      <c r="I140" s="21" t="s">
        <v>839</v>
      </c>
      <c r="J140" s="23" t="s">
        <v>1045</v>
      </c>
      <c r="K140" s="20"/>
      <c r="L140" s="19" t="s">
        <v>876</v>
      </c>
      <c r="M140" s="23" t="s">
        <v>311</v>
      </c>
      <c r="N140" s="21" t="s">
        <v>877</v>
      </c>
      <c r="O140" s="21"/>
      <c r="P140" s="21">
        <v>1520</v>
      </c>
      <c r="Q140" s="21" t="s">
        <v>1038</v>
      </c>
      <c r="R140" s="21"/>
      <c r="S140" s="21" t="s">
        <v>1046</v>
      </c>
      <c r="T140" s="24" t="s">
        <v>845</v>
      </c>
      <c r="U140" s="25" t="s">
        <v>316</v>
      </c>
      <c r="V140" s="26" t="s">
        <v>1047</v>
      </c>
    </row>
    <row r="141" spans="1:22" ht="14" customHeight="1">
      <c r="A141" s="31">
        <v>2212</v>
      </c>
      <c r="B141" s="39" t="str">
        <f>IF(ISTEXT(C141),(IF(MID(C141,3,1)="t","IBT-","IBG-"))&amp;(IF(MID(C141,5,2)="00",MID(C141,7,1),IF(MID(C141,5,1)="0",MID(C141,6,2),MID(C141,5,3)))),"")</f>
        <v>IBT-90</v>
      </c>
      <c r="C141" s="39" t="s">
        <v>1056</v>
      </c>
      <c r="D141" s="31">
        <v>4</v>
      </c>
      <c r="E141" s="40" t="s">
        <v>1049</v>
      </c>
      <c r="F141" s="40" t="s">
        <v>1050</v>
      </c>
      <c r="G141" s="41" t="s">
        <v>1051</v>
      </c>
      <c r="H141" s="41" t="s">
        <v>1057</v>
      </c>
      <c r="I141" s="41" t="s">
        <v>839</v>
      </c>
      <c r="J141" s="41" t="s">
        <v>839</v>
      </c>
      <c r="K141" s="39"/>
      <c r="L141" s="31" t="s">
        <v>876</v>
      </c>
      <c r="M141" s="41" t="s">
        <v>312</v>
      </c>
      <c r="N141" s="41" t="s">
        <v>842</v>
      </c>
      <c r="O141" s="41"/>
      <c r="P141" s="41">
        <v>1522</v>
      </c>
      <c r="Q141" s="41" t="s">
        <v>1055</v>
      </c>
      <c r="R141" s="41"/>
      <c r="S141" s="41"/>
      <c r="T141" s="24"/>
      <c r="U141" s="25"/>
      <c r="V141" s="26"/>
    </row>
    <row r="142" spans="1:22" ht="14" customHeight="1">
      <c r="A142" s="19">
        <v>2220</v>
      </c>
      <c r="B142" s="20" t="str">
        <f>IF(ISTEXT(C142),(IF(MID(C142,3,1)="t","IBT-","IBG-"))&amp;(IF(MID(C142,5,2)="00",MID(C142,7,1),IF(MID(C142,5,1)="0",MID(C142,6,2),MID(C142,5,3)))),"")</f>
        <v>IBT-91</v>
      </c>
      <c r="C142" s="20" t="s">
        <v>28</v>
      </c>
      <c r="D142" s="19">
        <v>3</v>
      </c>
      <c r="E142" s="38" t="s">
        <v>29</v>
      </c>
      <c r="F142" s="38" t="s">
        <v>1490</v>
      </c>
      <c r="G142" s="21" t="s">
        <v>30</v>
      </c>
      <c r="H142" s="21" t="s">
        <v>1491</v>
      </c>
      <c r="I142" s="21" t="s">
        <v>839</v>
      </c>
      <c r="J142" s="21" t="s">
        <v>839</v>
      </c>
      <c r="K142" s="20"/>
      <c r="L142" s="19" t="s">
        <v>876</v>
      </c>
      <c r="M142" s="23" t="s">
        <v>311</v>
      </c>
      <c r="N142" s="21" t="s">
        <v>842</v>
      </c>
      <c r="O142" s="21"/>
      <c r="P142" s="21">
        <v>2690</v>
      </c>
      <c r="Q142" s="21" t="s">
        <v>1492</v>
      </c>
      <c r="R142" s="21"/>
      <c r="S142" s="21"/>
      <c r="T142" s="24" t="s">
        <v>845</v>
      </c>
      <c r="U142" s="25" t="s">
        <v>310</v>
      </c>
      <c r="V142" s="26"/>
    </row>
    <row r="143" spans="1:22" ht="14" customHeight="1">
      <c r="A143" s="19">
        <v>2240</v>
      </c>
      <c r="B143" s="20" t="str">
        <f>IF(ISTEXT(C143),(IF(MID(C143,3,1)="t","IBT-","IBG-"))&amp;(IF(MID(C143,5,2)="00",MID(C143,7,1),IF(MID(C143,5,1)="0",MID(C143,6,2),MID(C143,5,3)))),"")</f>
        <v>IBT-92</v>
      </c>
      <c r="C143" s="20" t="s">
        <v>47</v>
      </c>
      <c r="D143" s="19">
        <v>2</v>
      </c>
      <c r="E143" s="32" t="s">
        <v>1514</v>
      </c>
      <c r="F143" s="32" t="s">
        <v>1515</v>
      </c>
      <c r="G143" s="21" t="s">
        <v>48</v>
      </c>
      <c r="H143" s="21" t="s">
        <v>1516</v>
      </c>
      <c r="I143" s="21" t="s">
        <v>969</v>
      </c>
      <c r="J143" s="21" t="s">
        <v>970</v>
      </c>
      <c r="K143" s="20"/>
      <c r="L143" s="19" t="s">
        <v>841</v>
      </c>
      <c r="M143" s="21" t="s">
        <v>313</v>
      </c>
      <c r="N143" s="21" t="s">
        <v>842</v>
      </c>
      <c r="O143" s="21"/>
      <c r="P143" s="21">
        <v>2780</v>
      </c>
      <c r="Q143" s="23" t="s">
        <v>1517</v>
      </c>
      <c r="R143" s="21"/>
      <c r="S143" s="21" t="s">
        <v>1518</v>
      </c>
      <c r="T143" s="24" t="s">
        <v>972</v>
      </c>
      <c r="U143" s="25" t="s">
        <v>316</v>
      </c>
      <c r="V143" s="26"/>
    </row>
    <row r="144" spans="1:22" ht="14" customHeight="1">
      <c r="A144" s="19">
        <v>2250</v>
      </c>
      <c r="B144" s="20" t="str">
        <f>IF(ISTEXT(C144),(IF(MID(C144,3,1)="t","IBT-","IBG-"))&amp;(IF(MID(C144,5,2)="00",MID(C144,7,1),IF(MID(C144,5,1)="0",MID(C144,6,2),MID(C144,5,3)))),"")</f>
        <v>IBT-93</v>
      </c>
      <c r="C144" s="20" t="s">
        <v>49</v>
      </c>
      <c r="D144" s="19">
        <v>2</v>
      </c>
      <c r="E144" s="32" t="s">
        <v>50</v>
      </c>
      <c r="F144" s="32" t="s">
        <v>1519</v>
      </c>
      <c r="G144" s="21" t="s">
        <v>51</v>
      </c>
      <c r="H144" s="21" t="s">
        <v>1520</v>
      </c>
      <c r="I144" s="21" t="s">
        <v>969</v>
      </c>
      <c r="J144" s="21" t="s">
        <v>970</v>
      </c>
      <c r="K144" s="20"/>
      <c r="L144" s="19" t="s">
        <v>876</v>
      </c>
      <c r="M144" s="21" t="s">
        <v>313</v>
      </c>
      <c r="N144" s="21" t="s">
        <v>842</v>
      </c>
      <c r="O144" s="21"/>
      <c r="P144" s="21">
        <v>2790</v>
      </c>
      <c r="Q144" s="23" t="s">
        <v>1521</v>
      </c>
      <c r="R144" s="21"/>
      <c r="S144" s="21"/>
      <c r="T144" s="24" t="s">
        <v>972</v>
      </c>
      <c r="U144" s="25" t="s">
        <v>310</v>
      </c>
      <c r="V144" s="26"/>
    </row>
    <row r="145" spans="1:22" ht="14" customHeight="1">
      <c r="A145" s="19">
        <v>2260</v>
      </c>
      <c r="B145" s="20" t="str">
        <f>IF(ISTEXT(C145),(IF(MID(C145,3,1)="t","IBT-","IBG-"))&amp;(IF(MID(C145,5,2)="00",MID(C145,7,1),IF(MID(C145,5,1)="0",MID(C145,6,2),MID(C145,5,3)))),"")</f>
        <v>IBT-94</v>
      </c>
      <c r="C145" s="20" t="s">
        <v>52</v>
      </c>
      <c r="D145" s="19">
        <v>2</v>
      </c>
      <c r="E145" s="32" t="s">
        <v>53</v>
      </c>
      <c r="F145" s="32" t="s">
        <v>1522</v>
      </c>
      <c r="G145" s="21" t="s">
        <v>54</v>
      </c>
      <c r="H145" s="21" t="s">
        <v>1523</v>
      </c>
      <c r="I145" s="21" t="s">
        <v>1524</v>
      </c>
      <c r="J145" s="21" t="s">
        <v>1525</v>
      </c>
      <c r="K145" s="20"/>
      <c r="L145" s="19" t="s">
        <v>876</v>
      </c>
      <c r="M145" s="21" t="s">
        <v>317</v>
      </c>
      <c r="N145" s="21" t="s">
        <v>842</v>
      </c>
      <c r="O145" s="21"/>
      <c r="P145" s="21">
        <v>2770</v>
      </c>
      <c r="Q145" s="23" t="s">
        <v>1526</v>
      </c>
      <c r="R145" s="21"/>
      <c r="S145" s="21"/>
      <c r="T145" s="24" t="s">
        <v>1527</v>
      </c>
      <c r="U145" s="25" t="s">
        <v>310</v>
      </c>
      <c r="V145" s="26"/>
    </row>
    <row r="146" spans="1:22" ht="14" customHeight="1">
      <c r="A146" s="19">
        <v>2270</v>
      </c>
      <c r="B146" s="20" t="str">
        <f>IF(ISTEXT(C146),(IF(MID(C146,3,1)="t","IBT-","IBG-"))&amp;(IF(MID(C146,5,2)="00",MID(C146,7,1),IF(MID(C146,5,1)="0",MID(C146,6,2),MID(C146,5,3)))),"")</f>
        <v>IBT-95</v>
      </c>
      <c r="C146" s="20" t="s">
        <v>55</v>
      </c>
      <c r="D146" s="19">
        <v>2</v>
      </c>
      <c r="E146" s="32" t="s">
        <v>56</v>
      </c>
      <c r="F146" s="32" t="s">
        <v>1530</v>
      </c>
      <c r="G146" s="21" t="s">
        <v>57</v>
      </c>
      <c r="H146" s="21" t="s">
        <v>1531</v>
      </c>
      <c r="I146" s="21" t="s">
        <v>1532</v>
      </c>
      <c r="J146" s="21" t="s">
        <v>1533</v>
      </c>
      <c r="K146" s="20"/>
      <c r="L146" s="19" t="s">
        <v>841</v>
      </c>
      <c r="M146" s="21" t="s">
        <v>315</v>
      </c>
      <c r="N146" s="21" t="s">
        <v>877</v>
      </c>
      <c r="O146" s="21"/>
      <c r="P146" s="21">
        <v>2810</v>
      </c>
      <c r="Q146" s="23" t="s">
        <v>1534</v>
      </c>
      <c r="R146" s="21" t="s">
        <v>1535</v>
      </c>
      <c r="S146" s="21" t="s">
        <v>1536</v>
      </c>
      <c r="T146" s="24" t="s">
        <v>845</v>
      </c>
      <c r="U146" s="25" t="s">
        <v>310</v>
      </c>
      <c r="V146" s="26" t="s">
        <v>866</v>
      </c>
    </row>
    <row r="147" spans="1:22" ht="14" customHeight="1">
      <c r="A147" s="19">
        <v>2280</v>
      </c>
      <c r="B147" s="20" t="str">
        <f>IF(ISTEXT(C147),(IF(MID(C147,3,1)="t","IBT-","IBG-"))&amp;(IF(MID(C147,5,2)="00",MID(C147,7,1),IF(MID(C147,5,1)="0",MID(C147,6,2),MID(C147,5,3)))),"")</f>
        <v>IBT-96</v>
      </c>
      <c r="C147" s="20" t="s">
        <v>58</v>
      </c>
      <c r="D147" s="19">
        <v>2</v>
      </c>
      <c r="E147" s="32" t="s">
        <v>59</v>
      </c>
      <c r="F147" s="32" t="s">
        <v>1537</v>
      </c>
      <c r="G147" s="21" t="s">
        <v>60</v>
      </c>
      <c r="H147" s="21" t="s">
        <v>1538</v>
      </c>
      <c r="I147" s="21" t="s">
        <v>1524</v>
      </c>
      <c r="J147" s="21" t="s">
        <v>839</v>
      </c>
      <c r="K147" s="20"/>
      <c r="L147" s="19" t="s">
        <v>876</v>
      </c>
      <c r="M147" s="21" t="s">
        <v>317</v>
      </c>
      <c r="N147" s="21" t="s">
        <v>877</v>
      </c>
      <c r="O147" s="21"/>
      <c r="P147" s="21">
        <v>2820</v>
      </c>
      <c r="Q147" s="23" t="s">
        <v>1539</v>
      </c>
      <c r="R147" s="21"/>
      <c r="S147" s="21" t="s">
        <v>1540</v>
      </c>
      <c r="T147" s="24" t="s">
        <v>1541</v>
      </c>
      <c r="U147" s="25" t="s">
        <v>310</v>
      </c>
      <c r="V147" s="26"/>
    </row>
    <row r="148" spans="1:22" ht="14" customHeight="1">
      <c r="A148" s="42">
        <v>2286</v>
      </c>
      <c r="B148" s="43" t="str">
        <f>IF(ISTEXT(C148),(IF(MID(C148,3,1)="t","IBT-","IBG-"))&amp;(IF(MID(C148,5,2)="00",MID(C148,7,1),IF(MID(C148,5,1)="0",MID(C148,6,2),MID(C148,5,3)))),"")</f>
        <v>IBT-96</v>
      </c>
      <c r="C148" s="39" t="s">
        <v>1543</v>
      </c>
      <c r="D148" s="19">
        <v>3</v>
      </c>
      <c r="E148" s="47" t="s">
        <v>61</v>
      </c>
      <c r="F148" s="47" t="s">
        <v>1087</v>
      </c>
      <c r="G148" s="45" t="s">
        <v>62</v>
      </c>
      <c r="H148" s="45" t="s">
        <v>1088</v>
      </c>
      <c r="I148" s="45" t="s">
        <v>1089</v>
      </c>
      <c r="J148" s="45" t="s">
        <v>1090</v>
      </c>
      <c r="K148" s="43"/>
      <c r="L148" s="42" t="s">
        <v>310</v>
      </c>
      <c r="M148" s="45" t="s">
        <v>312</v>
      </c>
      <c r="N148" s="45"/>
      <c r="O148" s="45"/>
      <c r="P148" s="21">
        <v>2840</v>
      </c>
      <c r="Q148" s="54" t="s">
        <v>1544</v>
      </c>
      <c r="R148" s="21"/>
      <c r="S148" s="21"/>
      <c r="T148" s="24" t="s">
        <v>845</v>
      </c>
      <c r="U148" s="25" t="s">
        <v>310</v>
      </c>
      <c r="V148" s="26"/>
    </row>
    <row r="149" spans="1:22" ht="14" customHeight="1">
      <c r="A149" s="19">
        <v>2290</v>
      </c>
      <c r="B149" s="20" t="str">
        <f>IF(ISTEXT(C149),(IF(MID(C149,3,1)="t","IBT-","IBG-"))&amp;(IF(MID(C149,5,2)="00",MID(C149,7,1),IF(MID(C149,5,1)="0",MID(C149,6,2),MID(C149,5,3)))),"")</f>
        <v>IBT-97</v>
      </c>
      <c r="C149" s="20" t="s">
        <v>63</v>
      </c>
      <c r="D149" s="19">
        <v>2</v>
      </c>
      <c r="E149" s="32" t="s">
        <v>64</v>
      </c>
      <c r="F149" s="32" t="s">
        <v>1545</v>
      </c>
      <c r="G149" s="21" t="s">
        <v>65</v>
      </c>
      <c r="H149" s="21" t="s">
        <v>1546</v>
      </c>
      <c r="I149" s="21" t="s">
        <v>839</v>
      </c>
      <c r="J149" s="21" t="s">
        <v>839</v>
      </c>
      <c r="K149" s="20"/>
      <c r="L149" s="19" t="s">
        <v>876</v>
      </c>
      <c r="M149" s="21" t="s">
        <v>308</v>
      </c>
      <c r="N149" s="21" t="s">
        <v>842</v>
      </c>
      <c r="O149" s="21"/>
      <c r="P149" s="21">
        <v>2760</v>
      </c>
      <c r="Q149" s="23" t="s">
        <v>1547</v>
      </c>
      <c r="R149" s="21"/>
      <c r="S149" s="21" t="s">
        <v>1548</v>
      </c>
      <c r="T149" s="24" t="s">
        <v>900</v>
      </c>
      <c r="U149" s="25" t="s">
        <v>807</v>
      </c>
      <c r="V149" s="26" t="s">
        <v>892</v>
      </c>
    </row>
    <row r="150" spans="1:22" ht="14" customHeight="1">
      <c r="A150" s="19">
        <v>2300</v>
      </c>
      <c r="B150" s="20" t="str">
        <f>IF(ISTEXT(C150),(IF(MID(C150,3,1)="t","IBT-","IBG-"))&amp;(IF(MID(C150,5,2)="00",MID(C150,7,1),IF(MID(C150,5,1)="0",MID(C150,6,2),MID(C150,5,3)))),"")</f>
        <v>IBT-98</v>
      </c>
      <c r="C150" s="20" t="s">
        <v>66</v>
      </c>
      <c r="D150" s="19">
        <v>2</v>
      </c>
      <c r="E150" s="32" t="s">
        <v>67</v>
      </c>
      <c r="F150" s="32" t="s">
        <v>1552</v>
      </c>
      <c r="G150" s="21" t="s">
        <v>68</v>
      </c>
      <c r="H150" s="21" t="s">
        <v>1553</v>
      </c>
      <c r="I150" s="21" t="s">
        <v>839</v>
      </c>
      <c r="J150" s="21" t="s">
        <v>839</v>
      </c>
      <c r="K150" s="20"/>
      <c r="L150" s="19" t="s">
        <v>876</v>
      </c>
      <c r="M150" s="21" t="s">
        <v>315</v>
      </c>
      <c r="N150" s="21" t="s">
        <v>842</v>
      </c>
      <c r="O150" s="21"/>
      <c r="P150" s="21">
        <v>2750</v>
      </c>
      <c r="Q150" s="23" t="s">
        <v>1554</v>
      </c>
      <c r="R150" s="21"/>
      <c r="S150" s="21" t="s">
        <v>1555</v>
      </c>
      <c r="T150" s="24" t="s">
        <v>865</v>
      </c>
      <c r="U150" s="25" t="s">
        <v>310</v>
      </c>
      <c r="V150" s="26"/>
    </row>
    <row r="151" spans="1:22" ht="14" customHeight="1">
      <c r="A151" s="19">
        <v>2320</v>
      </c>
      <c r="B151" s="20" t="str">
        <f>IF(ISTEXT(C151),(IF(MID(C151,3,1)="t","IBT-","IBG-"))&amp;(IF(MID(C151,5,2)="00",MID(C151,7,1),IF(MID(C151,5,1)="0",MID(C151,6,2),MID(C151,5,3)))),"")</f>
        <v>IBT-99</v>
      </c>
      <c r="C151" s="20" t="s">
        <v>72</v>
      </c>
      <c r="D151" s="19">
        <v>2</v>
      </c>
      <c r="E151" s="32" t="s">
        <v>73</v>
      </c>
      <c r="F151" s="32" t="s">
        <v>1562</v>
      </c>
      <c r="G151" s="21" t="s">
        <v>74</v>
      </c>
      <c r="H151" s="21" t="s">
        <v>1563</v>
      </c>
      <c r="I151" s="21" t="s">
        <v>969</v>
      </c>
      <c r="J151" s="21" t="s">
        <v>970</v>
      </c>
      <c r="K151" s="22" t="s">
        <v>1564</v>
      </c>
      <c r="L151" s="19" t="s">
        <v>841</v>
      </c>
      <c r="M151" s="21" t="s">
        <v>313</v>
      </c>
      <c r="N151" s="21" t="s">
        <v>842</v>
      </c>
      <c r="O151" s="21"/>
      <c r="P151" s="21">
        <v>2890</v>
      </c>
      <c r="Q151" s="23" t="s">
        <v>1565</v>
      </c>
      <c r="R151" s="21"/>
      <c r="S151" s="21" t="s">
        <v>1566</v>
      </c>
      <c r="T151" s="24" t="s">
        <v>972</v>
      </c>
      <c r="U151" s="25" t="s">
        <v>316</v>
      </c>
      <c r="V151" s="26"/>
    </row>
    <row r="152" spans="1:22" ht="14" customHeight="1">
      <c r="A152" s="19">
        <v>2330</v>
      </c>
      <c r="B152" s="20" t="str">
        <f>IF(ISTEXT(C152),(IF(MID(C152,3,1)="t","IBT-","IBG-"))&amp;(IF(MID(C152,5,2)="00",MID(C152,7,1),IF(MID(C152,5,1)="0",MID(C152,6,2),MID(C152,5,3)))),"")</f>
        <v>IBT-100</v>
      </c>
      <c r="C152" s="20" t="s">
        <v>75</v>
      </c>
      <c r="D152" s="19">
        <v>2</v>
      </c>
      <c r="E152" s="32" t="s">
        <v>76</v>
      </c>
      <c r="F152" s="32" t="s">
        <v>1567</v>
      </c>
      <c r="G152" s="21" t="s">
        <v>77</v>
      </c>
      <c r="H152" s="21" t="s">
        <v>1568</v>
      </c>
      <c r="I152" s="21" t="s">
        <v>969</v>
      </c>
      <c r="J152" s="21" t="s">
        <v>970</v>
      </c>
      <c r="K152" s="20"/>
      <c r="L152" s="19" t="s">
        <v>876</v>
      </c>
      <c r="M152" s="21" t="s">
        <v>313</v>
      </c>
      <c r="N152" s="21" t="s">
        <v>842</v>
      </c>
      <c r="O152" s="21"/>
      <c r="P152" s="21">
        <v>2900</v>
      </c>
      <c r="Q152" s="23" t="s">
        <v>1569</v>
      </c>
      <c r="R152" s="21"/>
      <c r="S152" s="21"/>
      <c r="T152" s="24" t="s">
        <v>972</v>
      </c>
      <c r="U152" s="25" t="s">
        <v>310</v>
      </c>
      <c r="V152" s="26"/>
    </row>
    <row r="153" spans="1:22" ht="14" customHeight="1">
      <c r="A153" s="19">
        <v>2340</v>
      </c>
      <c r="B153" s="20" t="str">
        <f>IF(ISTEXT(C153),(IF(MID(C153,3,1)="t","IBT-","IBG-"))&amp;(IF(MID(C153,5,2)="00",MID(C153,7,1),IF(MID(C153,5,1)="0",MID(C153,6,2),MID(C153,5,3)))),"")</f>
        <v>IBT-101</v>
      </c>
      <c r="C153" s="20" t="s">
        <v>78</v>
      </c>
      <c r="D153" s="19">
        <v>2</v>
      </c>
      <c r="E153" s="32" t="s">
        <v>79</v>
      </c>
      <c r="F153" s="32" t="s">
        <v>1570</v>
      </c>
      <c r="G153" s="21" t="s">
        <v>80</v>
      </c>
      <c r="H153" s="21" t="s">
        <v>1571</v>
      </c>
      <c r="I153" s="21" t="s">
        <v>1524</v>
      </c>
      <c r="J153" s="21" t="s">
        <v>1525</v>
      </c>
      <c r="K153" s="20"/>
      <c r="L153" s="19" t="s">
        <v>876</v>
      </c>
      <c r="M153" s="21" t="s">
        <v>317</v>
      </c>
      <c r="N153" s="21" t="s">
        <v>842</v>
      </c>
      <c r="O153" s="21"/>
      <c r="P153" s="21">
        <v>2880</v>
      </c>
      <c r="Q153" s="23" t="s">
        <v>1572</v>
      </c>
      <c r="R153" s="21"/>
      <c r="S153" s="21"/>
      <c r="T153" s="24" t="s">
        <v>1527</v>
      </c>
      <c r="U153" s="25" t="s">
        <v>310</v>
      </c>
      <c r="V153" s="26"/>
    </row>
    <row r="154" spans="1:22" ht="14" customHeight="1">
      <c r="A154" s="19">
        <v>2350</v>
      </c>
      <c r="B154" s="20" t="str">
        <f>IF(ISTEXT(C154),(IF(MID(C154,3,1)="t","IBT-","IBG-"))&amp;(IF(MID(C154,5,2)="00",MID(C154,7,1),IF(MID(C154,5,1)="0",MID(C154,6,2),MID(C154,5,3)))),"")</f>
        <v>IBT-102</v>
      </c>
      <c r="C154" s="20" t="s">
        <v>81</v>
      </c>
      <c r="D154" s="19">
        <v>2</v>
      </c>
      <c r="E154" s="32" t="s">
        <v>82</v>
      </c>
      <c r="F154" s="32" t="s">
        <v>1574</v>
      </c>
      <c r="G154" s="21" t="s">
        <v>83</v>
      </c>
      <c r="H154" s="21" t="s">
        <v>1575</v>
      </c>
      <c r="I154" s="21" t="s">
        <v>1532</v>
      </c>
      <c r="J154" s="21" t="s">
        <v>1533</v>
      </c>
      <c r="K154" s="20" t="s">
        <v>1576</v>
      </c>
      <c r="L154" s="19" t="s">
        <v>841</v>
      </c>
      <c r="M154" s="21" t="s">
        <v>315</v>
      </c>
      <c r="N154" s="21" t="s">
        <v>877</v>
      </c>
      <c r="O154" s="21"/>
      <c r="P154" s="21">
        <v>2920</v>
      </c>
      <c r="Q154" s="23" t="s">
        <v>1577</v>
      </c>
      <c r="R154" s="21"/>
      <c r="S154" s="21" t="s">
        <v>1578</v>
      </c>
      <c r="T154" s="24" t="s">
        <v>845</v>
      </c>
      <c r="U154" s="25" t="s">
        <v>310</v>
      </c>
      <c r="V154" s="26" t="s">
        <v>866</v>
      </c>
    </row>
    <row r="155" spans="1:22" ht="14" customHeight="1">
      <c r="A155" s="19">
        <v>2360</v>
      </c>
      <c r="B155" s="20" t="str">
        <f>IF(ISTEXT(C155),(IF(MID(C155,3,1)="t","IBT-","IBG-"))&amp;(IF(MID(C155,5,2)="00",MID(C155,7,1),IF(MID(C155,5,1)="0",MID(C155,6,2),MID(C155,5,3)))),"")</f>
        <v>IBT-103</v>
      </c>
      <c r="C155" s="20" t="s">
        <v>84</v>
      </c>
      <c r="D155" s="19">
        <v>2</v>
      </c>
      <c r="E155" s="32" t="s">
        <v>85</v>
      </c>
      <c r="F155" s="32" t="s">
        <v>1579</v>
      </c>
      <c r="G155" s="21" t="s">
        <v>86</v>
      </c>
      <c r="H155" s="21" t="s">
        <v>1580</v>
      </c>
      <c r="I155" s="21" t="s">
        <v>1524</v>
      </c>
      <c r="J155" s="21" t="s">
        <v>1525</v>
      </c>
      <c r="K155" s="22" t="s">
        <v>1581</v>
      </c>
      <c r="L155" s="19" t="s">
        <v>876</v>
      </c>
      <c r="M155" s="21" t="s">
        <v>317</v>
      </c>
      <c r="N155" s="21" t="s">
        <v>877</v>
      </c>
      <c r="O155" s="21"/>
      <c r="P155" s="21">
        <v>2930</v>
      </c>
      <c r="Q155" s="23" t="s">
        <v>1582</v>
      </c>
      <c r="R155" s="21"/>
      <c r="S155" s="21" t="s">
        <v>1583</v>
      </c>
      <c r="T155" s="24" t="s">
        <v>1541</v>
      </c>
      <c r="U155" s="25" t="s">
        <v>310</v>
      </c>
      <c r="V155" s="26"/>
    </row>
    <row r="156" spans="1:22" ht="14" customHeight="1">
      <c r="A156" s="42">
        <v>2366</v>
      </c>
      <c r="B156" s="43" t="str">
        <f>IF(ISTEXT(C156),(IF(MID(C156,3,1)="t","IBT-","IBG-"))&amp;(IF(MID(C156,5,2)="00",MID(C156,7,1),IF(MID(C156,5,1)="0",MID(C156,6,2),MID(C156,5,3)))),"")</f>
        <v>IBT-103</v>
      </c>
      <c r="C156" s="39" t="s">
        <v>1585</v>
      </c>
      <c r="D156" s="19">
        <v>3</v>
      </c>
      <c r="E156" s="47" t="s">
        <v>61</v>
      </c>
      <c r="F156" s="47" t="s">
        <v>1087</v>
      </c>
      <c r="G156" s="45" t="s">
        <v>62</v>
      </c>
      <c r="H156" s="45" t="s">
        <v>1088</v>
      </c>
      <c r="I156" s="45" t="s">
        <v>1089</v>
      </c>
      <c r="J156" s="45" t="s">
        <v>1090</v>
      </c>
      <c r="K156" s="43" t="s">
        <v>1200</v>
      </c>
      <c r="L156" s="42" t="s">
        <v>310</v>
      </c>
      <c r="M156" s="45" t="s">
        <v>312</v>
      </c>
      <c r="N156" s="45"/>
      <c r="O156" s="45"/>
      <c r="P156" s="21">
        <v>2960</v>
      </c>
      <c r="Q156" s="54" t="s">
        <v>1586</v>
      </c>
      <c r="R156" s="21"/>
      <c r="S156" s="21"/>
      <c r="T156" s="24" t="s">
        <v>845</v>
      </c>
      <c r="U156" s="25" t="s">
        <v>310</v>
      </c>
      <c r="V156" s="26"/>
    </row>
    <row r="157" spans="1:22" ht="14" customHeight="1">
      <c r="A157" s="19">
        <v>2370</v>
      </c>
      <c r="B157" s="20" t="str">
        <f>IF(ISTEXT(C157),(IF(MID(C157,3,1)="t","IBT-","IBG-"))&amp;(IF(MID(C157,5,2)="00",MID(C157,7,1),IF(MID(C157,5,1)="0",MID(C157,6,2),MID(C157,5,3)))),"")</f>
        <v>IBT-104</v>
      </c>
      <c r="C157" s="20" t="s">
        <v>87</v>
      </c>
      <c r="D157" s="19">
        <v>2</v>
      </c>
      <c r="E157" s="32" t="s">
        <v>88</v>
      </c>
      <c r="F157" s="32" t="s">
        <v>1587</v>
      </c>
      <c r="G157" s="21" t="s">
        <v>89</v>
      </c>
      <c r="H157" s="21" t="s">
        <v>1588</v>
      </c>
      <c r="I157" s="21" t="s">
        <v>839</v>
      </c>
      <c r="J157" s="21" t="s">
        <v>839</v>
      </c>
      <c r="K157" s="20" t="s">
        <v>1589</v>
      </c>
      <c r="L157" s="19" t="s">
        <v>876</v>
      </c>
      <c r="M157" s="21" t="s">
        <v>308</v>
      </c>
      <c r="N157" s="21" t="s">
        <v>842</v>
      </c>
      <c r="O157" s="21"/>
      <c r="P157" s="21">
        <v>2870</v>
      </c>
      <c r="Q157" s="23" t="s">
        <v>1590</v>
      </c>
      <c r="R157" s="21"/>
      <c r="S157" s="21" t="s">
        <v>1591</v>
      </c>
      <c r="T157" s="24" t="s">
        <v>900</v>
      </c>
      <c r="U157" s="25" t="s">
        <v>807</v>
      </c>
      <c r="V157" s="26" t="s">
        <v>892</v>
      </c>
    </row>
    <row r="158" spans="1:22" ht="14" customHeight="1">
      <c r="A158" s="19">
        <v>2380</v>
      </c>
      <c r="B158" s="20" t="str">
        <f>IF(ISTEXT(C158),(IF(MID(C158,3,1)="t","IBT-","IBG-"))&amp;(IF(MID(C158,5,2)="00",MID(C158,7,1),IF(MID(C158,5,1)="0",MID(C158,6,2),MID(C158,5,3)))),"")</f>
        <v>IBT-105</v>
      </c>
      <c r="C158" s="20" t="s">
        <v>90</v>
      </c>
      <c r="D158" s="19">
        <v>2</v>
      </c>
      <c r="E158" s="32" t="s">
        <v>91</v>
      </c>
      <c r="F158" s="32" t="s">
        <v>1592</v>
      </c>
      <c r="G158" s="21" t="s">
        <v>92</v>
      </c>
      <c r="H158" s="21" t="s">
        <v>1593</v>
      </c>
      <c r="I158" s="21" t="s">
        <v>839</v>
      </c>
      <c r="J158" s="21" t="s">
        <v>839</v>
      </c>
      <c r="K158" s="20"/>
      <c r="L158" s="19" t="s">
        <v>876</v>
      </c>
      <c r="M158" s="21" t="s">
        <v>315</v>
      </c>
      <c r="N158" s="21" t="s">
        <v>842</v>
      </c>
      <c r="O158" s="21"/>
      <c r="P158" s="21">
        <v>2865</v>
      </c>
      <c r="Q158" s="23" t="s">
        <v>1594</v>
      </c>
      <c r="R158" s="21"/>
      <c r="S158" s="21" t="s">
        <v>1595</v>
      </c>
      <c r="T158" s="24" t="s">
        <v>865</v>
      </c>
      <c r="U158" s="25" t="s">
        <v>310</v>
      </c>
      <c r="V158" s="26"/>
    </row>
    <row r="159" spans="1:22" ht="14" customHeight="1">
      <c r="A159" s="19">
        <v>2400</v>
      </c>
      <c r="B159" s="20" t="str">
        <f>IF(ISTEXT(C159),(IF(MID(C159,3,1)="t","IBT-","IBG-"))&amp;(IF(MID(C159,5,2)="00",MID(C159,7,1),IF(MID(C159,5,1)="0",MID(C159,6,2),MID(C159,5,3)))),"")</f>
        <v>IBT-106</v>
      </c>
      <c r="C159" s="20" t="s">
        <v>96</v>
      </c>
      <c r="D159" s="19">
        <v>2</v>
      </c>
      <c r="E159" s="32" t="s">
        <v>97</v>
      </c>
      <c r="F159" s="32" t="s">
        <v>1600</v>
      </c>
      <c r="G159" s="21" t="s">
        <v>98</v>
      </c>
      <c r="H159" s="21" t="s">
        <v>1601</v>
      </c>
      <c r="I159" s="21" t="s">
        <v>1602</v>
      </c>
      <c r="J159" s="21" t="s">
        <v>1603</v>
      </c>
      <c r="K159" s="22" t="s">
        <v>1604</v>
      </c>
      <c r="L159" s="19" t="s">
        <v>841</v>
      </c>
      <c r="M159" s="21" t="s">
        <v>313</v>
      </c>
      <c r="N159" s="21" t="s">
        <v>842</v>
      </c>
      <c r="O159" s="21"/>
      <c r="P159" s="21">
        <v>3100</v>
      </c>
      <c r="Q159" s="21" t="s">
        <v>1605</v>
      </c>
      <c r="R159" s="21"/>
      <c r="S159" s="21" t="s">
        <v>1606</v>
      </c>
      <c r="T159" s="24" t="s">
        <v>972</v>
      </c>
      <c r="U159" s="25" t="s">
        <v>310</v>
      </c>
      <c r="V159" s="26" t="s">
        <v>866</v>
      </c>
    </row>
    <row r="160" spans="1:22" ht="14" customHeight="1">
      <c r="A160" s="19">
        <v>2410</v>
      </c>
      <c r="B160" s="20" t="str">
        <f>IF(ISTEXT(C160),(IF(MID(C160,3,1)="t","IBT-","IBG-"))&amp;(IF(MID(C160,5,2)="00",MID(C160,7,1),IF(MID(C160,5,1)="0",MID(C160,6,2),MID(C160,5,3)))),"")</f>
        <v>IBT-107</v>
      </c>
      <c r="C160" s="20" t="s">
        <v>99</v>
      </c>
      <c r="D160" s="19">
        <v>2</v>
      </c>
      <c r="E160" s="32" t="s">
        <v>100</v>
      </c>
      <c r="F160" s="32" t="s">
        <v>1607</v>
      </c>
      <c r="G160" s="21" t="s">
        <v>101</v>
      </c>
      <c r="H160" s="21" t="s">
        <v>1608</v>
      </c>
      <c r="I160" s="21" t="s">
        <v>969</v>
      </c>
      <c r="J160" s="21" t="s">
        <v>970</v>
      </c>
      <c r="K160" s="20"/>
      <c r="L160" s="19" t="s">
        <v>876</v>
      </c>
      <c r="M160" s="21" t="s">
        <v>313</v>
      </c>
      <c r="N160" s="21" t="s">
        <v>842</v>
      </c>
      <c r="O160" s="21"/>
      <c r="P160" s="21">
        <v>3130</v>
      </c>
      <c r="Q160" s="21" t="s">
        <v>1609</v>
      </c>
      <c r="R160" s="21"/>
      <c r="S160" s="21" t="s">
        <v>1610</v>
      </c>
      <c r="T160" s="24" t="s">
        <v>972</v>
      </c>
      <c r="U160" s="25" t="s">
        <v>310</v>
      </c>
      <c r="V160" s="26"/>
    </row>
    <row r="161" spans="1:22" ht="14" customHeight="1">
      <c r="A161" s="19">
        <v>2420</v>
      </c>
      <c r="B161" s="20" t="str">
        <f>IF(ISTEXT(C161),(IF(MID(C161,3,1)="t","IBT-","IBG-"))&amp;(IF(MID(C161,5,2)="00",MID(C161,7,1),IF(MID(C161,5,1)="0",MID(C161,6,2),MID(C161,5,3)))),"")</f>
        <v>IBT-108</v>
      </c>
      <c r="C161" s="20" t="s">
        <v>102</v>
      </c>
      <c r="D161" s="19">
        <v>2</v>
      </c>
      <c r="E161" s="32" t="s">
        <v>103</v>
      </c>
      <c r="F161" s="32" t="s">
        <v>1611</v>
      </c>
      <c r="G161" s="21" t="s">
        <v>104</v>
      </c>
      <c r="H161" s="21" t="s">
        <v>1612</v>
      </c>
      <c r="I161" s="21" t="s">
        <v>969</v>
      </c>
      <c r="J161" s="21" t="s">
        <v>970</v>
      </c>
      <c r="K161" s="22" t="s">
        <v>1564</v>
      </c>
      <c r="L161" s="19" t="s">
        <v>876</v>
      </c>
      <c r="M161" s="21" t="s">
        <v>313</v>
      </c>
      <c r="N161" s="21" t="s">
        <v>842</v>
      </c>
      <c r="O161" s="21"/>
      <c r="P161" s="21">
        <v>3140</v>
      </c>
      <c r="Q161" s="21" t="s">
        <v>1613</v>
      </c>
      <c r="R161" s="21"/>
      <c r="S161" s="21" t="s">
        <v>1614</v>
      </c>
      <c r="T161" s="24" t="s">
        <v>972</v>
      </c>
      <c r="U161" s="25" t="s">
        <v>310</v>
      </c>
      <c r="V161" s="26"/>
    </row>
    <row r="162" spans="1:22" ht="14" customHeight="1">
      <c r="A162" s="19">
        <v>2430</v>
      </c>
      <c r="B162" s="20" t="str">
        <f>IF(ISTEXT(C162),(IF(MID(C162,3,1)="t","IBT-","IBG-"))&amp;(IF(MID(C162,5,2)="00",MID(C162,7,1),IF(MID(C162,5,1)="0",MID(C162,6,2),MID(C162,5,3)))),"")</f>
        <v>IBT-109</v>
      </c>
      <c r="C162" s="20" t="s">
        <v>105</v>
      </c>
      <c r="D162" s="19">
        <v>2</v>
      </c>
      <c r="E162" s="32" t="s">
        <v>106</v>
      </c>
      <c r="F162" s="32" t="s">
        <v>1615</v>
      </c>
      <c r="G162" s="21" t="s">
        <v>107</v>
      </c>
      <c r="H162" s="21" t="s">
        <v>1616</v>
      </c>
      <c r="I162" s="21" t="s">
        <v>969</v>
      </c>
      <c r="J162" s="21" t="s">
        <v>1617</v>
      </c>
      <c r="K162" s="22" t="s">
        <v>1618</v>
      </c>
      <c r="L162" s="19" t="s">
        <v>841</v>
      </c>
      <c r="M162" s="21" t="s">
        <v>313</v>
      </c>
      <c r="N162" s="21" t="s">
        <v>842</v>
      </c>
      <c r="O162" s="21"/>
      <c r="P162" s="21">
        <v>3110</v>
      </c>
      <c r="Q162" s="21" t="s">
        <v>1619</v>
      </c>
      <c r="R162" s="21"/>
      <c r="S162" s="21" t="s">
        <v>1620</v>
      </c>
      <c r="T162" s="24" t="s">
        <v>972</v>
      </c>
      <c r="U162" s="25" t="s">
        <v>310</v>
      </c>
      <c r="V162" s="26" t="s">
        <v>866</v>
      </c>
    </row>
    <row r="163" spans="1:22" ht="14" customHeight="1">
      <c r="A163" s="19">
        <v>2440</v>
      </c>
      <c r="B163" s="20" t="str">
        <f>IF(ISTEXT(C163),(IF(MID(C163,3,1)="t","IBT-","IBG-"))&amp;(IF(MID(C163,5,2)="00",MID(C163,7,1),IF(MID(C163,5,1)="0",MID(C163,6,2),MID(C163,5,3)))),"")</f>
        <v>IBT-110</v>
      </c>
      <c r="C163" s="20" t="s">
        <v>108</v>
      </c>
      <c r="D163" s="19">
        <v>2</v>
      </c>
      <c r="E163" s="32" t="s">
        <v>109</v>
      </c>
      <c r="F163" s="32" t="s">
        <v>1623</v>
      </c>
      <c r="G163" s="21" t="s">
        <v>110</v>
      </c>
      <c r="H163" s="21" t="s">
        <v>1624</v>
      </c>
      <c r="I163" s="21" t="s">
        <v>969</v>
      </c>
      <c r="J163" s="21" t="s">
        <v>1625</v>
      </c>
      <c r="K163" s="22" t="s">
        <v>1626</v>
      </c>
      <c r="L163" s="19" t="s">
        <v>876</v>
      </c>
      <c r="M163" s="21" t="s">
        <v>313</v>
      </c>
      <c r="N163" s="21" t="s">
        <v>842</v>
      </c>
      <c r="O163" s="21"/>
      <c r="P163" s="21">
        <v>2990</v>
      </c>
      <c r="Q163" s="23" t="s">
        <v>1627</v>
      </c>
      <c r="R163" s="21"/>
      <c r="S163" s="21" t="s">
        <v>1628</v>
      </c>
      <c r="T163" s="24" t="s">
        <v>972</v>
      </c>
      <c r="U163" s="25" t="s">
        <v>316</v>
      </c>
      <c r="V163" s="26" t="s">
        <v>858</v>
      </c>
    </row>
    <row r="164" spans="1:22" ht="14" customHeight="1">
      <c r="A164" s="19">
        <v>2450</v>
      </c>
      <c r="B164" s="20" t="str">
        <f>IF(ISTEXT(C164),(IF(MID(C164,3,1)="t","IBT-","IBG-"))&amp;(IF(MID(C164,5,2)="00",MID(C164,7,1),IF(MID(C164,5,1)="0",MID(C164,6,2),MID(C164,5,3)))),"")</f>
        <v>IBT-111</v>
      </c>
      <c r="C164" s="20" t="s">
        <v>111</v>
      </c>
      <c r="D164" s="19">
        <v>2</v>
      </c>
      <c r="E164" s="32" t="s">
        <v>112</v>
      </c>
      <c r="F164" s="32" t="s">
        <v>1629</v>
      </c>
      <c r="G164" s="21" t="s">
        <v>113</v>
      </c>
      <c r="H164" s="21" t="s">
        <v>1630</v>
      </c>
      <c r="I164" s="55" t="s">
        <v>1631</v>
      </c>
      <c r="J164" s="21" t="s">
        <v>1632</v>
      </c>
      <c r="K164" s="20"/>
      <c r="L164" s="19" t="s">
        <v>876</v>
      </c>
      <c r="M164" s="21" t="s">
        <v>313</v>
      </c>
      <c r="N164" s="21" t="s">
        <v>877</v>
      </c>
      <c r="O164" s="21"/>
      <c r="P164" s="21">
        <v>3000</v>
      </c>
      <c r="Q164" s="23" t="s">
        <v>1633</v>
      </c>
      <c r="R164" s="21"/>
      <c r="S164" s="21" t="s">
        <v>1634</v>
      </c>
      <c r="T164" s="24" t="s">
        <v>972</v>
      </c>
      <c r="U164" s="25" t="s">
        <v>316</v>
      </c>
      <c r="V164" s="26" t="s">
        <v>858</v>
      </c>
    </row>
    <row r="165" spans="1:22" ht="14" customHeight="1">
      <c r="A165" s="19">
        <v>2460</v>
      </c>
      <c r="B165" s="20" t="str">
        <f>IF(ISTEXT(C165),(IF(MID(C165,3,1)="t","IBT-","IBG-"))&amp;(IF(MID(C165,5,2)="00",MID(C165,7,1),IF(MID(C165,5,1)="0",MID(C165,6,2),MID(C165,5,3)))),"")</f>
        <v>IBT-112</v>
      </c>
      <c r="C165" s="20" t="s">
        <v>114</v>
      </c>
      <c r="D165" s="19">
        <v>2</v>
      </c>
      <c r="E165" s="32" t="s">
        <v>115</v>
      </c>
      <c r="F165" s="32" t="s">
        <v>1635</v>
      </c>
      <c r="G165" s="21" t="s">
        <v>116</v>
      </c>
      <c r="H165" s="21" t="s">
        <v>1636</v>
      </c>
      <c r="I165" s="21" t="s">
        <v>969</v>
      </c>
      <c r="J165" s="21" t="s">
        <v>1637</v>
      </c>
      <c r="K165" s="22" t="s">
        <v>1638</v>
      </c>
      <c r="L165" s="19" t="s">
        <v>841</v>
      </c>
      <c r="M165" s="21" t="s">
        <v>313</v>
      </c>
      <c r="N165" s="21" t="s">
        <v>842</v>
      </c>
      <c r="O165" s="21"/>
      <c r="P165" s="21">
        <v>3120</v>
      </c>
      <c r="Q165" s="21" t="s">
        <v>1639</v>
      </c>
      <c r="R165" s="21"/>
      <c r="S165" s="21" t="s">
        <v>1640</v>
      </c>
      <c r="T165" s="24" t="s">
        <v>972</v>
      </c>
      <c r="U165" s="25" t="s">
        <v>310</v>
      </c>
      <c r="V165" s="26" t="s">
        <v>866</v>
      </c>
    </row>
    <row r="166" spans="1:22" ht="14" customHeight="1">
      <c r="A166" s="19">
        <v>2470</v>
      </c>
      <c r="B166" s="20" t="str">
        <f>IF(ISTEXT(C166),(IF(MID(C166,3,1)="t","IBT-","IBG-"))&amp;(IF(MID(C166,5,2)="00",MID(C166,7,1),IF(MID(C166,5,1)="0",MID(C166,6,2),MID(C166,5,3)))),"")</f>
        <v>IBT-113</v>
      </c>
      <c r="C166" s="20" t="s">
        <v>117</v>
      </c>
      <c r="D166" s="19">
        <v>2</v>
      </c>
      <c r="E166" s="32" t="s">
        <v>38</v>
      </c>
      <c r="F166" s="32" t="s">
        <v>1493</v>
      </c>
      <c r="G166" s="21" t="s">
        <v>118</v>
      </c>
      <c r="H166" s="21" t="s">
        <v>1641</v>
      </c>
      <c r="I166" s="21" t="s">
        <v>969</v>
      </c>
      <c r="J166" s="21" t="s">
        <v>970</v>
      </c>
      <c r="K166" s="20"/>
      <c r="L166" s="19" t="s">
        <v>876</v>
      </c>
      <c r="M166" s="21" t="s">
        <v>313</v>
      </c>
      <c r="N166" s="21" t="s">
        <v>842</v>
      </c>
      <c r="O166" s="21"/>
      <c r="P166" s="21">
        <v>3150</v>
      </c>
      <c r="Q166" s="21" t="s">
        <v>1642</v>
      </c>
      <c r="R166" s="21"/>
      <c r="S166" s="21" t="s">
        <v>1643</v>
      </c>
      <c r="T166" s="24" t="s">
        <v>972</v>
      </c>
      <c r="U166" s="25" t="s">
        <v>310</v>
      </c>
      <c r="V166" s="26"/>
    </row>
    <row r="167" spans="1:22" ht="14" customHeight="1">
      <c r="A167" s="19">
        <v>2480</v>
      </c>
      <c r="B167" s="20" t="str">
        <f>IF(ISTEXT(C167),(IF(MID(C167,3,1)="t","IBT-","IBG-"))&amp;(IF(MID(C167,5,2)="00",MID(C167,7,1),IF(MID(C167,5,1)="0",MID(C167,6,2),MID(C167,5,3)))),"")</f>
        <v>IBT-114</v>
      </c>
      <c r="C167" s="20" t="s">
        <v>119</v>
      </c>
      <c r="D167" s="19">
        <v>2</v>
      </c>
      <c r="E167" s="32" t="s">
        <v>120</v>
      </c>
      <c r="F167" s="32" t="s">
        <v>1644</v>
      </c>
      <c r="G167" s="21" t="s">
        <v>121</v>
      </c>
      <c r="H167" s="21" t="s">
        <v>1645</v>
      </c>
      <c r="I167" s="30" t="s">
        <v>1646</v>
      </c>
      <c r="J167" s="30" t="s">
        <v>1647</v>
      </c>
      <c r="K167" s="20"/>
      <c r="L167" s="19" t="s">
        <v>876</v>
      </c>
      <c r="M167" s="21" t="s">
        <v>313</v>
      </c>
      <c r="N167" s="21" t="s">
        <v>842</v>
      </c>
      <c r="O167" s="21"/>
      <c r="P167" s="21">
        <v>3160</v>
      </c>
      <c r="Q167" s="21" t="s">
        <v>1648</v>
      </c>
      <c r="R167" s="21"/>
      <c r="S167" s="21" t="s">
        <v>1643</v>
      </c>
      <c r="T167" s="24" t="s">
        <v>972</v>
      </c>
      <c r="U167" s="25" t="s">
        <v>310</v>
      </c>
      <c r="V167" s="26"/>
    </row>
    <row r="168" spans="1:22" ht="14" customHeight="1">
      <c r="A168" s="19">
        <v>2490</v>
      </c>
      <c r="B168" s="20" t="str">
        <f>IF(ISTEXT(C168),(IF(MID(C168,3,1)="t","IBT-","IBG-"))&amp;(IF(MID(C168,5,2)="00",MID(C168,7,1),IF(MID(C168,5,1)="0",MID(C168,6,2),MID(C168,5,3)))),"")</f>
        <v>IBT-115</v>
      </c>
      <c r="C168" s="20" t="s">
        <v>122</v>
      </c>
      <c r="D168" s="19">
        <v>2</v>
      </c>
      <c r="E168" s="32" t="s">
        <v>123</v>
      </c>
      <c r="F168" s="32" t="s">
        <v>1649</v>
      </c>
      <c r="G168" s="21" t="s">
        <v>124</v>
      </c>
      <c r="H168" s="21" t="s">
        <v>1650</v>
      </c>
      <c r="I168" s="55" t="s">
        <v>1651</v>
      </c>
      <c r="J168" s="21" t="s">
        <v>1652</v>
      </c>
      <c r="K168" s="22" t="s">
        <v>1638</v>
      </c>
      <c r="L168" s="19" t="s">
        <v>841</v>
      </c>
      <c r="M168" s="21" t="s">
        <v>313</v>
      </c>
      <c r="N168" s="21" t="s">
        <v>842</v>
      </c>
      <c r="O168" s="21"/>
      <c r="P168" s="21">
        <v>3170</v>
      </c>
      <c r="Q168" s="21" t="s">
        <v>1653</v>
      </c>
      <c r="R168" s="21"/>
      <c r="S168" s="21" t="s">
        <v>1654</v>
      </c>
      <c r="T168" s="24" t="s">
        <v>972</v>
      </c>
      <c r="U168" s="25" t="s">
        <v>316</v>
      </c>
      <c r="V168" s="26"/>
    </row>
    <row r="169" spans="1:22" ht="14" customHeight="1">
      <c r="A169" s="19">
        <v>2510</v>
      </c>
      <c r="B169" s="20" t="str">
        <f>IF(ISTEXT(C169),(IF(MID(C169,3,1)="t","IBT-","IBG-"))&amp;(IF(MID(C169,5,2)="00",MID(C169,7,1),IF(MID(C169,5,1)="0",MID(C169,6,2),MID(C169,5,3)))),"")</f>
        <v>IBT-116</v>
      </c>
      <c r="C169" s="20" t="s">
        <v>128</v>
      </c>
      <c r="D169" s="19">
        <v>2</v>
      </c>
      <c r="E169" s="32" t="s">
        <v>129</v>
      </c>
      <c r="F169" s="32" t="s">
        <v>1662</v>
      </c>
      <c r="G169" s="21" t="s">
        <v>130</v>
      </c>
      <c r="H169" s="21" t="s">
        <v>1663</v>
      </c>
      <c r="I169" s="21" t="s">
        <v>1664</v>
      </c>
      <c r="J169" s="21" t="s">
        <v>1665</v>
      </c>
      <c r="K169" s="22" t="s">
        <v>1666</v>
      </c>
      <c r="L169" s="19" t="s">
        <v>841</v>
      </c>
      <c r="M169" s="21" t="s">
        <v>313</v>
      </c>
      <c r="N169" s="21" t="s">
        <v>877</v>
      </c>
      <c r="O169" s="21"/>
      <c r="P169" s="21">
        <v>3020</v>
      </c>
      <c r="Q169" s="21" t="s">
        <v>1667</v>
      </c>
      <c r="R169" s="21"/>
      <c r="S169" s="21" t="s">
        <v>1668</v>
      </c>
      <c r="T169" s="24" t="s">
        <v>972</v>
      </c>
      <c r="U169" s="25" t="s">
        <v>310</v>
      </c>
      <c r="V169" s="26" t="s">
        <v>866</v>
      </c>
    </row>
    <row r="170" spans="1:22" ht="14" customHeight="1">
      <c r="A170" s="19">
        <v>2520</v>
      </c>
      <c r="B170" s="20" t="str">
        <f>IF(ISTEXT(C170),(IF(MID(C170,3,1)="t","IBT-","IBG-"))&amp;(IF(MID(C170,5,2)="00",MID(C170,7,1),IF(MID(C170,5,1)="0",MID(C170,6,2),MID(C170,5,3)))),"")</f>
        <v>IBT-117</v>
      </c>
      <c r="C170" s="20" t="s">
        <v>131</v>
      </c>
      <c r="D170" s="19">
        <v>2</v>
      </c>
      <c r="E170" s="32" t="s">
        <v>132</v>
      </c>
      <c r="F170" s="32" t="s">
        <v>1669</v>
      </c>
      <c r="G170" s="21" t="s">
        <v>133</v>
      </c>
      <c r="H170" s="21" t="s">
        <v>1670</v>
      </c>
      <c r="I170" s="21" t="s">
        <v>1664</v>
      </c>
      <c r="J170" s="21" t="s">
        <v>1671</v>
      </c>
      <c r="K170" s="22" t="s">
        <v>1672</v>
      </c>
      <c r="L170" s="19" t="s">
        <v>841</v>
      </c>
      <c r="M170" s="21" t="s">
        <v>313</v>
      </c>
      <c r="N170" s="21" t="s">
        <v>877</v>
      </c>
      <c r="O170" s="21"/>
      <c r="P170" s="21">
        <v>3030</v>
      </c>
      <c r="Q170" s="21" t="s">
        <v>1673</v>
      </c>
      <c r="R170" s="21"/>
      <c r="S170" s="21" t="s">
        <v>1674</v>
      </c>
      <c r="T170" s="24" t="s">
        <v>972</v>
      </c>
      <c r="U170" s="25" t="s">
        <v>316</v>
      </c>
      <c r="V170" s="26"/>
    </row>
    <row r="171" spans="1:22" ht="14" customHeight="1">
      <c r="A171" s="19">
        <v>2530</v>
      </c>
      <c r="B171" s="20" t="str">
        <f>IF(ISTEXT(C171),(IF(MID(C171,3,1)="t","IBT-","IBG-"))&amp;(IF(MID(C171,5,2)="00",MID(C171,7,1),IF(MID(C171,5,1)="0",MID(C171,6,2),MID(C171,5,3)))),"")</f>
        <v>IBT-118</v>
      </c>
      <c r="C171" s="20" t="s">
        <v>134</v>
      </c>
      <c r="D171" s="19">
        <v>2</v>
      </c>
      <c r="E171" s="32" t="s">
        <v>135</v>
      </c>
      <c r="F171" s="32" t="s">
        <v>1676</v>
      </c>
      <c r="G171" s="21" t="s">
        <v>136</v>
      </c>
      <c r="H171" s="21" t="s">
        <v>1677</v>
      </c>
      <c r="I171" s="21" t="s">
        <v>1532</v>
      </c>
      <c r="J171" s="21" t="s">
        <v>1533</v>
      </c>
      <c r="K171" s="20" t="s">
        <v>1576</v>
      </c>
      <c r="L171" s="19" t="s">
        <v>841</v>
      </c>
      <c r="M171" s="21" t="s">
        <v>315</v>
      </c>
      <c r="N171" s="21" t="s">
        <v>877</v>
      </c>
      <c r="O171" s="21"/>
      <c r="P171" s="21">
        <v>3050</v>
      </c>
      <c r="Q171" s="21" t="s">
        <v>1678</v>
      </c>
      <c r="R171" s="21"/>
      <c r="S171" s="21" t="s">
        <v>1660</v>
      </c>
      <c r="T171" s="24" t="s">
        <v>845</v>
      </c>
      <c r="U171" s="25" t="s">
        <v>310</v>
      </c>
      <c r="V171" s="26" t="s">
        <v>866</v>
      </c>
    </row>
    <row r="172" spans="1:22" ht="14" customHeight="1">
      <c r="A172" s="19">
        <v>2536</v>
      </c>
      <c r="B172" s="20" t="str">
        <f>IF(ISTEXT(C172),(IF(MID(C172,3,1)="t","IBT-","IBG-"))&amp;(IF(MID(C172,5,2)="00",MID(C172,7,1),IF(MID(C172,5,1)="0",MID(C172,6,2),MID(C172,5,3)))),"")</f>
        <v>IBT-118</v>
      </c>
      <c r="C172" s="39" t="s">
        <v>1680</v>
      </c>
      <c r="D172" s="19">
        <v>3</v>
      </c>
      <c r="E172" s="38" t="s">
        <v>61</v>
      </c>
      <c r="F172" s="38" t="s">
        <v>1087</v>
      </c>
      <c r="G172" s="21" t="s">
        <v>62</v>
      </c>
      <c r="H172" s="21" t="s">
        <v>1088</v>
      </c>
      <c r="I172" s="21" t="s">
        <v>1089</v>
      </c>
      <c r="J172" s="21" t="s">
        <v>1090</v>
      </c>
      <c r="K172" s="20" t="s">
        <v>1200</v>
      </c>
      <c r="L172" s="19" t="s">
        <v>310</v>
      </c>
      <c r="M172" s="21" t="s">
        <v>312</v>
      </c>
      <c r="N172" s="21"/>
      <c r="O172" s="21"/>
      <c r="P172" s="21">
        <v>3054</v>
      </c>
      <c r="Q172" s="41" t="s">
        <v>1681</v>
      </c>
      <c r="R172" s="21"/>
      <c r="S172" s="21"/>
      <c r="T172" s="24" t="s">
        <v>845</v>
      </c>
      <c r="U172" s="25" t="s">
        <v>310</v>
      </c>
      <c r="V172" s="26"/>
    </row>
    <row r="173" spans="1:22" ht="14" customHeight="1">
      <c r="A173" s="19">
        <v>2540</v>
      </c>
      <c r="B173" s="20" t="str">
        <f>IF(ISTEXT(C173),(IF(MID(C173,3,1)="t","IBT-","IBG-"))&amp;(IF(MID(C173,5,2)="00",MID(C173,7,1),IF(MID(C173,5,1)="0",MID(C173,6,2),MID(C173,5,3)))),"")</f>
        <v>IBT-119</v>
      </c>
      <c r="C173" s="20" t="s">
        <v>137</v>
      </c>
      <c r="D173" s="19">
        <v>2</v>
      </c>
      <c r="E173" s="32" t="s">
        <v>138</v>
      </c>
      <c r="F173" s="32" t="s">
        <v>1682</v>
      </c>
      <c r="G173" s="21" t="s">
        <v>139</v>
      </c>
      <c r="H173" s="21" t="s">
        <v>1683</v>
      </c>
      <c r="I173" s="21" t="s">
        <v>1684</v>
      </c>
      <c r="J173" s="21" t="s">
        <v>1685</v>
      </c>
      <c r="K173" s="22" t="s">
        <v>1581</v>
      </c>
      <c r="L173" s="19" t="s">
        <v>876</v>
      </c>
      <c r="M173" s="21" t="s">
        <v>317</v>
      </c>
      <c r="N173" s="21" t="s">
        <v>877</v>
      </c>
      <c r="O173" s="21"/>
      <c r="P173" s="21">
        <v>3060</v>
      </c>
      <c r="Q173" s="21" t="s">
        <v>1686</v>
      </c>
      <c r="R173" s="21"/>
      <c r="S173" s="21" t="s">
        <v>1687</v>
      </c>
      <c r="T173" s="24" t="s">
        <v>1541</v>
      </c>
      <c r="U173" s="25" t="s">
        <v>310</v>
      </c>
      <c r="V173" s="26"/>
    </row>
    <row r="174" spans="1:22" ht="14" customHeight="1">
      <c r="A174" s="19">
        <v>2550</v>
      </c>
      <c r="B174" s="20" t="str">
        <f>IF(ISTEXT(C174),(IF(MID(C174,3,1)="t","IBT-","IBG-"))&amp;(IF(MID(C174,5,2)="00",MID(C174,7,1),IF(MID(C174,5,1)="0",MID(C174,6,2),MID(C174,5,3)))),"")</f>
        <v>IBT-120</v>
      </c>
      <c r="C174" s="20" t="s">
        <v>140</v>
      </c>
      <c r="D174" s="19">
        <v>2</v>
      </c>
      <c r="E174" s="32" t="s">
        <v>141</v>
      </c>
      <c r="F174" s="32" t="s">
        <v>1688</v>
      </c>
      <c r="G174" s="21" t="s">
        <v>142</v>
      </c>
      <c r="H174" s="21" t="s">
        <v>1689</v>
      </c>
      <c r="I174" s="21" t="s">
        <v>839</v>
      </c>
      <c r="J174" s="21" t="s">
        <v>839</v>
      </c>
      <c r="K174" s="20"/>
      <c r="L174" s="19" t="s">
        <v>876</v>
      </c>
      <c r="M174" s="21" t="s">
        <v>308</v>
      </c>
      <c r="N174" s="21" t="s">
        <v>877</v>
      </c>
      <c r="O174" s="21"/>
      <c r="P174" s="21">
        <v>3080</v>
      </c>
      <c r="Q174" s="21" t="s">
        <v>1690</v>
      </c>
      <c r="R174" s="21"/>
      <c r="S174" s="21" t="s">
        <v>1691</v>
      </c>
      <c r="T174" s="24" t="s">
        <v>900</v>
      </c>
      <c r="U174" s="25" t="s">
        <v>807</v>
      </c>
      <c r="V174" s="26" t="s">
        <v>892</v>
      </c>
    </row>
    <row r="175" spans="1:22" ht="14" customHeight="1">
      <c r="A175" s="19">
        <v>2560</v>
      </c>
      <c r="B175" s="20" t="str">
        <f>IF(ISTEXT(C175),(IF(MID(C175,3,1)="t","IBT-","IBG-"))&amp;(IF(MID(C175,5,2)="00",MID(C175,7,1),IF(MID(C175,5,1)="0",MID(C175,6,2),MID(C175,5,3)))),"")</f>
        <v>IBT-121</v>
      </c>
      <c r="C175" s="20" t="s">
        <v>143</v>
      </c>
      <c r="D175" s="19">
        <v>2</v>
      </c>
      <c r="E175" s="32" t="s">
        <v>144</v>
      </c>
      <c r="F175" s="32" t="s">
        <v>1692</v>
      </c>
      <c r="G175" s="21" t="s">
        <v>145</v>
      </c>
      <c r="H175" s="21" t="s">
        <v>1693</v>
      </c>
      <c r="I175" s="21" t="s">
        <v>839</v>
      </c>
      <c r="J175" s="21" t="s">
        <v>839</v>
      </c>
      <c r="K175" s="20"/>
      <c r="L175" s="19" t="s">
        <v>876</v>
      </c>
      <c r="M175" s="21" t="s">
        <v>315</v>
      </c>
      <c r="N175" s="21" t="s">
        <v>877</v>
      </c>
      <c r="O175" s="21"/>
      <c r="P175" s="21">
        <v>3070</v>
      </c>
      <c r="Q175" s="21" t="s">
        <v>1694</v>
      </c>
      <c r="R175" s="21"/>
      <c r="S175" s="21" t="s">
        <v>1695</v>
      </c>
      <c r="T175" s="24" t="s">
        <v>865</v>
      </c>
      <c r="U175" s="25" t="s">
        <v>310</v>
      </c>
      <c r="V175" s="26"/>
    </row>
    <row r="176" spans="1:22" ht="14" customHeight="1">
      <c r="A176" s="19">
        <v>2580</v>
      </c>
      <c r="B176" s="20" t="str">
        <f>IF(ISTEXT(C176),(IF(MID(C176,3,1)="t","IBT-","IBG-"))&amp;(IF(MID(C176,5,2)="00",MID(C176,7,1),IF(MID(C176,5,1)="0",MID(C176,6,2),MID(C176,5,3)))),"")</f>
        <v>IBT-122</v>
      </c>
      <c r="C176" s="20" t="s">
        <v>149</v>
      </c>
      <c r="D176" s="19">
        <v>2</v>
      </c>
      <c r="E176" s="32" t="s">
        <v>150</v>
      </c>
      <c r="F176" s="32" t="s">
        <v>1701</v>
      </c>
      <c r="G176" s="21" t="s">
        <v>151</v>
      </c>
      <c r="H176" s="21" t="s">
        <v>1702</v>
      </c>
      <c r="I176" s="21" t="s">
        <v>839</v>
      </c>
      <c r="J176" s="21" t="s">
        <v>839</v>
      </c>
      <c r="K176" s="20"/>
      <c r="L176" s="19" t="s">
        <v>841</v>
      </c>
      <c r="M176" s="23" t="s">
        <v>309</v>
      </c>
      <c r="N176" s="21" t="s">
        <v>842</v>
      </c>
      <c r="O176" s="21"/>
      <c r="P176" s="21">
        <v>1330</v>
      </c>
      <c r="Q176" s="21" t="s">
        <v>1703</v>
      </c>
      <c r="R176" s="21"/>
      <c r="S176" s="21" t="s">
        <v>1704</v>
      </c>
      <c r="T176" s="24" t="s">
        <v>845</v>
      </c>
      <c r="U176" s="25" t="s">
        <v>316</v>
      </c>
      <c r="V176" s="26"/>
    </row>
    <row r="177" spans="1:22" ht="14" customHeight="1">
      <c r="A177" s="19">
        <v>2590</v>
      </c>
      <c r="B177" s="20" t="str">
        <f>IF(ISTEXT(C177),(IF(MID(C177,3,1)="t","IBT-","IBG-"))&amp;(IF(MID(C177,5,2)="00",MID(C177,7,1),IF(MID(C177,5,1)="0",MID(C177,6,2),MID(C177,5,3)))),"")</f>
        <v>IBT-123</v>
      </c>
      <c r="C177" s="20" t="s">
        <v>152</v>
      </c>
      <c r="D177" s="19">
        <v>2</v>
      </c>
      <c r="E177" s="32" t="s">
        <v>153</v>
      </c>
      <c r="F177" s="32" t="s">
        <v>1705</v>
      </c>
      <c r="G177" s="21" t="s">
        <v>154</v>
      </c>
      <c r="H177" s="21" t="s">
        <v>1706</v>
      </c>
      <c r="I177" s="21" t="s">
        <v>839</v>
      </c>
      <c r="J177" s="21" t="s">
        <v>839</v>
      </c>
      <c r="K177" s="20"/>
      <c r="L177" s="19" t="s">
        <v>876</v>
      </c>
      <c r="M177" s="21" t="s">
        <v>308</v>
      </c>
      <c r="N177" s="21" t="s">
        <v>842</v>
      </c>
      <c r="O177" s="21"/>
      <c r="P177" s="21">
        <v>1360</v>
      </c>
      <c r="Q177" s="21" t="s">
        <v>1707</v>
      </c>
      <c r="R177" s="21"/>
      <c r="S177" s="21"/>
      <c r="T177" s="24" t="s">
        <v>900</v>
      </c>
      <c r="U177" s="25" t="s">
        <v>807</v>
      </c>
      <c r="V177" s="26" t="s">
        <v>892</v>
      </c>
    </row>
    <row r="178" spans="1:22" ht="14" customHeight="1">
      <c r="A178" s="19">
        <v>2600</v>
      </c>
      <c r="B178" s="20" t="str">
        <f>IF(ISTEXT(C178),(IF(MID(C178,3,1)="t","IBT-","IBG-"))&amp;(IF(MID(C178,5,2)="00",MID(C178,7,1),IF(MID(C178,5,1)="0",MID(C178,6,2),MID(C178,5,3)))),"")</f>
        <v>IBT-124</v>
      </c>
      <c r="C178" s="20" t="s">
        <v>155</v>
      </c>
      <c r="D178" s="19">
        <v>2</v>
      </c>
      <c r="E178" s="32" t="s">
        <v>156</v>
      </c>
      <c r="F178" s="32" t="s">
        <v>1712</v>
      </c>
      <c r="G178" s="21" t="s">
        <v>157</v>
      </c>
      <c r="H178" s="21" t="s">
        <v>1713</v>
      </c>
      <c r="I178" s="21" t="s">
        <v>839</v>
      </c>
      <c r="J178" s="23" t="s">
        <v>1714</v>
      </c>
      <c r="K178" s="20"/>
      <c r="L178" s="19" t="s">
        <v>876</v>
      </c>
      <c r="M178" s="21" t="s">
        <v>308</v>
      </c>
      <c r="N178" s="21" t="s">
        <v>842</v>
      </c>
      <c r="O178" s="21"/>
      <c r="P178" s="21">
        <v>1420</v>
      </c>
      <c r="Q178" s="21" t="s">
        <v>1715</v>
      </c>
      <c r="R178" s="21"/>
      <c r="S178" s="21"/>
      <c r="T178" s="24" t="s">
        <v>845</v>
      </c>
      <c r="U178" s="25" t="s">
        <v>310</v>
      </c>
      <c r="V178" s="26"/>
    </row>
    <row r="179" spans="1:22" ht="14" customHeight="1">
      <c r="A179" s="19">
        <v>2610</v>
      </c>
      <c r="B179" s="20" t="str">
        <f>IF(ISTEXT(C179),(IF(MID(C179,3,1)="t","IBT-","IBG-"))&amp;(IF(MID(C179,5,2)="00",MID(C179,7,1),IF(MID(C179,5,1)="0",MID(C179,6,2),MID(C179,5,3)))),"")</f>
        <v>IBT-125</v>
      </c>
      <c r="C179" s="20" t="s">
        <v>158</v>
      </c>
      <c r="D179" s="19">
        <v>2</v>
      </c>
      <c r="E179" s="32" t="s">
        <v>159</v>
      </c>
      <c r="F179" s="32" t="s">
        <v>1696</v>
      </c>
      <c r="G179" s="21" t="s">
        <v>160</v>
      </c>
      <c r="H179" s="21" t="s">
        <v>1716</v>
      </c>
      <c r="I179" s="21" t="s">
        <v>839</v>
      </c>
      <c r="J179" s="21" t="s">
        <v>839</v>
      </c>
      <c r="K179" s="20"/>
      <c r="L179" s="19" t="s">
        <v>876</v>
      </c>
      <c r="M179" s="23" t="s">
        <v>318</v>
      </c>
      <c r="N179" s="21" t="s">
        <v>842</v>
      </c>
      <c r="O179" s="21"/>
      <c r="P179" s="21">
        <v>1380</v>
      </c>
      <c r="Q179" s="21" t="s">
        <v>1717</v>
      </c>
      <c r="R179" s="21" t="s">
        <v>1718</v>
      </c>
      <c r="S179" s="21" t="s">
        <v>1719</v>
      </c>
      <c r="T179" s="24" t="s">
        <v>1720</v>
      </c>
      <c r="U179" s="25" t="s">
        <v>310</v>
      </c>
      <c r="V179" s="26"/>
    </row>
    <row r="180" spans="1:22" ht="14" customHeight="1">
      <c r="A180" s="19">
        <v>2620</v>
      </c>
      <c r="B180" s="20" t="str">
        <f>IF(ISTEXT(C180),(IF(MID(C180,3,1)="t","IBT-","IBG-"))&amp;(IF(MID(C180,5,2)="00",MID(C180,7,1),IF(MID(C180,5,1)="0",MID(C180,6,2),MID(C180,5,3)))),"")</f>
        <v>IBT-125</v>
      </c>
      <c r="C180" s="20" t="s">
        <v>1721</v>
      </c>
      <c r="D180" s="19">
        <v>3</v>
      </c>
      <c r="E180" s="38" t="s">
        <v>1722</v>
      </c>
      <c r="F180" s="38" t="s">
        <v>1723</v>
      </c>
      <c r="G180" s="21" t="s">
        <v>1724</v>
      </c>
      <c r="H180" s="21" t="s">
        <v>1725</v>
      </c>
      <c r="I180" s="21" t="s">
        <v>839</v>
      </c>
      <c r="J180" s="21" t="s">
        <v>839</v>
      </c>
      <c r="K180" s="20"/>
      <c r="L180" s="19" t="s">
        <v>841</v>
      </c>
      <c r="M180" s="21" t="s">
        <v>312</v>
      </c>
      <c r="N180" s="21" t="s">
        <v>877</v>
      </c>
      <c r="O180" s="21"/>
      <c r="P180" s="21">
        <v>1390</v>
      </c>
      <c r="Q180" s="21" t="s">
        <v>1726</v>
      </c>
      <c r="R180" s="21"/>
      <c r="S180" s="21"/>
      <c r="T180" s="24"/>
      <c r="U180" s="25"/>
      <c r="V180" s="26"/>
    </row>
    <row r="181" spans="1:22" ht="14" customHeight="1">
      <c r="A181" s="19">
        <v>2630</v>
      </c>
      <c r="B181" s="20" t="str">
        <f>IF(ISTEXT(C181),(IF(MID(C181,3,1)="t","IBT-","IBG-"))&amp;(IF(MID(C181,5,2)="00",MID(C181,7,1),IF(MID(C181,5,1)="0",MID(C181,6,2),MID(C181,5,3)))),"")</f>
        <v>IBT-125</v>
      </c>
      <c r="C181" s="20" t="s">
        <v>1727</v>
      </c>
      <c r="D181" s="19">
        <v>3</v>
      </c>
      <c r="E181" s="38" t="s">
        <v>1728</v>
      </c>
      <c r="F181" s="38" t="s">
        <v>1729</v>
      </c>
      <c r="G181" s="21" t="s">
        <v>839</v>
      </c>
      <c r="H181" s="21" t="s">
        <v>1730</v>
      </c>
      <c r="I181" s="21" t="s">
        <v>839</v>
      </c>
      <c r="J181" s="21" t="s">
        <v>839</v>
      </c>
      <c r="K181" s="20"/>
      <c r="L181" s="19" t="s">
        <v>841</v>
      </c>
      <c r="M181" s="21" t="s">
        <v>312</v>
      </c>
      <c r="N181" s="21" t="s">
        <v>842</v>
      </c>
      <c r="O181" s="21"/>
      <c r="P181" s="21">
        <v>1400</v>
      </c>
      <c r="Q181" s="21" t="s">
        <v>1731</v>
      </c>
      <c r="R181" s="21"/>
      <c r="S181" s="21"/>
      <c r="T181" s="24"/>
      <c r="U181" s="25"/>
      <c r="V181" s="26"/>
    </row>
    <row r="182" spans="1:22" ht="14" customHeight="1">
      <c r="A182" s="19">
        <v>2650</v>
      </c>
      <c r="B182" s="20" t="str">
        <f>IF(ISTEXT(C182),(IF(MID(C182,3,1)="t","IBT-","IBG-"))&amp;(IF(MID(C182,5,2)="00",MID(C182,7,1),IF(MID(C182,5,1)="0",MID(C182,6,2),MID(C182,5,3)))),"")</f>
        <v>IBT-126</v>
      </c>
      <c r="C182" s="20" t="s">
        <v>164</v>
      </c>
      <c r="D182" s="19">
        <v>2</v>
      </c>
      <c r="E182" s="32" t="s">
        <v>165</v>
      </c>
      <c r="F182" s="32" t="s">
        <v>1737</v>
      </c>
      <c r="G182" s="21" t="s">
        <v>166</v>
      </c>
      <c r="H182" s="21" t="s">
        <v>1738</v>
      </c>
      <c r="I182" s="21" t="s">
        <v>839</v>
      </c>
      <c r="J182" s="21" t="s">
        <v>839</v>
      </c>
      <c r="K182" s="22" t="s">
        <v>1581</v>
      </c>
      <c r="L182" s="19" t="s">
        <v>841</v>
      </c>
      <c r="M182" s="23" t="s">
        <v>311</v>
      </c>
      <c r="N182" s="21" t="s">
        <v>842</v>
      </c>
      <c r="O182" s="21"/>
      <c r="P182" s="21">
        <v>3190</v>
      </c>
      <c r="Q182" s="21" t="s">
        <v>1739</v>
      </c>
      <c r="R182" s="21"/>
      <c r="S182" s="21" t="s">
        <v>1740</v>
      </c>
      <c r="T182" s="24" t="s">
        <v>845</v>
      </c>
      <c r="U182" s="25" t="s">
        <v>316</v>
      </c>
      <c r="V182" s="26"/>
    </row>
    <row r="183" spans="1:22" ht="14" customHeight="1">
      <c r="A183" s="19">
        <v>2660</v>
      </c>
      <c r="B183" s="20" t="str">
        <f>IF(ISTEXT(C183),(IF(MID(C183,3,1)="t","IBT-","IBG-"))&amp;(IF(MID(C183,5,2)="00",MID(C183,7,1),IF(MID(C183,5,1)="0",MID(C183,6,2),MID(C183,5,3)))),"")</f>
        <v>IBT-127</v>
      </c>
      <c r="C183" s="20" t="s">
        <v>167</v>
      </c>
      <c r="D183" s="19">
        <v>2</v>
      </c>
      <c r="E183" s="32" t="s">
        <v>168</v>
      </c>
      <c r="F183" s="32" t="s">
        <v>1741</v>
      </c>
      <c r="G183" s="21" t="s">
        <v>169</v>
      </c>
      <c r="H183" s="21" t="s">
        <v>1742</v>
      </c>
      <c r="I183" s="21" t="s">
        <v>839</v>
      </c>
      <c r="J183" s="21" t="s">
        <v>839</v>
      </c>
      <c r="K183" s="20"/>
      <c r="L183" s="19" t="s">
        <v>876</v>
      </c>
      <c r="M183" s="21" t="s">
        <v>308</v>
      </c>
      <c r="N183" s="21" t="s">
        <v>842</v>
      </c>
      <c r="O183" s="21"/>
      <c r="P183" s="21">
        <v>3200</v>
      </c>
      <c r="Q183" s="21" t="s">
        <v>1743</v>
      </c>
      <c r="R183" s="21"/>
      <c r="S183" s="21"/>
      <c r="T183" s="24" t="s">
        <v>900</v>
      </c>
      <c r="U183" s="25" t="s">
        <v>807</v>
      </c>
      <c r="V183" s="26" t="s">
        <v>892</v>
      </c>
    </row>
    <row r="184" spans="1:22" ht="14" customHeight="1">
      <c r="A184" s="19">
        <v>2670</v>
      </c>
      <c r="B184" s="20" t="str">
        <f>IF(ISTEXT(C184),(IF(MID(C184,3,1)="t","IBT-","IBG-"))&amp;(IF(MID(C184,5,2)="00",MID(C184,7,1),IF(MID(C184,5,1)="0",MID(C184,6,2),MID(C184,5,3)))),"")</f>
        <v>IBT-128</v>
      </c>
      <c r="C184" s="20" t="s">
        <v>170</v>
      </c>
      <c r="D184" s="19">
        <v>2</v>
      </c>
      <c r="E184" s="32" t="s">
        <v>1745</v>
      </c>
      <c r="F184" s="32" t="s">
        <v>1746</v>
      </c>
      <c r="G184" s="21" t="s">
        <v>171</v>
      </c>
      <c r="H184" s="21" t="s">
        <v>1747</v>
      </c>
      <c r="I184" s="21" t="s">
        <v>839</v>
      </c>
      <c r="J184" s="21" t="s">
        <v>839</v>
      </c>
      <c r="K184" s="20"/>
      <c r="L184" s="19" t="s">
        <v>876</v>
      </c>
      <c r="M184" s="23" t="s">
        <v>311</v>
      </c>
      <c r="N184" s="21" t="s">
        <v>842</v>
      </c>
      <c r="O184" s="21"/>
      <c r="P184" s="21">
        <v>3275</v>
      </c>
      <c r="Q184" s="21" t="s">
        <v>1748</v>
      </c>
      <c r="R184" s="21" t="s">
        <v>1749</v>
      </c>
      <c r="S184" s="21" t="s">
        <v>1750</v>
      </c>
      <c r="T184" s="24" t="s">
        <v>845</v>
      </c>
      <c r="U184" s="25" t="s">
        <v>316</v>
      </c>
      <c r="V184" s="26" t="s">
        <v>858</v>
      </c>
    </row>
    <row r="185" spans="1:22" ht="14" customHeight="1">
      <c r="A185" s="19">
        <v>2680</v>
      </c>
      <c r="B185" s="20" t="str">
        <f>IF(ISTEXT(C185),(IF(MID(C185,3,1)="t","IBT-","IBG-"))&amp;(IF(MID(C185,5,2)="00",MID(C185,7,1),IF(MID(C185,5,1)="0",MID(C185,6,2),MID(C185,5,3)))),"")</f>
        <v>IBT-128</v>
      </c>
      <c r="C185" s="20" t="s">
        <v>1751</v>
      </c>
      <c r="D185" s="19">
        <v>3</v>
      </c>
      <c r="E185" s="38" t="s">
        <v>1049</v>
      </c>
      <c r="F185" s="38" t="s">
        <v>1050</v>
      </c>
      <c r="G185" s="21" t="s">
        <v>944</v>
      </c>
      <c r="H185" s="21" t="s">
        <v>1752</v>
      </c>
      <c r="I185" s="21" t="s">
        <v>839</v>
      </c>
      <c r="J185" s="21" t="s">
        <v>839</v>
      </c>
      <c r="K185" s="20"/>
      <c r="L185" s="19" t="s">
        <v>876</v>
      </c>
      <c r="M185" s="21" t="s">
        <v>312</v>
      </c>
      <c r="N185" s="21" t="s">
        <v>842</v>
      </c>
      <c r="O185" s="21"/>
      <c r="P185" s="21">
        <v>2178</v>
      </c>
      <c r="Q185" s="21" t="s">
        <v>1753</v>
      </c>
      <c r="R185" s="21" t="s">
        <v>1749</v>
      </c>
      <c r="S185" s="21"/>
      <c r="T185" s="24"/>
      <c r="U185" s="25"/>
      <c r="V185" s="26"/>
    </row>
    <row r="186" spans="1:22" ht="14" customHeight="1">
      <c r="A186" s="19">
        <v>2690</v>
      </c>
      <c r="B186" s="20" t="str">
        <f>IF(ISTEXT(C186),(IF(MID(C186,3,1)="t","IBT-","IBG-"))&amp;(IF(MID(C186,5,2)="00",MID(C186,7,1),IF(MID(C186,5,1)="0",MID(C186,6,2),MID(C186,5,3)))),"")</f>
        <v>IBT-129</v>
      </c>
      <c r="C186" s="20" t="s">
        <v>177</v>
      </c>
      <c r="D186" s="19">
        <v>2</v>
      </c>
      <c r="E186" s="32" t="s">
        <v>178</v>
      </c>
      <c r="F186" s="32" t="s">
        <v>1772</v>
      </c>
      <c r="G186" s="21" t="s">
        <v>179</v>
      </c>
      <c r="H186" s="21" t="s">
        <v>1773</v>
      </c>
      <c r="I186" s="21" t="s">
        <v>1774</v>
      </c>
      <c r="J186" s="23" t="s">
        <v>1775</v>
      </c>
      <c r="K186" s="22" t="s">
        <v>1776</v>
      </c>
      <c r="L186" s="19" t="s">
        <v>841</v>
      </c>
      <c r="M186" s="21" t="s">
        <v>319</v>
      </c>
      <c r="N186" s="21" t="s">
        <v>842</v>
      </c>
      <c r="O186" s="21"/>
      <c r="P186" s="21">
        <v>3210</v>
      </c>
      <c r="Q186" s="21" t="s">
        <v>1777</v>
      </c>
      <c r="R186" s="21"/>
      <c r="S186" s="21" t="s">
        <v>1778</v>
      </c>
      <c r="T186" s="24" t="s">
        <v>1779</v>
      </c>
      <c r="U186" s="25" t="s">
        <v>310</v>
      </c>
      <c r="V186" s="26" t="s">
        <v>866</v>
      </c>
    </row>
    <row r="187" spans="1:22" ht="14" customHeight="1">
      <c r="A187" s="19">
        <v>2700</v>
      </c>
      <c r="B187" s="20" t="str">
        <f>IF(ISTEXT(C187),(IF(MID(C187,3,1)="t","IBT-","IBG-"))&amp;(IF(MID(C187,5,2)="00",MID(C187,7,1),IF(MID(C187,5,1)="0",MID(C187,6,2),MID(C187,5,3)))),"")</f>
        <v>IBT-130</v>
      </c>
      <c r="C187" s="20" t="s">
        <v>180</v>
      </c>
      <c r="D187" s="19">
        <v>2</v>
      </c>
      <c r="E187" s="32" t="s">
        <v>181</v>
      </c>
      <c r="F187" s="32" t="s">
        <v>1780</v>
      </c>
      <c r="G187" s="21" t="s">
        <v>182</v>
      </c>
      <c r="H187" s="21" t="s">
        <v>1781</v>
      </c>
      <c r="I187" s="21" t="s">
        <v>839</v>
      </c>
      <c r="J187" s="23" t="s">
        <v>1782</v>
      </c>
      <c r="K187" s="20" t="s">
        <v>1783</v>
      </c>
      <c r="L187" s="19" t="s">
        <v>841</v>
      </c>
      <c r="M187" s="21" t="s">
        <v>315</v>
      </c>
      <c r="N187" s="21" t="s">
        <v>842</v>
      </c>
      <c r="O187" s="21"/>
      <c r="P187" s="21">
        <v>3220</v>
      </c>
      <c r="Q187" s="21" t="s">
        <v>1784</v>
      </c>
      <c r="R187" s="21"/>
      <c r="S187" s="21" t="s">
        <v>1785</v>
      </c>
      <c r="T187" s="24"/>
      <c r="U187" s="25"/>
      <c r="V187" s="26"/>
    </row>
    <row r="188" spans="1:22" ht="14" customHeight="1">
      <c r="A188" s="19">
        <v>2710</v>
      </c>
      <c r="B188" s="20" t="str">
        <f>IF(ISTEXT(C188),(IF(MID(C188,3,1)="t","IBT-","IBG-"))&amp;(IF(MID(C188,5,2)="00",MID(C188,7,1),IF(MID(C188,5,1)="0",MID(C188,6,2),MID(C188,5,3)))),"")</f>
        <v>IBT-131</v>
      </c>
      <c r="C188" s="20" t="s">
        <v>183</v>
      </c>
      <c r="D188" s="19">
        <v>2</v>
      </c>
      <c r="E188" s="32" t="s">
        <v>184</v>
      </c>
      <c r="F188" s="32" t="s">
        <v>1786</v>
      </c>
      <c r="G188" s="21" t="s">
        <v>185</v>
      </c>
      <c r="H188" s="21" t="s">
        <v>1787</v>
      </c>
      <c r="I188" s="21" t="s">
        <v>969</v>
      </c>
      <c r="J188" s="23" t="s">
        <v>1788</v>
      </c>
      <c r="K188" s="22" t="s">
        <v>1789</v>
      </c>
      <c r="L188" s="19" t="s">
        <v>841</v>
      </c>
      <c r="M188" s="21" t="s">
        <v>313</v>
      </c>
      <c r="N188" s="21" t="s">
        <v>842</v>
      </c>
      <c r="O188" s="21"/>
      <c r="P188" s="21">
        <v>3230</v>
      </c>
      <c r="Q188" s="21" t="s">
        <v>1790</v>
      </c>
      <c r="R188" s="21"/>
      <c r="S188" s="21" t="s">
        <v>1791</v>
      </c>
      <c r="T188" s="24" t="s">
        <v>972</v>
      </c>
      <c r="U188" s="25" t="s">
        <v>316</v>
      </c>
      <c r="V188" s="26"/>
    </row>
    <row r="189" spans="1:22" ht="14" customHeight="1">
      <c r="A189" s="19">
        <v>2720</v>
      </c>
      <c r="B189" s="20" t="str">
        <f>IF(ISTEXT(C189),(IF(MID(C189,3,1)="t","IBT-","IBG-"))&amp;(IF(MID(C189,5,2)="00",MID(C189,7,1),IF(MID(C189,5,1)="0",MID(C189,6,2),MID(C189,5,3)))),"")</f>
        <v>IBT-132</v>
      </c>
      <c r="C189" s="20" t="s">
        <v>186</v>
      </c>
      <c r="D189" s="19">
        <v>2</v>
      </c>
      <c r="E189" s="32" t="s">
        <v>1794</v>
      </c>
      <c r="F189" s="32" t="s">
        <v>1795</v>
      </c>
      <c r="G189" s="21" t="s">
        <v>187</v>
      </c>
      <c r="H189" s="21" t="s">
        <v>1796</v>
      </c>
      <c r="I189" s="21" t="s">
        <v>839</v>
      </c>
      <c r="J189" s="23" t="s">
        <v>1797</v>
      </c>
      <c r="K189" s="20"/>
      <c r="L189" s="19" t="s">
        <v>876</v>
      </c>
      <c r="M189" s="23" t="s">
        <v>309</v>
      </c>
      <c r="N189" s="21" t="s">
        <v>842</v>
      </c>
      <c r="O189" s="21"/>
      <c r="P189" s="21">
        <v>3260</v>
      </c>
      <c r="Q189" s="21" t="s">
        <v>1798</v>
      </c>
      <c r="R189" s="21"/>
      <c r="S189" s="21"/>
      <c r="T189" s="24" t="s">
        <v>845</v>
      </c>
      <c r="U189" s="25" t="s">
        <v>316</v>
      </c>
      <c r="V189" s="26" t="s">
        <v>858</v>
      </c>
    </row>
    <row r="190" spans="1:22" ht="14" customHeight="1">
      <c r="A190" s="19">
        <v>2730</v>
      </c>
      <c r="B190" s="20" t="str">
        <f>IF(ISTEXT(C190),(IF(MID(C190,3,1)="t","IBT-","IBG-"))&amp;(IF(MID(C190,5,2)="00",MID(C190,7,1),IF(MID(C190,5,1)="0",MID(C190,6,2),MID(C190,5,3)))),"")</f>
        <v>IBT-133</v>
      </c>
      <c r="C190" s="20" t="s">
        <v>194</v>
      </c>
      <c r="D190" s="19">
        <v>2</v>
      </c>
      <c r="E190" s="32" t="s">
        <v>195</v>
      </c>
      <c r="F190" s="32" t="s">
        <v>1803</v>
      </c>
      <c r="G190" s="21" t="s">
        <v>196</v>
      </c>
      <c r="H190" s="21" t="s">
        <v>1804</v>
      </c>
      <c r="I190" s="21" t="s">
        <v>839</v>
      </c>
      <c r="J190" s="21" t="s">
        <v>839</v>
      </c>
      <c r="K190" s="20"/>
      <c r="L190" s="19" t="s">
        <v>876</v>
      </c>
      <c r="M190" s="21" t="s">
        <v>308</v>
      </c>
      <c r="N190" s="21" t="s">
        <v>842</v>
      </c>
      <c r="O190" s="21"/>
      <c r="P190" s="21">
        <v>3240</v>
      </c>
      <c r="Q190" s="21" t="s">
        <v>1805</v>
      </c>
      <c r="R190" s="21"/>
      <c r="S190" s="21"/>
      <c r="T190" s="24" t="s">
        <v>900</v>
      </c>
      <c r="U190" s="25" t="s">
        <v>310</v>
      </c>
      <c r="V190" s="26"/>
    </row>
    <row r="191" spans="1:22" ht="14" customHeight="1">
      <c r="A191" s="19">
        <v>2750</v>
      </c>
      <c r="B191" s="20" t="str">
        <f>IF(ISTEXT(C191),(IF(MID(C191,3,1)="t","IBT-","IBG-"))&amp;(IF(MID(C191,5,2)="00",MID(C191,7,1),IF(MID(C191,5,1)="0",MID(C191,6,2),MID(C191,5,3)))),"")</f>
        <v>IBT-134</v>
      </c>
      <c r="C191" s="20" t="s">
        <v>200</v>
      </c>
      <c r="D191" s="19">
        <v>3</v>
      </c>
      <c r="E191" s="38" t="s">
        <v>201</v>
      </c>
      <c r="F191" s="38" t="s">
        <v>1810</v>
      </c>
      <c r="G191" s="21" t="s">
        <v>202</v>
      </c>
      <c r="H191" s="21" t="s">
        <v>1811</v>
      </c>
      <c r="I191" s="21" t="s">
        <v>848</v>
      </c>
      <c r="J191" s="21" t="s">
        <v>849</v>
      </c>
      <c r="K191" s="20"/>
      <c r="L191" s="19" t="s">
        <v>876</v>
      </c>
      <c r="M191" s="21" t="s">
        <v>314</v>
      </c>
      <c r="N191" s="21" t="s">
        <v>842</v>
      </c>
      <c r="O191" s="21"/>
      <c r="P191" s="21">
        <v>3244</v>
      </c>
      <c r="Q191" s="21" t="s">
        <v>1812</v>
      </c>
      <c r="R191" s="21"/>
      <c r="S191" s="21" t="s">
        <v>1770</v>
      </c>
      <c r="T191" s="24" t="s">
        <v>852</v>
      </c>
      <c r="U191" s="25" t="s">
        <v>310</v>
      </c>
      <c r="V191" s="26"/>
    </row>
    <row r="192" spans="1:22" ht="14" customHeight="1">
      <c r="A192" s="19">
        <v>2760</v>
      </c>
      <c r="B192" s="20" t="str">
        <f>IF(ISTEXT(C192),(IF(MID(C192,3,1)="t","IBT-","IBG-"))&amp;(IF(MID(C192,5,2)="00",MID(C192,7,1),IF(MID(C192,5,1)="0",MID(C192,6,2),MID(C192,5,3)))),"")</f>
        <v>IBT-135</v>
      </c>
      <c r="C192" s="20" t="s">
        <v>203</v>
      </c>
      <c r="D192" s="19">
        <v>3</v>
      </c>
      <c r="E192" s="38" t="s">
        <v>204</v>
      </c>
      <c r="F192" s="38" t="s">
        <v>1813</v>
      </c>
      <c r="G192" s="21" t="s">
        <v>205</v>
      </c>
      <c r="H192" s="21" t="s">
        <v>1814</v>
      </c>
      <c r="I192" s="21" t="s">
        <v>848</v>
      </c>
      <c r="J192" s="21" t="s">
        <v>849</v>
      </c>
      <c r="K192" s="20"/>
      <c r="L192" s="19" t="s">
        <v>876</v>
      </c>
      <c r="M192" s="21" t="s">
        <v>314</v>
      </c>
      <c r="N192" s="21" t="s">
        <v>842</v>
      </c>
      <c r="O192" s="21"/>
      <c r="P192" s="21">
        <v>3246</v>
      </c>
      <c r="Q192" s="21" t="s">
        <v>1815</v>
      </c>
      <c r="R192" s="21"/>
      <c r="S192" s="21" t="s">
        <v>1770</v>
      </c>
      <c r="T192" s="24" t="s">
        <v>852</v>
      </c>
      <c r="U192" s="25" t="s">
        <v>310</v>
      </c>
      <c r="V192" s="26"/>
    </row>
    <row r="193" spans="1:22" ht="14" customHeight="1">
      <c r="A193" s="19">
        <v>2780</v>
      </c>
      <c r="B193" s="20" t="str">
        <f>IF(ISTEXT(C193),(IF(MID(C193,3,1)="t","IBT-","IBG-"))&amp;(IF(MID(C193,5,2)="00",MID(C193,7,1),IF(MID(C193,5,1)="0",MID(C193,6,2),MID(C193,5,3)))),"")</f>
        <v>IBT-136</v>
      </c>
      <c r="C193" s="20" t="s">
        <v>209</v>
      </c>
      <c r="D193" s="19">
        <v>3</v>
      </c>
      <c r="E193" s="38" t="s">
        <v>210</v>
      </c>
      <c r="F193" s="38" t="s">
        <v>1822</v>
      </c>
      <c r="G193" s="21" t="s">
        <v>48</v>
      </c>
      <c r="H193" s="21" t="s">
        <v>1516</v>
      </c>
      <c r="I193" s="21" t="s">
        <v>969</v>
      </c>
      <c r="J193" s="21" t="s">
        <v>970</v>
      </c>
      <c r="K193" s="20"/>
      <c r="L193" s="19" t="s">
        <v>841</v>
      </c>
      <c r="M193" s="21" t="s">
        <v>313</v>
      </c>
      <c r="N193" s="21" t="s">
        <v>842</v>
      </c>
      <c r="O193" s="21"/>
      <c r="P193" s="21">
        <v>3390</v>
      </c>
      <c r="Q193" s="23" t="s">
        <v>1823</v>
      </c>
      <c r="R193" s="21"/>
      <c r="S193" s="21" t="s">
        <v>1824</v>
      </c>
      <c r="T193" s="24" t="s">
        <v>972</v>
      </c>
      <c r="U193" s="25" t="s">
        <v>316</v>
      </c>
      <c r="V193" s="26"/>
    </row>
    <row r="194" spans="1:22" ht="14" customHeight="1">
      <c r="A194" s="19">
        <v>2790</v>
      </c>
      <c r="B194" s="20" t="str">
        <f>IF(ISTEXT(C194),(IF(MID(C194,3,1)="t","IBT-","IBG-"))&amp;(IF(MID(C194,5,2)="00",MID(C194,7,1),IF(MID(C194,5,1)="0",MID(C194,6,2),MID(C194,5,3)))),"")</f>
        <v>IBT-137</v>
      </c>
      <c r="C194" s="20" t="s">
        <v>211</v>
      </c>
      <c r="D194" s="19">
        <v>3</v>
      </c>
      <c r="E194" s="38" t="s">
        <v>212</v>
      </c>
      <c r="F194" s="38" t="s">
        <v>1825</v>
      </c>
      <c r="G194" s="21" t="s">
        <v>213</v>
      </c>
      <c r="H194" s="21" t="s">
        <v>1826</v>
      </c>
      <c r="I194" s="21" t="s">
        <v>969</v>
      </c>
      <c r="J194" s="21" t="s">
        <v>970</v>
      </c>
      <c r="K194" s="20"/>
      <c r="L194" s="19" t="s">
        <v>876</v>
      </c>
      <c r="M194" s="21" t="s">
        <v>313</v>
      </c>
      <c r="N194" s="21" t="s">
        <v>842</v>
      </c>
      <c r="O194" s="21"/>
      <c r="P194" s="21">
        <v>3400</v>
      </c>
      <c r="Q194" s="23" t="s">
        <v>1827</v>
      </c>
      <c r="R194" s="21"/>
      <c r="S194" s="21"/>
      <c r="T194" s="24" t="s">
        <v>972</v>
      </c>
      <c r="U194" s="25" t="s">
        <v>310</v>
      </c>
      <c r="V194" s="26"/>
    </row>
    <row r="195" spans="1:22" ht="14" customHeight="1">
      <c r="A195" s="19">
        <v>2800</v>
      </c>
      <c r="B195" s="20" t="str">
        <f>IF(ISTEXT(C195),(IF(MID(C195,3,1)="t","IBT-","IBG-"))&amp;(IF(MID(C195,5,2)="00",MID(C195,7,1),IF(MID(C195,5,1)="0",MID(C195,6,2),MID(C195,5,3)))),"")</f>
        <v>IBT-138</v>
      </c>
      <c r="C195" s="20" t="s">
        <v>214</v>
      </c>
      <c r="D195" s="19">
        <v>3</v>
      </c>
      <c r="E195" s="38" t="s">
        <v>215</v>
      </c>
      <c r="F195" s="38" t="s">
        <v>1828</v>
      </c>
      <c r="G195" s="21" t="s">
        <v>216</v>
      </c>
      <c r="H195" s="21" t="s">
        <v>1829</v>
      </c>
      <c r="I195" s="21" t="s">
        <v>1524</v>
      </c>
      <c r="J195" s="21" t="s">
        <v>1525</v>
      </c>
      <c r="K195" s="20"/>
      <c r="L195" s="19" t="s">
        <v>876</v>
      </c>
      <c r="M195" s="21" t="s">
        <v>317</v>
      </c>
      <c r="N195" s="21" t="s">
        <v>842</v>
      </c>
      <c r="O195" s="21"/>
      <c r="P195" s="21">
        <v>3370</v>
      </c>
      <c r="Q195" s="23" t="s">
        <v>1830</v>
      </c>
      <c r="R195" s="21"/>
      <c r="S195" s="21"/>
      <c r="T195" s="24" t="s">
        <v>1527</v>
      </c>
      <c r="U195" s="25" t="s">
        <v>310</v>
      </c>
      <c r="V195" s="26"/>
    </row>
    <row r="196" spans="1:22" ht="14" customHeight="1">
      <c r="A196" s="19">
        <v>2810</v>
      </c>
      <c r="B196" s="20" t="str">
        <f>IF(ISTEXT(C196),(IF(MID(C196,3,1)="t","IBT-","IBG-"))&amp;(IF(MID(C196,5,2)="00",MID(C196,7,1),IF(MID(C196,5,1)="0",MID(C196,6,2),MID(C196,5,3)))),"")</f>
        <v>IBT-139</v>
      </c>
      <c r="C196" s="20" t="s">
        <v>217</v>
      </c>
      <c r="D196" s="19">
        <v>3</v>
      </c>
      <c r="E196" s="38" t="s">
        <v>218</v>
      </c>
      <c r="F196" s="38" t="s">
        <v>1831</v>
      </c>
      <c r="G196" s="21" t="s">
        <v>219</v>
      </c>
      <c r="H196" s="21" t="s">
        <v>1832</v>
      </c>
      <c r="I196" s="21" t="s">
        <v>839</v>
      </c>
      <c r="J196" s="21" t="s">
        <v>839</v>
      </c>
      <c r="K196" s="20"/>
      <c r="L196" s="19" t="s">
        <v>876</v>
      </c>
      <c r="M196" s="21" t="s">
        <v>308</v>
      </c>
      <c r="N196" s="21" t="s">
        <v>842</v>
      </c>
      <c r="O196" s="21"/>
      <c r="P196" s="21">
        <v>3360</v>
      </c>
      <c r="Q196" s="23" t="s">
        <v>1833</v>
      </c>
      <c r="R196" s="21"/>
      <c r="S196" s="21" t="s">
        <v>1834</v>
      </c>
      <c r="T196" s="24" t="s">
        <v>900</v>
      </c>
      <c r="U196" s="25" t="s">
        <v>807</v>
      </c>
      <c r="V196" s="26" t="s">
        <v>892</v>
      </c>
    </row>
    <row r="197" spans="1:22" ht="14" customHeight="1">
      <c r="A197" s="19">
        <v>2820</v>
      </c>
      <c r="B197" s="20" t="str">
        <f>IF(ISTEXT(C197),(IF(MID(C197,3,1)="t","IBT-","IBG-"))&amp;(IF(MID(C197,5,2)="00",MID(C197,7,1),IF(MID(C197,5,1)="0",MID(C197,6,2),MID(C197,5,3)))),"")</f>
        <v>IBT-140</v>
      </c>
      <c r="C197" s="20" t="s">
        <v>220</v>
      </c>
      <c r="D197" s="19">
        <v>3</v>
      </c>
      <c r="E197" s="38" t="s">
        <v>221</v>
      </c>
      <c r="F197" s="38" t="s">
        <v>1835</v>
      </c>
      <c r="G197" s="21" t="s">
        <v>222</v>
      </c>
      <c r="H197" s="21" t="s">
        <v>1836</v>
      </c>
      <c r="I197" s="21" t="s">
        <v>839</v>
      </c>
      <c r="J197" s="21" t="s">
        <v>839</v>
      </c>
      <c r="K197" s="20"/>
      <c r="L197" s="19" t="s">
        <v>876</v>
      </c>
      <c r="M197" s="21" t="s">
        <v>315</v>
      </c>
      <c r="N197" s="21" t="s">
        <v>842</v>
      </c>
      <c r="O197" s="21"/>
      <c r="P197" s="21">
        <v>3350</v>
      </c>
      <c r="Q197" s="23" t="s">
        <v>1837</v>
      </c>
      <c r="R197" s="21"/>
      <c r="S197" s="21" t="s">
        <v>1834</v>
      </c>
      <c r="T197" s="24" t="s">
        <v>865</v>
      </c>
      <c r="U197" s="25" t="s">
        <v>310</v>
      </c>
      <c r="V197" s="26"/>
    </row>
    <row r="198" spans="1:22" ht="14" customHeight="1">
      <c r="A198" s="19">
        <v>2840</v>
      </c>
      <c r="B198" s="20" t="str">
        <f>IF(ISTEXT(C198),(IF(MID(C198,3,1)="t","IBT-","IBG-"))&amp;(IF(MID(C198,5,2)="00",MID(C198,7,1),IF(MID(C198,5,1)="0",MID(C198,6,2),MID(C198,5,3)))),"")</f>
        <v>IBT-141</v>
      </c>
      <c r="C198" s="20" t="s">
        <v>226</v>
      </c>
      <c r="D198" s="19">
        <v>3</v>
      </c>
      <c r="E198" s="38" t="s">
        <v>227</v>
      </c>
      <c r="F198" s="38" t="s">
        <v>1843</v>
      </c>
      <c r="G198" s="21" t="s">
        <v>228</v>
      </c>
      <c r="H198" s="21" t="s">
        <v>1563</v>
      </c>
      <c r="I198" s="21" t="s">
        <v>969</v>
      </c>
      <c r="J198" s="21" t="s">
        <v>970</v>
      </c>
      <c r="K198" s="20"/>
      <c r="L198" s="19" t="s">
        <v>841</v>
      </c>
      <c r="M198" s="21" t="s">
        <v>313</v>
      </c>
      <c r="N198" s="21" t="s">
        <v>842</v>
      </c>
      <c r="O198" s="21"/>
      <c r="P198" s="21">
        <v>3450</v>
      </c>
      <c r="Q198" s="23" t="s">
        <v>1844</v>
      </c>
      <c r="R198" s="21"/>
      <c r="S198" s="21" t="s">
        <v>1841</v>
      </c>
      <c r="T198" s="24" t="s">
        <v>972</v>
      </c>
      <c r="U198" s="25" t="s">
        <v>316</v>
      </c>
      <c r="V198" s="26"/>
    </row>
    <row r="199" spans="1:22" ht="14" customHeight="1">
      <c r="A199" s="19">
        <v>2850</v>
      </c>
      <c r="B199" s="20" t="str">
        <f>IF(ISTEXT(C199),(IF(MID(C199,3,1)="t","IBT-","IBG-"))&amp;(IF(MID(C199,5,2)="00",MID(C199,7,1),IF(MID(C199,5,1)="0",MID(C199,6,2),MID(C199,5,3)))),"")</f>
        <v>IBT-142</v>
      </c>
      <c r="C199" s="20" t="s">
        <v>229</v>
      </c>
      <c r="D199" s="19">
        <v>3</v>
      </c>
      <c r="E199" s="38" t="s">
        <v>230</v>
      </c>
      <c r="F199" s="38" t="s">
        <v>1845</v>
      </c>
      <c r="G199" s="21" t="s">
        <v>231</v>
      </c>
      <c r="H199" s="21" t="s">
        <v>1846</v>
      </c>
      <c r="I199" s="21" t="s">
        <v>969</v>
      </c>
      <c r="J199" s="21" t="s">
        <v>1847</v>
      </c>
      <c r="K199" s="20"/>
      <c r="L199" s="19" t="s">
        <v>876</v>
      </c>
      <c r="M199" s="21" t="s">
        <v>313</v>
      </c>
      <c r="N199" s="21" t="s">
        <v>842</v>
      </c>
      <c r="O199" s="21"/>
      <c r="P199" s="21">
        <v>3460</v>
      </c>
      <c r="Q199" s="23" t="s">
        <v>1848</v>
      </c>
      <c r="R199" s="21"/>
      <c r="S199" s="21"/>
      <c r="T199" s="24" t="s">
        <v>972</v>
      </c>
      <c r="U199" s="25" t="s">
        <v>310</v>
      </c>
      <c r="V199" s="26"/>
    </row>
    <row r="200" spans="1:22" ht="14" customHeight="1">
      <c r="A200" s="19">
        <v>2860</v>
      </c>
      <c r="B200" s="20" t="str">
        <f>IF(ISTEXT(C200),(IF(MID(C200,3,1)="t","IBT-","IBG-"))&amp;(IF(MID(C200,5,2)="00",MID(C200,7,1),IF(MID(C200,5,1)="0",MID(C200,6,2),MID(C200,5,3)))),"")</f>
        <v>IBT-143</v>
      </c>
      <c r="C200" s="20" t="s">
        <v>232</v>
      </c>
      <c r="D200" s="19">
        <v>3</v>
      </c>
      <c r="E200" s="38" t="s">
        <v>233</v>
      </c>
      <c r="F200" s="38" t="s">
        <v>1849</v>
      </c>
      <c r="G200" s="21" t="s">
        <v>234</v>
      </c>
      <c r="H200" s="21" t="s">
        <v>1850</v>
      </c>
      <c r="I200" s="21" t="s">
        <v>1524</v>
      </c>
      <c r="J200" s="21" t="s">
        <v>1525</v>
      </c>
      <c r="K200" s="20"/>
      <c r="L200" s="19" t="s">
        <v>876</v>
      </c>
      <c r="M200" s="21" t="s">
        <v>317</v>
      </c>
      <c r="N200" s="21" t="s">
        <v>842</v>
      </c>
      <c r="O200" s="21"/>
      <c r="P200" s="21">
        <v>3440</v>
      </c>
      <c r="Q200" s="23" t="s">
        <v>1851</v>
      </c>
      <c r="R200" s="21"/>
      <c r="S200" s="21"/>
      <c r="T200" s="24" t="s">
        <v>1527</v>
      </c>
      <c r="U200" s="25" t="s">
        <v>310</v>
      </c>
      <c r="V200" s="26"/>
    </row>
    <row r="201" spans="1:22" ht="14" customHeight="1">
      <c r="A201" s="19">
        <v>2870</v>
      </c>
      <c r="B201" s="20" t="str">
        <f>IF(ISTEXT(C201),(IF(MID(C201,3,1)="t","IBT-","IBG-"))&amp;(IF(MID(C201,5,2)="00",MID(C201,7,1),IF(MID(C201,5,1)="0",MID(C201,6,2),MID(C201,5,3)))),"")</f>
        <v>IBT-144</v>
      </c>
      <c r="C201" s="20" t="s">
        <v>235</v>
      </c>
      <c r="D201" s="19">
        <v>3</v>
      </c>
      <c r="E201" s="38" t="s">
        <v>236</v>
      </c>
      <c r="F201" s="38" t="s">
        <v>1852</v>
      </c>
      <c r="G201" s="21" t="s">
        <v>237</v>
      </c>
      <c r="H201" s="21" t="s">
        <v>1853</v>
      </c>
      <c r="I201" s="21" t="s">
        <v>839</v>
      </c>
      <c r="J201" s="21" t="s">
        <v>839</v>
      </c>
      <c r="K201" s="20"/>
      <c r="L201" s="19" t="s">
        <v>876</v>
      </c>
      <c r="M201" s="21" t="s">
        <v>308</v>
      </c>
      <c r="N201" s="21" t="s">
        <v>842</v>
      </c>
      <c r="O201" s="21"/>
      <c r="P201" s="21">
        <v>3430</v>
      </c>
      <c r="Q201" s="23" t="s">
        <v>1854</v>
      </c>
      <c r="R201" s="21"/>
      <c r="S201" s="21" t="s">
        <v>1855</v>
      </c>
      <c r="T201" s="24" t="s">
        <v>900</v>
      </c>
      <c r="U201" s="25" t="s">
        <v>807</v>
      </c>
      <c r="V201" s="26" t="s">
        <v>892</v>
      </c>
    </row>
    <row r="202" spans="1:22" ht="14" customHeight="1">
      <c r="A202" s="19">
        <v>2880</v>
      </c>
      <c r="B202" s="20" t="str">
        <f>IF(ISTEXT(C202),(IF(MID(C202,3,1)="t","IBT-","IBG-"))&amp;(IF(MID(C202,5,2)="00",MID(C202,7,1),IF(MID(C202,5,1)="0",MID(C202,6,2),MID(C202,5,3)))),"")</f>
        <v>IBT-145</v>
      </c>
      <c r="C202" s="20" t="s">
        <v>238</v>
      </c>
      <c r="D202" s="19">
        <v>3</v>
      </c>
      <c r="E202" s="38" t="s">
        <v>239</v>
      </c>
      <c r="F202" s="38" t="s">
        <v>1856</v>
      </c>
      <c r="G202" s="21" t="s">
        <v>240</v>
      </c>
      <c r="H202" s="21" t="s">
        <v>1857</v>
      </c>
      <c r="I202" s="21" t="s">
        <v>839</v>
      </c>
      <c r="J202" s="21" t="s">
        <v>839</v>
      </c>
      <c r="K202" s="20"/>
      <c r="L202" s="19" t="s">
        <v>876</v>
      </c>
      <c r="M202" s="21" t="s">
        <v>315</v>
      </c>
      <c r="N202" s="21" t="s">
        <v>842</v>
      </c>
      <c r="O202" s="21"/>
      <c r="P202" s="21">
        <v>3420</v>
      </c>
      <c r="Q202" s="23" t="s">
        <v>1858</v>
      </c>
      <c r="R202" s="21"/>
      <c r="S202" s="21" t="s">
        <v>1859</v>
      </c>
      <c r="T202" s="24" t="s">
        <v>865</v>
      </c>
      <c r="U202" s="25" t="s">
        <v>310</v>
      </c>
      <c r="V202" s="26"/>
    </row>
    <row r="203" spans="1:22" ht="14" customHeight="1">
      <c r="A203" s="19">
        <v>2900</v>
      </c>
      <c r="B203" s="20" t="str">
        <f>IF(ISTEXT(C203),(IF(MID(C203,3,1)="t","IBT-","IBG-"))&amp;(IF(MID(C203,5,2)="00",MID(C203,7,1),IF(MID(C203,5,1)="0",MID(C203,6,2),MID(C203,5,3)))),"")</f>
        <v>IBT-146</v>
      </c>
      <c r="C203" s="20" t="s">
        <v>244</v>
      </c>
      <c r="D203" s="19">
        <v>3</v>
      </c>
      <c r="E203" s="38" t="s">
        <v>245</v>
      </c>
      <c r="F203" s="38" t="s">
        <v>1864</v>
      </c>
      <c r="G203" s="21" t="s">
        <v>246</v>
      </c>
      <c r="H203" s="21" t="s">
        <v>1865</v>
      </c>
      <c r="I203" s="21" t="s">
        <v>1866</v>
      </c>
      <c r="J203" s="21" t="s">
        <v>1867</v>
      </c>
      <c r="K203" s="20" t="s">
        <v>1868</v>
      </c>
      <c r="L203" s="19" t="s">
        <v>841</v>
      </c>
      <c r="M203" s="23" t="s">
        <v>320</v>
      </c>
      <c r="N203" s="21" t="s">
        <v>842</v>
      </c>
      <c r="O203" s="21"/>
      <c r="P203" s="21">
        <v>3710</v>
      </c>
      <c r="Q203" s="21" t="s">
        <v>1869</v>
      </c>
      <c r="R203" s="21"/>
      <c r="S203" s="21" t="s">
        <v>1870</v>
      </c>
      <c r="T203" s="24" t="s">
        <v>972</v>
      </c>
      <c r="U203" s="25" t="s">
        <v>316</v>
      </c>
      <c r="V203" s="26"/>
    </row>
    <row r="204" spans="1:22" ht="14" customHeight="1">
      <c r="A204" s="19">
        <v>2910</v>
      </c>
      <c r="B204" s="20" t="str">
        <f>IF(ISTEXT(C204),(IF(MID(C204,3,1)="t","IBT-","IBG-"))&amp;(IF(MID(C204,5,2)="00",MID(C204,7,1),IF(MID(C204,5,1)="0",MID(C204,6,2),MID(C204,5,3)))),"")</f>
        <v>IBT-147</v>
      </c>
      <c r="C204" s="20" t="s">
        <v>247</v>
      </c>
      <c r="D204" s="19">
        <v>3</v>
      </c>
      <c r="E204" s="38" t="s">
        <v>248</v>
      </c>
      <c r="F204" s="38" t="s">
        <v>1873</v>
      </c>
      <c r="G204" s="21" t="s">
        <v>249</v>
      </c>
      <c r="H204" s="21" t="s">
        <v>1874</v>
      </c>
      <c r="I204" s="21" t="s">
        <v>1866</v>
      </c>
      <c r="J204" s="21" t="s">
        <v>1875</v>
      </c>
      <c r="K204" s="20"/>
      <c r="L204" s="19" t="s">
        <v>876</v>
      </c>
      <c r="M204" s="23" t="s">
        <v>320</v>
      </c>
      <c r="N204" s="21" t="s">
        <v>842</v>
      </c>
      <c r="O204" s="21"/>
      <c r="P204" s="21">
        <v>3750</v>
      </c>
      <c r="Q204" s="23" t="s">
        <v>1876</v>
      </c>
      <c r="R204" s="21"/>
      <c r="S204" s="21"/>
      <c r="T204" s="24" t="s">
        <v>972</v>
      </c>
      <c r="U204" s="25" t="s">
        <v>316</v>
      </c>
      <c r="V204" s="26" t="s">
        <v>858</v>
      </c>
    </row>
    <row r="205" spans="1:22" ht="14" customHeight="1">
      <c r="A205" s="19">
        <v>2920</v>
      </c>
      <c r="B205" s="20" t="str">
        <f>IF(ISTEXT(C205),(IF(MID(C205,3,1)="t","IBT-","IBG-"))&amp;(IF(MID(C205,5,2)="00",MID(C205,7,1),IF(MID(C205,5,1)="0",MID(C205,6,2),MID(C205,5,3)))),"")</f>
        <v>IBT-148</v>
      </c>
      <c r="C205" s="20" t="s">
        <v>250</v>
      </c>
      <c r="D205" s="19">
        <v>3</v>
      </c>
      <c r="E205" s="38" t="s">
        <v>251</v>
      </c>
      <c r="F205" s="38" t="s">
        <v>1877</v>
      </c>
      <c r="G205" s="21" t="s">
        <v>252</v>
      </c>
      <c r="H205" s="21" t="s">
        <v>1878</v>
      </c>
      <c r="I205" s="21" t="s">
        <v>1866</v>
      </c>
      <c r="J205" s="21" t="s">
        <v>1875</v>
      </c>
      <c r="K205" s="20"/>
      <c r="L205" s="19" t="s">
        <v>876</v>
      </c>
      <c r="M205" s="23" t="s">
        <v>320</v>
      </c>
      <c r="N205" s="21" t="s">
        <v>842</v>
      </c>
      <c r="O205" s="21"/>
      <c r="P205" s="21">
        <v>3760</v>
      </c>
      <c r="Q205" s="23" t="s">
        <v>1879</v>
      </c>
      <c r="R205" s="21"/>
      <c r="S205" s="21" t="s">
        <v>1880</v>
      </c>
      <c r="T205" s="24" t="s">
        <v>972</v>
      </c>
      <c r="U205" s="25" t="s">
        <v>310</v>
      </c>
      <c r="V205" s="26"/>
    </row>
    <row r="206" spans="1:22" ht="14" customHeight="1">
      <c r="A206" s="19">
        <v>2930</v>
      </c>
      <c r="B206" s="20" t="str">
        <f>IF(ISTEXT(C206),(IF(MID(C206,3,1)="t","IBT-","IBG-"))&amp;(IF(MID(C206,5,2)="00",MID(C206,7,1),IF(MID(C206,5,1)="0",MID(C206,6,2),MID(C206,5,3)))),"")</f>
        <v>IBT-149</v>
      </c>
      <c r="C206" s="20" t="s">
        <v>253</v>
      </c>
      <c r="D206" s="19">
        <v>3</v>
      </c>
      <c r="E206" s="38" t="s">
        <v>254</v>
      </c>
      <c r="F206" s="38" t="s">
        <v>1882</v>
      </c>
      <c r="G206" s="21" t="s">
        <v>255</v>
      </c>
      <c r="H206" s="21" t="s">
        <v>1883</v>
      </c>
      <c r="I206" s="21" t="s">
        <v>1774</v>
      </c>
      <c r="J206" s="23" t="s">
        <v>1884</v>
      </c>
      <c r="K206" s="22" t="s">
        <v>1885</v>
      </c>
      <c r="L206" s="19" t="s">
        <v>876</v>
      </c>
      <c r="M206" s="21" t="s">
        <v>319</v>
      </c>
      <c r="N206" s="21" t="s">
        <v>842</v>
      </c>
      <c r="O206" s="21"/>
      <c r="P206" s="21">
        <v>3720</v>
      </c>
      <c r="Q206" s="21" t="s">
        <v>1886</v>
      </c>
      <c r="R206" s="21"/>
      <c r="S206" s="21"/>
      <c r="T206" s="24" t="s">
        <v>1779</v>
      </c>
      <c r="U206" s="25" t="s">
        <v>310</v>
      </c>
      <c r="V206" s="26"/>
    </row>
    <row r="207" spans="1:22" ht="14" customHeight="1">
      <c r="A207" s="19">
        <v>2940</v>
      </c>
      <c r="B207" s="20" t="str">
        <f>IF(ISTEXT(C207),(IF(MID(C207,3,1)="t","IBT-","IBG-"))&amp;(IF(MID(C207,5,2)="00",MID(C207,7,1),IF(MID(C207,5,1)="0",MID(C207,6,2),MID(C207,5,3)))),"")</f>
        <v>IBT-150</v>
      </c>
      <c r="C207" s="20" t="s">
        <v>256</v>
      </c>
      <c r="D207" s="19">
        <v>3</v>
      </c>
      <c r="E207" s="38" t="s">
        <v>257</v>
      </c>
      <c r="F207" s="38" t="s">
        <v>1887</v>
      </c>
      <c r="G207" s="21" t="s">
        <v>258</v>
      </c>
      <c r="H207" s="21" t="s">
        <v>1888</v>
      </c>
      <c r="I207" s="21" t="s">
        <v>839</v>
      </c>
      <c r="J207" s="23" t="s">
        <v>1889</v>
      </c>
      <c r="K207" s="20" t="s">
        <v>1783</v>
      </c>
      <c r="L207" s="19" t="s">
        <v>876</v>
      </c>
      <c r="M207" s="21" t="s">
        <v>315</v>
      </c>
      <c r="N207" s="21" t="s">
        <v>842</v>
      </c>
      <c r="O207" s="21"/>
      <c r="P207" s="21">
        <v>3730</v>
      </c>
      <c r="Q207" s="21" t="s">
        <v>1890</v>
      </c>
      <c r="R207" s="21"/>
      <c r="S207" s="21" t="s">
        <v>1891</v>
      </c>
      <c r="T207" s="24"/>
      <c r="U207" s="25"/>
      <c r="V207" s="26"/>
    </row>
    <row r="208" spans="1:22" ht="14" customHeight="1">
      <c r="A208" s="19">
        <v>2960</v>
      </c>
      <c r="B208" s="20" t="str">
        <f>IF(ISTEXT(C208),(IF(MID(C208,3,1)="t","IBT-","IBG-"))&amp;(IF(MID(C208,5,2)="00",MID(C208,7,1),IF(MID(C208,5,1)="0",MID(C208,6,2),MID(C208,5,3)))),"")</f>
        <v>IBT-151</v>
      </c>
      <c r="C208" s="20" t="s">
        <v>262</v>
      </c>
      <c r="D208" s="19">
        <v>3</v>
      </c>
      <c r="E208" s="38" t="s">
        <v>263</v>
      </c>
      <c r="F208" s="38" t="s">
        <v>1896</v>
      </c>
      <c r="G208" s="21" t="s">
        <v>264</v>
      </c>
      <c r="H208" s="21" t="s">
        <v>1897</v>
      </c>
      <c r="I208" s="21" t="s">
        <v>1532</v>
      </c>
      <c r="J208" s="21" t="s">
        <v>1533</v>
      </c>
      <c r="K208" s="20" t="s">
        <v>1576</v>
      </c>
      <c r="L208" s="19" t="s">
        <v>841</v>
      </c>
      <c r="M208" s="21" t="s">
        <v>315</v>
      </c>
      <c r="N208" s="21" t="s">
        <v>877</v>
      </c>
      <c r="O208" s="21"/>
      <c r="P208" s="21">
        <v>3550</v>
      </c>
      <c r="Q208" s="21" t="s">
        <v>1898</v>
      </c>
      <c r="R208" s="21"/>
      <c r="S208" s="21" t="s">
        <v>1899</v>
      </c>
      <c r="T208" s="24" t="s">
        <v>845</v>
      </c>
      <c r="U208" s="25" t="s">
        <v>310</v>
      </c>
      <c r="V208" s="26" t="s">
        <v>866</v>
      </c>
    </row>
    <row r="209" spans="1:22" ht="14" customHeight="1">
      <c r="A209" s="19">
        <v>2970</v>
      </c>
      <c r="B209" s="20" t="str">
        <f>IF(ISTEXT(C209),(IF(MID(C209,3,1)="t","IBT-","IBG-"))&amp;(IF(MID(C209,5,2)="00",MID(C209,7,1),IF(MID(C209,5,1)="0",MID(C209,6,2),MID(C209,5,3)))),"")</f>
        <v>IBT-152</v>
      </c>
      <c r="C209" s="20" t="s">
        <v>265</v>
      </c>
      <c r="D209" s="19">
        <v>3</v>
      </c>
      <c r="E209" s="38" t="s">
        <v>266</v>
      </c>
      <c r="F209" s="38" t="s">
        <v>1900</v>
      </c>
      <c r="G209" s="21" t="s">
        <v>267</v>
      </c>
      <c r="H209" s="21" t="s">
        <v>1901</v>
      </c>
      <c r="I209" s="21" t="s">
        <v>1524</v>
      </c>
      <c r="J209" s="21" t="s">
        <v>1525</v>
      </c>
      <c r="K209" s="22" t="s">
        <v>1581</v>
      </c>
      <c r="L209" s="19" t="s">
        <v>876</v>
      </c>
      <c r="M209" s="21" t="s">
        <v>317</v>
      </c>
      <c r="N209" s="21" t="s">
        <v>877</v>
      </c>
      <c r="O209" s="21"/>
      <c r="P209" s="21">
        <v>3560</v>
      </c>
      <c r="Q209" s="21" t="s">
        <v>1902</v>
      </c>
      <c r="R209" s="21"/>
      <c r="S209" s="21" t="s">
        <v>1903</v>
      </c>
      <c r="T209" s="24" t="s">
        <v>1541</v>
      </c>
      <c r="U209" s="25" t="s">
        <v>310</v>
      </c>
      <c r="V209" s="26"/>
    </row>
    <row r="210" spans="1:22" ht="14" customHeight="1">
      <c r="A210" s="19">
        <v>2990</v>
      </c>
      <c r="B210" s="20" t="str">
        <f>IF(ISTEXT(C210),(IF(MID(C210,3,1)="t","IBT-","IBG-"))&amp;(IF(MID(C210,5,2)="00",MID(C210,7,1),IF(MID(C210,5,1)="0",MID(C210,6,2),MID(C210,5,3)))),"")</f>
        <v>IBT-153</v>
      </c>
      <c r="C210" s="20" t="s">
        <v>279</v>
      </c>
      <c r="D210" s="19">
        <v>3</v>
      </c>
      <c r="E210" s="38" t="s">
        <v>280</v>
      </c>
      <c r="F210" s="38" t="s">
        <v>1917</v>
      </c>
      <c r="G210" s="21" t="s">
        <v>281</v>
      </c>
      <c r="H210" s="21" t="s">
        <v>1918</v>
      </c>
      <c r="I210" s="21" t="s">
        <v>839</v>
      </c>
      <c r="J210" s="21" t="s">
        <v>839</v>
      </c>
      <c r="K210" s="20" t="s">
        <v>1919</v>
      </c>
      <c r="L210" s="19" t="s">
        <v>841</v>
      </c>
      <c r="M210" s="21" t="s">
        <v>308</v>
      </c>
      <c r="N210" s="21" t="s">
        <v>842</v>
      </c>
      <c r="O210" s="21"/>
      <c r="P210" s="21">
        <v>3490</v>
      </c>
      <c r="Q210" s="21" t="s">
        <v>1920</v>
      </c>
      <c r="R210" s="21"/>
      <c r="S210" s="21" t="s">
        <v>1921</v>
      </c>
      <c r="T210" s="24" t="s">
        <v>1025</v>
      </c>
      <c r="U210" s="25" t="s">
        <v>310</v>
      </c>
      <c r="V210" s="26" t="s">
        <v>866</v>
      </c>
    </row>
    <row r="211" spans="1:22" ht="14" customHeight="1">
      <c r="A211" s="19">
        <v>3000</v>
      </c>
      <c r="B211" s="20" t="str">
        <f>IF(ISTEXT(C211),(IF(MID(C211,3,1)="t","IBT-","IBG-"))&amp;(IF(MID(C211,5,2)="00",MID(C211,7,1),IF(MID(C211,5,1)="0",MID(C211,6,2),MID(C211,5,3)))),"")</f>
        <v>IBT-154</v>
      </c>
      <c r="C211" s="20" t="s">
        <v>282</v>
      </c>
      <c r="D211" s="19">
        <v>3</v>
      </c>
      <c r="E211" s="38" t="s">
        <v>283</v>
      </c>
      <c r="F211" s="38" t="s">
        <v>1922</v>
      </c>
      <c r="G211" s="21" t="s">
        <v>284</v>
      </c>
      <c r="H211" s="21" t="s">
        <v>1923</v>
      </c>
      <c r="I211" s="21" t="s">
        <v>839</v>
      </c>
      <c r="J211" s="21" t="s">
        <v>839</v>
      </c>
      <c r="K211" s="20"/>
      <c r="L211" s="19" t="s">
        <v>927</v>
      </c>
      <c r="M211" s="21" t="s">
        <v>308</v>
      </c>
      <c r="N211" s="21" t="s">
        <v>842</v>
      </c>
      <c r="O211" s="21"/>
      <c r="P211" s="21">
        <v>3480</v>
      </c>
      <c r="Q211" s="21" t="s">
        <v>1924</v>
      </c>
      <c r="R211" s="21"/>
      <c r="S211" s="21"/>
      <c r="T211" s="24" t="s">
        <v>900</v>
      </c>
      <c r="U211" s="25" t="s">
        <v>807</v>
      </c>
      <c r="V211" s="26"/>
    </row>
    <row r="212" spans="1:22" ht="14" customHeight="1">
      <c r="A212" s="19">
        <v>3010</v>
      </c>
      <c r="B212" s="20" t="str">
        <f>IF(ISTEXT(C212),(IF(MID(C212,3,1)="t","IBT-","IBG-"))&amp;(IF(MID(C212,5,2)="00",MID(C212,7,1),IF(MID(C212,5,1)="0",MID(C212,6,2),MID(C212,5,3)))),"")</f>
        <v>IBT-155</v>
      </c>
      <c r="C212" s="20" t="s">
        <v>285</v>
      </c>
      <c r="D212" s="19">
        <v>3</v>
      </c>
      <c r="E212" s="38" t="s">
        <v>286</v>
      </c>
      <c r="F212" s="38" t="s">
        <v>1927</v>
      </c>
      <c r="G212" s="21" t="s">
        <v>287</v>
      </c>
      <c r="H212" s="21" t="s">
        <v>1928</v>
      </c>
      <c r="I212" s="21" t="s">
        <v>839</v>
      </c>
      <c r="J212" s="21" t="s">
        <v>839</v>
      </c>
      <c r="K212" s="20"/>
      <c r="L212" s="19" t="s">
        <v>876</v>
      </c>
      <c r="M212" s="23" t="s">
        <v>311</v>
      </c>
      <c r="N212" s="21" t="s">
        <v>842</v>
      </c>
      <c r="O212" s="21"/>
      <c r="P212" s="21">
        <v>3530</v>
      </c>
      <c r="Q212" s="21" t="s">
        <v>1929</v>
      </c>
      <c r="R212" s="21"/>
      <c r="S212" s="21"/>
      <c r="T212" s="24" t="s">
        <v>845</v>
      </c>
      <c r="U212" s="25" t="s">
        <v>316</v>
      </c>
      <c r="V212" s="26" t="s">
        <v>858</v>
      </c>
    </row>
    <row r="213" spans="1:22" ht="14" customHeight="1">
      <c r="A213" s="19">
        <v>3020</v>
      </c>
      <c r="B213" s="20" t="str">
        <f>IF(ISTEXT(C213),(IF(MID(C213,3,1)="t","IBT-","IBG-"))&amp;(IF(MID(C213,5,2)="00",MID(C213,7,1),IF(MID(C213,5,1)="0",MID(C213,6,2),MID(C213,5,3)))),"")</f>
        <v>IBT-156</v>
      </c>
      <c r="C213" s="20" t="s">
        <v>288</v>
      </c>
      <c r="D213" s="19">
        <v>3</v>
      </c>
      <c r="E213" s="38" t="s">
        <v>289</v>
      </c>
      <c r="F213" s="38" t="s">
        <v>1932</v>
      </c>
      <c r="G213" s="21" t="s">
        <v>290</v>
      </c>
      <c r="H213" s="21" t="s">
        <v>1933</v>
      </c>
      <c r="I213" s="21" t="s">
        <v>839</v>
      </c>
      <c r="J213" s="21" t="s">
        <v>839</v>
      </c>
      <c r="K213" s="20"/>
      <c r="L213" s="19" t="s">
        <v>876</v>
      </c>
      <c r="M213" s="23" t="s">
        <v>311</v>
      </c>
      <c r="N213" s="21" t="s">
        <v>842</v>
      </c>
      <c r="O213" s="21"/>
      <c r="P213" s="21">
        <v>3510</v>
      </c>
      <c r="Q213" s="21" t="s">
        <v>1934</v>
      </c>
      <c r="R213" s="21"/>
      <c r="S213" s="21"/>
      <c r="T213" s="24" t="s">
        <v>845</v>
      </c>
      <c r="U213" s="25" t="s">
        <v>316</v>
      </c>
      <c r="V213" s="26" t="s">
        <v>858</v>
      </c>
    </row>
    <row r="214" spans="1:22" ht="14" customHeight="1">
      <c r="A214" s="19">
        <v>3030</v>
      </c>
      <c r="B214" s="20" t="str">
        <f>IF(ISTEXT(C214),(IF(MID(C214,3,1)="t","IBT-","IBG-"))&amp;(IF(MID(C214,5,2)="00",MID(C214,7,1),IF(MID(C214,5,1)="0",MID(C214,6,2),MID(C214,5,3)))),"")</f>
        <v>IBT-157</v>
      </c>
      <c r="C214" s="20" t="s">
        <v>291</v>
      </c>
      <c r="D214" s="19">
        <v>3</v>
      </c>
      <c r="E214" s="38" t="s">
        <v>292</v>
      </c>
      <c r="F214" s="38" t="s">
        <v>1937</v>
      </c>
      <c r="G214" s="21" t="s">
        <v>293</v>
      </c>
      <c r="H214" s="21" t="s">
        <v>1938</v>
      </c>
      <c r="I214" s="21" t="s">
        <v>839</v>
      </c>
      <c r="J214" s="21" t="s">
        <v>839</v>
      </c>
      <c r="K214" s="20"/>
      <c r="L214" s="19" t="s">
        <v>876</v>
      </c>
      <c r="M214" s="23" t="s">
        <v>311</v>
      </c>
      <c r="N214" s="21" t="s">
        <v>842</v>
      </c>
      <c r="O214" s="21"/>
      <c r="P214" s="21">
        <v>3580</v>
      </c>
      <c r="Q214" s="21" t="s">
        <v>1939</v>
      </c>
      <c r="R214" s="21"/>
      <c r="S214" s="21" t="s">
        <v>1940</v>
      </c>
      <c r="T214" s="24" t="s">
        <v>845</v>
      </c>
      <c r="U214" s="25" t="s">
        <v>316</v>
      </c>
      <c r="V214" s="26" t="s">
        <v>858</v>
      </c>
    </row>
    <row r="215" spans="1:22" ht="14" customHeight="1">
      <c r="A215" s="19">
        <v>3040</v>
      </c>
      <c r="B215" s="20" t="str">
        <f>IF(ISTEXT(C215),(IF(MID(C215,3,1)="t","IBT-","IBG-"))&amp;(IF(MID(C215,5,2)="00",MID(C215,7,1),IF(MID(C215,5,1)="0",MID(C215,6,2),MID(C215,5,3)))),"")</f>
        <v>IBT-157</v>
      </c>
      <c r="C215" s="20" t="s">
        <v>1941</v>
      </c>
      <c r="D215" s="19">
        <v>4</v>
      </c>
      <c r="E215" s="52" t="s">
        <v>1049</v>
      </c>
      <c r="F215" s="52" t="s">
        <v>1050</v>
      </c>
      <c r="G215" s="21" t="s">
        <v>1942</v>
      </c>
      <c r="H215" s="21" t="s">
        <v>1943</v>
      </c>
      <c r="I215" s="21" t="s">
        <v>839</v>
      </c>
      <c r="J215" s="21" t="s">
        <v>839</v>
      </c>
      <c r="K215" s="20"/>
      <c r="L215" s="19" t="s">
        <v>841</v>
      </c>
      <c r="M215" s="21" t="s">
        <v>312</v>
      </c>
      <c r="N215" s="21" t="s">
        <v>842</v>
      </c>
      <c r="O215" s="21"/>
      <c r="P215" s="21">
        <v>3590</v>
      </c>
      <c r="Q215" s="21" t="s">
        <v>1944</v>
      </c>
      <c r="R215" s="21"/>
      <c r="S215" s="21"/>
      <c r="T215" s="25"/>
      <c r="U215" s="25"/>
      <c r="V215" s="26"/>
    </row>
    <row r="216" spans="1:22" ht="14" customHeight="1">
      <c r="A216" s="19">
        <v>3050</v>
      </c>
      <c r="B216" s="20" t="str">
        <f>IF(ISTEXT(C216),(IF(MID(C216,3,1)="t","IBT-","IBG-"))&amp;(IF(MID(C216,5,2)="00",MID(C216,7,1),IF(MID(C216,5,1)="0",MID(C216,6,2),MID(C216,5,3)))),"")</f>
        <v>IBT-158</v>
      </c>
      <c r="C216" s="20" t="s">
        <v>294</v>
      </c>
      <c r="D216" s="19">
        <v>3</v>
      </c>
      <c r="E216" s="38" t="s">
        <v>295</v>
      </c>
      <c r="F216" s="38" t="s">
        <v>1947</v>
      </c>
      <c r="G216" s="21" t="s">
        <v>296</v>
      </c>
      <c r="H216" s="21" t="s">
        <v>1948</v>
      </c>
      <c r="I216" s="21" t="s">
        <v>839</v>
      </c>
      <c r="J216" s="23" t="s">
        <v>1949</v>
      </c>
      <c r="K216" s="20"/>
      <c r="L216" s="19" t="s">
        <v>927</v>
      </c>
      <c r="M216" s="23" t="s">
        <v>311</v>
      </c>
      <c r="N216" s="21" t="s">
        <v>842</v>
      </c>
      <c r="O216" s="21"/>
      <c r="P216" s="21">
        <v>3610</v>
      </c>
      <c r="Q216" s="21" t="s">
        <v>1950</v>
      </c>
      <c r="R216" s="21"/>
      <c r="S216" s="21" t="s">
        <v>1951</v>
      </c>
      <c r="T216" s="24" t="s">
        <v>865</v>
      </c>
      <c r="U216" s="25" t="s">
        <v>310</v>
      </c>
      <c r="V216" s="26" t="s">
        <v>930</v>
      </c>
    </row>
    <row r="217" spans="1:22" ht="14" customHeight="1">
      <c r="A217" s="19">
        <v>3060</v>
      </c>
      <c r="B217" s="20" t="str">
        <f>IF(ISTEXT(C217),(IF(MID(C217,3,1)="t","IBT-","IBG-"))&amp;(IF(MID(C217,5,2)="00",MID(C217,7,1),IF(MID(C217,5,1)="0",MID(C217,6,2),MID(C217,5,3)))),"")</f>
        <v>IBT-158</v>
      </c>
      <c r="C217" s="20" t="s">
        <v>1952</v>
      </c>
      <c r="D217" s="19">
        <v>4</v>
      </c>
      <c r="E217" s="52" t="s">
        <v>1049</v>
      </c>
      <c r="F217" s="52" t="s">
        <v>1050</v>
      </c>
      <c r="G217" s="21" t="s">
        <v>1953</v>
      </c>
      <c r="H217" s="21" t="s">
        <v>1954</v>
      </c>
      <c r="I217" s="21" t="s">
        <v>839</v>
      </c>
      <c r="J217" s="23" t="s">
        <v>1955</v>
      </c>
      <c r="K217" s="20"/>
      <c r="L217" s="19" t="s">
        <v>841</v>
      </c>
      <c r="M217" s="21" t="s">
        <v>312</v>
      </c>
      <c r="N217" s="21" t="s">
        <v>842</v>
      </c>
      <c r="O217" s="21"/>
      <c r="P217" s="21">
        <v>3620</v>
      </c>
      <c r="Q217" s="21" t="s">
        <v>1956</v>
      </c>
      <c r="R217" s="21"/>
      <c r="S217" s="21"/>
      <c r="T217" s="24"/>
      <c r="U217" s="25"/>
      <c r="V217" s="26"/>
    </row>
    <row r="218" spans="1:22" ht="14" customHeight="1">
      <c r="A218" s="19">
        <v>3070</v>
      </c>
      <c r="B218" s="20" t="str">
        <f>IF(ISTEXT(C218),(IF(MID(C218,3,1)="t","IBT-","IBG-"))&amp;(IF(MID(C218,5,2)="00",MID(C218,7,1),IF(MID(C218,5,1)="0",MID(C218,6,2),MID(C218,5,3)))),"")</f>
        <v>IBT-158</v>
      </c>
      <c r="C218" s="20" t="s">
        <v>1957</v>
      </c>
      <c r="D218" s="19">
        <v>4</v>
      </c>
      <c r="E218" s="52" t="s">
        <v>1958</v>
      </c>
      <c r="F218" s="52" t="s">
        <v>1959</v>
      </c>
      <c r="G218" s="21" t="s">
        <v>839</v>
      </c>
      <c r="H218" s="21" t="s">
        <v>1960</v>
      </c>
      <c r="I218" s="21" t="s">
        <v>839</v>
      </c>
      <c r="J218" s="21" t="s">
        <v>839</v>
      </c>
      <c r="K218" s="20"/>
      <c r="L218" s="19" t="s">
        <v>876</v>
      </c>
      <c r="M218" s="21" t="s">
        <v>312</v>
      </c>
      <c r="N218" s="21" t="s">
        <v>842</v>
      </c>
      <c r="O218" s="21"/>
      <c r="P218" s="21">
        <v>3630</v>
      </c>
      <c r="Q218" s="21" t="s">
        <v>1961</v>
      </c>
      <c r="R218" s="21"/>
      <c r="S218" s="21"/>
      <c r="T218" s="24"/>
      <c r="U218" s="25"/>
      <c r="V218" s="26"/>
    </row>
    <row r="219" spans="1:22" ht="14" customHeight="1">
      <c r="A219" s="19">
        <v>3080</v>
      </c>
      <c r="B219" s="20" t="str">
        <f>IF(ISTEXT(C219),(IF(MID(C219,3,1)="t","IBT-","IBG-"))&amp;(IF(MID(C219,5,2)="00",MID(C219,7,1),IF(MID(C219,5,1)="0",MID(C219,6,2),MID(C219,5,3)))),"")</f>
        <v>IBT-159</v>
      </c>
      <c r="C219" s="20" t="s">
        <v>297</v>
      </c>
      <c r="D219" s="19">
        <v>3</v>
      </c>
      <c r="E219" s="38" t="s">
        <v>1964</v>
      </c>
      <c r="F219" s="38" t="s">
        <v>1965</v>
      </c>
      <c r="G219" s="21" t="s">
        <v>298</v>
      </c>
      <c r="H219" s="21" t="s">
        <v>1966</v>
      </c>
      <c r="I219" s="21" t="s">
        <v>839</v>
      </c>
      <c r="J219" s="21" t="s">
        <v>839</v>
      </c>
      <c r="K219" s="20"/>
      <c r="L219" s="19" t="s">
        <v>876</v>
      </c>
      <c r="M219" s="21" t="s">
        <v>315</v>
      </c>
      <c r="N219" s="21" t="s">
        <v>842</v>
      </c>
      <c r="O219" s="21"/>
      <c r="P219" s="21">
        <v>3596</v>
      </c>
      <c r="Q219" s="21" t="s">
        <v>1967</v>
      </c>
      <c r="R219" s="21"/>
      <c r="S219" s="21" t="s">
        <v>1968</v>
      </c>
      <c r="T219" s="24" t="s">
        <v>865</v>
      </c>
      <c r="U219" s="25" t="s">
        <v>310</v>
      </c>
      <c r="V219" s="26"/>
    </row>
    <row r="220" spans="1:22" ht="14" customHeight="1">
      <c r="A220" s="19">
        <v>3100</v>
      </c>
      <c r="B220" s="20" t="str">
        <f>IF(ISTEXT(C220),(IF(MID(C220,3,1)="t","IBT-","IBG-"))&amp;(IF(MID(C220,5,2)="00",MID(C220,7,1),IF(MID(C220,5,1)="0",MID(C220,6,2),MID(C220,5,3)))),"")</f>
        <v>IBT-160</v>
      </c>
      <c r="C220" s="20" t="s">
        <v>302</v>
      </c>
      <c r="D220" s="19">
        <v>4</v>
      </c>
      <c r="E220" s="52" t="s">
        <v>303</v>
      </c>
      <c r="F220" s="52" t="s">
        <v>1974</v>
      </c>
      <c r="G220" s="21" t="s">
        <v>304</v>
      </c>
      <c r="H220" s="21" t="s">
        <v>1975</v>
      </c>
      <c r="I220" s="21" t="s">
        <v>1976</v>
      </c>
      <c r="J220" s="21" t="s">
        <v>1977</v>
      </c>
      <c r="K220" s="20" t="s">
        <v>1978</v>
      </c>
      <c r="L220" s="19" t="s">
        <v>841</v>
      </c>
      <c r="M220" s="21" t="s">
        <v>308</v>
      </c>
      <c r="N220" s="21" t="s">
        <v>842</v>
      </c>
      <c r="O220" s="21"/>
      <c r="P220" s="21">
        <v>3670</v>
      </c>
      <c r="Q220" s="21" t="s">
        <v>1979</v>
      </c>
      <c r="R220" s="21"/>
      <c r="S220" s="21" t="s">
        <v>1972</v>
      </c>
      <c r="T220" s="24" t="s">
        <v>1025</v>
      </c>
      <c r="U220" s="25" t="s">
        <v>316</v>
      </c>
      <c r="V220" s="26"/>
    </row>
    <row r="221" spans="1:22" ht="14" customHeight="1">
      <c r="A221" s="19">
        <v>3110</v>
      </c>
      <c r="B221" s="20" t="str">
        <f>IF(ISTEXT(C221),(IF(MID(C221,3,1)="t","IBT-","IBG-"))&amp;(IF(MID(C221,5,2)="00",MID(C221,7,1),IF(MID(C221,5,1)="0",MID(C221,6,2),MID(C221,5,3)))),"")</f>
        <v>IBT-161</v>
      </c>
      <c r="C221" s="20" t="s">
        <v>305</v>
      </c>
      <c r="D221" s="19">
        <v>4</v>
      </c>
      <c r="E221" s="52" t="s">
        <v>306</v>
      </c>
      <c r="F221" s="52" t="s">
        <v>1980</v>
      </c>
      <c r="G221" s="21" t="s">
        <v>307</v>
      </c>
      <c r="H221" s="21" t="s">
        <v>1981</v>
      </c>
      <c r="I221" s="21" t="s">
        <v>1982</v>
      </c>
      <c r="J221" s="21" t="s">
        <v>1983</v>
      </c>
      <c r="K221" s="20" t="s">
        <v>1984</v>
      </c>
      <c r="L221" s="19" t="s">
        <v>841</v>
      </c>
      <c r="M221" s="21" t="s">
        <v>308</v>
      </c>
      <c r="N221" s="21" t="s">
        <v>842</v>
      </c>
      <c r="O221" s="21"/>
      <c r="P221" s="21">
        <v>3680</v>
      </c>
      <c r="Q221" s="21" t="s">
        <v>1985</v>
      </c>
      <c r="R221" s="21"/>
      <c r="S221" s="21" t="s">
        <v>1972</v>
      </c>
      <c r="T221" s="24" t="s">
        <v>900</v>
      </c>
      <c r="U221" s="25" t="s">
        <v>310</v>
      </c>
      <c r="V221" s="26" t="s">
        <v>866</v>
      </c>
    </row>
    <row r="222" spans="1:22" ht="14" customHeight="1">
      <c r="A222" s="19">
        <v>1440</v>
      </c>
      <c r="B222" s="20" t="str">
        <f>IF(ISTEXT(C222),(IF(MID(C222,3,1)="t","IBT-","IBG-"))&amp;(IF(MID(C222,5,2)="00",MID(C222,7,1),IF(MID(C222,5,1)="0",MID(C222,6,2),MID(C222,5,3)))),"")</f>
        <v>IBT-162</v>
      </c>
      <c r="C222" s="20" t="s">
        <v>451</v>
      </c>
      <c r="D222" s="19">
        <v>3</v>
      </c>
      <c r="E222" s="38" t="s">
        <v>452</v>
      </c>
      <c r="F222" s="38" t="s">
        <v>1124</v>
      </c>
      <c r="G222" s="21" t="s">
        <v>10</v>
      </c>
      <c r="H222" s="21" t="s">
        <v>1125</v>
      </c>
      <c r="I222" s="21" t="s">
        <v>839</v>
      </c>
      <c r="J222" s="21" t="s">
        <v>839</v>
      </c>
      <c r="K222" s="20"/>
      <c r="L222" s="19" t="s">
        <v>876</v>
      </c>
      <c r="M222" s="21" t="s">
        <v>308</v>
      </c>
      <c r="N222" s="21" t="s">
        <v>842</v>
      </c>
      <c r="O222" s="21"/>
      <c r="P222" s="21">
        <v>1610</v>
      </c>
      <c r="Q222" s="21" t="s">
        <v>1126</v>
      </c>
      <c r="R222" s="21"/>
      <c r="S222" s="21"/>
      <c r="T222" s="24" t="s">
        <v>900</v>
      </c>
      <c r="U222" s="25" t="s">
        <v>316</v>
      </c>
      <c r="V222" s="26" t="s">
        <v>858</v>
      </c>
    </row>
    <row r="223" spans="1:22" ht="14" customHeight="1">
      <c r="A223" s="19">
        <v>1660</v>
      </c>
      <c r="B223" s="20" t="str">
        <f>IF(ISTEXT(C223),(IF(MID(C223,3,1)="t","IBT-","IBG-"))&amp;(IF(MID(C223,5,2)="00",MID(C223,7,1),IF(MID(C223,5,1)="0",MID(C223,6,2),MID(C223,5,3)))),"")</f>
        <v>IBT-163</v>
      </c>
      <c r="C223" s="20" t="s">
        <v>504</v>
      </c>
      <c r="D223" s="19">
        <v>3</v>
      </c>
      <c r="E223" s="38" t="s">
        <v>505</v>
      </c>
      <c r="F223" s="38" t="s">
        <v>1222</v>
      </c>
      <c r="G223" s="21" t="s">
        <v>10</v>
      </c>
      <c r="H223" s="21" t="s">
        <v>1223</v>
      </c>
      <c r="I223" s="21" t="s">
        <v>839</v>
      </c>
      <c r="J223" s="21" t="s">
        <v>839</v>
      </c>
      <c r="K223" s="20"/>
      <c r="L223" s="19" t="s">
        <v>876</v>
      </c>
      <c r="M223" s="21" t="s">
        <v>308</v>
      </c>
      <c r="N223" s="21" t="s">
        <v>842</v>
      </c>
      <c r="O223" s="21"/>
      <c r="P223" s="21">
        <v>1950</v>
      </c>
      <c r="Q223" s="21" t="s">
        <v>1224</v>
      </c>
      <c r="R223" s="21"/>
      <c r="S223" s="21"/>
      <c r="T223" s="24" t="s">
        <v>900</v>
      </c>
      <c r="U223" s="25" t="s">
        <v>316</v>
      </c>
      <c r="V223" s="26" t="s">
        <v>858</v>
      </c>
    </row>
    <row r="224" spans="1:22" ht="14" customHeight="1">
      <c r="A224" s="19">
        <v>1870</v>
      </c>
      <c r="B224" s="20" t="str">
        <f>IF(ISTEXT(C224),(IF(MID(C224,3,1)="t","IBT-","IBG-"))&amp;(IF(MID(C224,5,2)="00",MID(C224,7,1),IF(MID(C224,5,1)="0",MID(C224,6,2),MID(C224,5,3)))),"")</f>
        <v>IBT-164</v>
      </c>
      <c r="C224" s="20" t="s">
        <v>550</v>
      </c>
      <c r="D224" s="19">
        <v>3</v>
      </c>
      <c r="E224" s="38" t="s">
        <v>551</v>
      </c>
      <c r="F224" s="38" t="s">
        <v>1306</v>
      </c>
      <c r="G224" s="21" t="s">
        <v>10</v>
      </c>
      <c r="H224" s="21" t="s">
        <v>1307</v>
      </c>
      <c r="I224" s="21" t="s">
        <v>839</v>
      </c>
      <c r="J224" s="21" t="s">
        <v>839</v>
      </c>
      <c r="K224" s="20"/>
      <c r="L224" s="19" t="s">
        <v>876</v>
      </c>
      <c r="M224" s="21" t="s">
        <v>308</v>
      </c>
      <c r="N224" s="21" t="s">
        <v>842</v>
      </c>
      <c r="O224" s="21"/>
      <c r="P224" s="21">
        <v>2330</v>
      </c>
      <c r="Q224" s="21" t="s">
        <v>1308</v>
      </c>
      <c r="R224" s="21"/>
      <c r="S224" s="21"/>
      <c r="T224" s="24" t="s">
        <v>900</v>
      </c>
      <c r="U224" s="25" t="s">
        <v>316</v>
      </c>
      <c r="V224" s="26" t="s">
        <v>858</v>
      </c>
    </row>
    <row r="225" spans="1:22" ht="14" customHeight="1">
      <c r="A225" s="19">
        <v>2030</v>
      </c>
      <c r="B225" s="20" t="str">
        <f>IF(ISTEXT(C225),(IF(MID(C225,3,1)="t","IBT-","IBG-"))&amp;(IF(MID(C225,5,2)="00",MID(C225,7,1),IF(MID(C225,5,1)="0",MID(C225,6,2),MID(C225,5,3)))),"")</f>
        <v>IBT-165</v>
      </c>
      <c r="C225" s="20" t="s">
        <v>588</v>
      </c>
      <c r="D225" s="19">
        <v>3</v>
      </c>
      <c r="E225" s="38" t="s">
        <v>589</v>
      </c>
      <c r="F225" s="38" t="s">
        <v>1371</v>
      </c>
      <c r="G225" s="21" t="s">
        <v>10</v>
      </c>
      <c r="H225" s="21" t="s">
        <v>1372</v>
      </c>
      <c r="I225" s="21" t="s">
        <v>839</v>
      </c>
      <c r="J225" s="21" t="s">
        <v>839</v>
      </c>
      <c r="K225" s="20"/>
      <c r="L225" s="19" t="s">
        <v>876</v>
      </c>
      <c r="M225" s="21" t="s">
        <v>308</v>
      </c>
      <c r="N225" s="21" t="s">
        <v>842</v>
      </c>
      <c r="O225" s="21"/>
      <c r="P225" s="21">
        <v>2480</v>
      </c>
      <c r="Q225" s="21" t="s">
        <v>1373</v>
      </c>
      <c r="R225" s="21"/>
      <c r="S225" s="21"/>
      <c r="T225" s="24" t="s">
        <v>900</v>
      </c>
      <c r="U225" s="25" t="s">
        <v>316</v>
      </c>
      <c r="V225" s="26" t="s">
        <v>858</v>
      </c>
    </row>
    <row r="226" spans="1:22" ht="14" customHeight="1">
      <c r="A226" s="19">
        <v>2974</v>
      </c>
      <c r="B226" s="20" t="str">
        <f>IF(ISTEXT(C226),(IF(MID(C226,3,1)="t","IBT-","IBG-"))&amp;(IF(MID(C226,5,2)="00",MID(C226,7,1),IF(MID(C226,5,1)="0",MID(C226,6,2),MID(C226,5,3)))),"")</f>
        <v>IBT-166</v>
      </c>
      <c r="C226" s="20" t="s">
        <v>272</v>
      </c>
      <c r="D226" s="19">
        <v>3</v>
      </c>
      <c r="E226" s="38" t="s">
        <v>273</v>
      </c>
      <c r="F226" s="38" t="s">
        <v>1906</v>
      </c>
      <c r="G226" s="21" t="s">
        <v>274</v>
      </c>
      <c r="H226" s="21" t="s">
        <v>1907</v>
      </c>
      <c r="I226" s="21" t="s">
        <v>969</v>
      </c>
      <c r="J226" s="21" t="s">
        <v>970</v>
      </c>
      <c r="K226" s="20"/>
      <c r="L226" s="19" t="s">
        <v>310</v>
      </c>
      <c r="M226" s="21" t="s">
        <v>313</v>
      </c>
      <c r="N226" s="21" t="s">
        <v>877</v>
      </c>
      <c r="O226" s="21" t="s">
        <v>855</v>
      </c>
      <c r="P226" s="21">
        <v>3562</v>
      </c>
      <c r="Q226" s="21" t="s">
        <v>1908</v>
      </c>
      <c r="R226" s="21"/>
      <c r="S226" s="21"/>
      <c r="T226" s="24" t="s">
        <v>972</v>
      </c>
      <c r="U226" s="25" t="s">
        <v>310</v>
      </c>
      <c r="V226" s="26"/>
    </row>
    <row r="227" spans="1:22" ht="14" customHeight="1">
      <c r="A227" s="19">
        <v>2976</v>
      </c>
      <c r="B227" s="20" t="str">
        <f>IF(ISTEXT(C227),(IF(MID(C227,3,1)="t","IBT-","IBG-"))&amp;(IF(MID(C227,5,2)="00",MID(C227,7,1),IF(MID(C227,5,1)="0",MID(C227,6,2),MID(C227,5,3)))),"")</f>
        <v>IBT-167</v>
      </c>
      <c r="C227" s="20" t="s">
        <v>275</v>
      </c>
      <c r="D227" s="19">
        <v>3</v>
      </c>
      <c r="E227" s="38" t="s">
        <v>61</v>
      </c>
      <c r="F227" s="38" t="s">
        <v>1087</v>
      </c>
      <c r="G227" s="21" t="s">
        <v>62</v>
      </c>
      <c r="H227" s="21" t="s">
        <v>1088</v>
      </c>
      <c r="I227" s="21" t="s">
        <v>1089</v>
      </c>
      <c r="J227" s="21" t="s">
        <v>1090</v>
      </c>
      <c r="K227" s="20"/>
      <c r="L227" s="19" t="s">
        <v>310</v>
      </c>
      <c r="M227" s="21" t="s">
        <v>312</v>
      </c>
      <c r="N227" s="21" t="s">
        <v>877</v>
      </c>
      <c r="O227" s="21" t="s">
        <v>855</v>
      </c>
      <c r="P227" s="41">
        <v>3568</v>
      </c>
      <c r="Q227" s="21" t="s">
        <v>1912</v>
      </c>
      <c r="R227" s="21"/>
      <c r="S227" s="21"/>
      <c r="T227" s="24" t="s">
        <v>845</v>
      </c>
      <c r="U227" s="25" t="s">
        <v>310</v>
      </c>
      <c r="V227" s="26"/>
    </row>
    <row r="228" spans="1:22" ht="14" customHeight="1">
      <c r="A228" s="19">
        <v>1015</v>
      </c>
      <c r="B228" s="20" t="str">
        <f>B227</f>
        <v>IBT-167</v>
      </c>
      <c r="C228" s="20" t="s">
        <v>327</v>
      </c>
      <c r="D228" s="19">
        <v>1</v>
      </c>
      <c r="E228" s="21" t="s">
        <v>328</v>
      </c>
      <c r="F228" s="21" t="s">
        <v>853</v>
      </c>
      <c r="G228" s="21" t="s">
        <v>329</v>
      </c>
      <c r="H228" s="21" t="s">
        <v>854</v>
      </c>
      <c r="I228" s="21" t="s">
        <v>839</v>
      </c>
      <c r="J228" s="21" t="s">
        <v>839</v>
      </c>
      <c r="K228" s="20"/>
      <c r="L228" s="19" t="s">
        <v>310</v>
      </c>
      <c r="M228" s="21" t="s">
        <v>330</v>
      </c>
      <c r="N228" s="21" t="s">
        <v>842</v>
      </c>
      <c r="O228" s="21" t="s">
        <v>855</v>
      </c>
      <c r="P228" s="21">
        <v>1035</v>
      </c>
      <c r="Q228" s="21" t="s">
        <v>856</v>
      </c>
      <c r="R228" s="21"/>
      <c r="S228" s="28"/>
      <c r="T228" s="29" t="s">
        <v>857</v>
      </c>
      <c r="U228" s="25" t="s">
        <v>316</v>
      </c>
      <c r="V228" s="26" t="s">
        <v>858</v>
      </c>
    </row>
    <row r="229" spans="1:22" ht="14" customHeight="1">
      <c r="A229" s="19">
        <v>2151</v>
      </c>
      <c r="B229" s="20" t="str">
        <f>IF(ISTEXT(C229),(IF(MID(C229,3,1)="t","IBT-","IBG-"))&amp;(IF(MID(C229,5,2)="00",MID(C229,7,1),IF(MID(C229,5,1)="0",MID(C229,6,2),MID(C229,5,3)))),"")</f>
        <v>IBT-169</v>
      </c>
      <c r="C229" s="20" t="s">
        <v>629</v>
      </c>
      <c r="D229" s="19">
        <v>4</v>
      </c>
      <c r="E229" s="52" t="s">
        <v>630</v>
      </c>
      <c r="F229" s="52" t="s">
        <v>1443</v>
      </c>
      <c r="G229" s="21" t="s">
        <v>448</v>
      </c>
      <c r="H229" s="21" t="s">
        <v>1444</v>
      </c>
      <c r="I229" s="21" t="s">
        <v>839</v>
      </c>
      <c r="J229" s="21" t="s">
        <v>839</v>
      </c>
      <c r="K229" s="20"/>
      <c r="L229" s="19" t="s">
        <v>876</v>
      </c>
      <c r="M229" s="21" t="s">
        <v>308</v>
      </c>
      <c r="N229" s="21" t="s">
        <v>877</v>
      </c>
      <c r="O229" s="21" t="s">
        <v>855</v>
      </c>
      <c r="P229" s="21">
        <v>2621</v>
      </c>
      <c r="Q229" s="21" t="s">
        <v>1445</v>
      </c>
      <c r="R229" s="21"/>
      <c r="S229" s="21"/>
      <c r="T229" s="24" t="s">
        <v>1025</v>
      </c>
      <c r="U229" s="25" t="s">
        <v>310</v>
      </c>
      <c r="V229" s="26"/>
    </row>
    <row r="230" spans="1:22" ht="14" customHeight="1">
      <c r="A230" s="19">
        <v>2152</v>
      </c>
      <c r="B230" s="20" t="str">
        <f>IF(ISTEXT(C230),(IF(MID(C230,3,1)="t","IBT-","IBG-"))&amp;(IF(MID(C230,5,2)="00",MID(C230,7,1),IF(MID(C230,5,1)="0",MID(C230,6,2),MID(C230,5,3)))),"")</f>
        <v>IBT-170</v>
      </c>
      <c r="C230" s="20" t="s">
        <v>631</v>
      </c>
      <c r="D230" s="19">
        <v>4</v>
      </c>
      <c r="E230" s="52" t="s">
        <v>632</v>
      </c>
      <c r="F230" s="52" t="s">
        <v>1446</v>
      </c>
      <c r="G230" s="21" t="s">
        <v>10</v>
      </c>
      <c r="H230" s="21" t="s">
        <v>1447</v>
      </c>
      <c r="I230" s="21" t="s">
        <v>839</v>
      </c>
      <c r="J230" s="21" t="s">
        <v>839</v>
      </c>
      <c r="K230" s="20"/>
      <c r="L230" s="19" t="s">
        <v>876</v>
      </c>
      <c r="M230" s="21" t="s">
        <v>308</v>
      </c>
      <c r="N230" s="21" t="s">
        <v>877</v>
      </c>
      <c r="O230" s="21" t="s">
        <v>855</v>
      </c>
      <c r="P230" s="21">
        <v>2622</v>
      </c>
      <c r="Q230" s="21" t="s">
        <v>1448</v>
      </c>
      <c r="R230" s="21"/>
      <c r="S230" s="21"/>
      <c r="T230" s="24" t="s">
        <v>1025</v>
      </c>
      <c r="U230" s="25" t="s">
        <v>310</v>
      </c>
      <c r="V230" s="26"/>
    </row>
    <row r="231" spans="1:22" ht="14" customHeight="1">
      <c r="A231" s="19">
        <v>2153</v>
      </c>
      <c r="B231" s="20" t="str">
        <f>IF(ISTEXT(C231),(IF(MID(C231,3,1)="t","IBT-","IBG-"))&amp;(IF(MID(C231,5,2)="00",MID(C231,7,1),IF(MID(C231,5,1)="0",MID(C231,6,2),MID(C231,5,3)))),"")</f>
        <v>IBT-171</v>
      </c>
      <c r="C231" s="20" t="s">
        <v>633</v>
      </c>
      <c r="D231" s="19">
        <v>4</v>
      </c>
      <c r="E231" s="52" t="s">
        <v>634</v>
      </c>
      <c r="F231" s="52" t="s">
        <v>1449</v>
      </c>
      <c r="G231" s="21" t="s">
        <v>635</v>
      </c>
      <c r="H231" s="21" t="s">
        <v>1450</v>
      </c>
      <c r="I231" s="21" t="s">
        <v>839</v>
      </c>
      <c r="J231" s="21" t="s">
        <v>839</v>
      </c>
      <c r="K231" s="20"/>
      <c r="L231" s="19" t="s">
        <v>876</v>
      </c>
      <c r="M231" s="21" t="s">
        <v>308</v>
      </c>
      <c r="N231" s="21" t="s">
        <v>877</v>
      </c>
      <c r="O231" s="21" t="s">
        <v>855</v>
      </c>
      <c r="P231" s="21">
        <v>2623</v>
      </c>
      <c r="Q231" s="21" t="s">
        <v>1451</v>
      </c>
      <c r="R231" s="21"/>
      <c r="S231" s="21"/>
      <c r="T231" s="24" t="s">
        <v>1025</v>
      </c>
      <c r="U231" s="25" t="s">
        <v>310</v>
      </c>
      <c r="V231" s="26"/>
    </row>
    <row r="232" spans="1:22" ht="14" customHeight="1">
      <c r="A232" s="19">
        <v>2154</v>
      </c>
      <c r="B232" s="20" t="str">
        <f>IF(ISTEXT(C232),(IF(MID(C232,3,1)="t","IBT-","IBG-"))&amp;(IF(MID(C232,5,2)="00",MID(C232,7,1),IF(MID(C232,5,1)="0",MID(C232,6,2),MID(C232,5,3)))),"")</f>
        <v>IBT-172</v>
      </c>
      <c r="C232" s="20" t="s">
        <v>636</v>
      </c>
      <c r="D232" s="19">
        <v>4</v>
      </c>
      <c r="E232" s="52" t="s">
        <v>637</v>
      </c>
      <c r="F232" s="52" t="s">
        <v>1452</v>
      </c>
      <c r="G232" s="21" t="s">
        <v>458</v>
      </c>
      <c r="H232" s="21" t="s">
        <v>1453</v>
      </c>
      <c r="I232" s="21" t="s">
        <v>839</v>
      </c>
      <c r="J232" s="21" t="s">
        <v>839</v>
      </c>
      <c r="K232" s="20"/>
      <c r="L232" s="19" t="s">
        <v>876</v>
      </c>
      <c r="M232" s="21" t="s">
        <v>308</v>
      </c>
      <c r="N232" s="21" t="s">
        <v>877</v>
      </c>
      <c r="O232" s="21" t="s">
        <v>855</v>
      </c>
      <c r="P232" s="21">
        <v>2624</v>
      </c>
      <c r="Q232" s="21" t="s">
        <v>1454</v>
      </c>
      <c r="R232" s="21"/>
      <c r="S232" s="21"/>
      <c r="T232" s="24" t="s">
        <v>900</v>
      </c>
      <c r="U232" s="25" t="s">
        <v>310</v>
      </c>
      <c r="V232" s="26"/>
    </row>
    <row r="233" spans="1:22" ht="14" customHeight="1">
      <c r="A233" s="19">
        <v>2155</v>
      </c>
      <c r="B233" s="20" t="str">
        <f>IF(ISTEXT(C233),(IF(MID(C233,3,1)="t","IBT-","IBG-"))&amp;(IF(MID(C233,5,2)="00",MID(C233,7,1),IF(MID(C233,5,1)="0",MID(C233,6,2),MID(C233,5,3)))),"")</f>
        <v>IBT-173</v>
      </c>
      <c r="C233" s="20" t="s">
        <v>5</v>
      </c>
      <c r="D233" s="19">
        <v>4</v>
      </c>
      <c r="E233" s="52" t="s">
        <v>6</v>
      </c>
      <c r="F233" s="52" t="s">
        <v>1455</v>
      </c>
      <c r="G233" s="21" t="s">
        <v>7</v>
      </c>
      <c r="H233" s="21" t="s">
        <v>1456</v>
      </c>
      <c r="I233" s="21" t="s">
        <v>839</v>
      </c>
      <c r="J233" s="21" t="s">
        <v>839</v>
      </c>
      <c r="K233" s="20"/>
      <c r="L233" s="19" t="s">
        <v>876</v>
      </c>
      <c r="M233" s="21" t="s">
        <v>308</v>
      </c>
      <c r="N233" s="21" t="s">
        <v>877</v>
      </c>
      <c r="O233" s="21" t="s">
        <v>855</v>
      </c>
      <c r="P233" s="21">
        <v>2625</v>
      </c>
      <c r="Q233" s="21" t="s">
        <v>1457</v>
      </c>
      <c r="R233" s="21"/>
      <c r="S233" s="21"/>
      <c r="T233" s="24" t="s">
        <v>900</v>
      </c>
      <c r="U233" s="25" t="s">
        <v>310</v>
      </c>
      <c r="V233" s="26"/>
    </row>
    <row r="234" spans="1:22" ht="14" customHeight="1">
      <c r="A234" s="19">
        <v>2157</v>
      </c>
      <c r="B234" s="20" t="str">
        <f>IF(ISTEXT(C234),(IF(MID(C234,3,1)="t","IBT-","IBG-"))&amp;(IF(MID(C234,5,2)="00",MID(C234,7,1),IF(MID(C234,5,1)="0",MID(C234,6,2),MID(C234,5,3)))),"")</f>
        <v>IBT-174</v>
      </c>
      <c r="C234" s="20" t="s">
        <v>8</v>
      </c>
      <c r="D234" s="19">
        <v>4</v>
      </c>
      <c r="E234" s="52" t="s">
        <v>9</v>
      </c>
      <c r="F234" s="52" t="s">
        <v>1459</v>
      </c>
      <c r="G234" s="21" t="s">
        <v>10</v>
      </c>
      <c r="H234" s="21" t="s">
        <v>1460</v>
      </c>
      <c r="I234" s="21" t="s">
        <v>839</v>
      </c>
      <c r="J234" s="21" t="s">
        <v>839</v>
      </c>
      <c r="K234" s="20"/>
      <c r="L234" s="19" t="s">
        <v>876</v>
      </c>
      <c r="M234" s="21" t="s">
        <v>308</v>
      </c>
      <c r="N234" s="21" t="s">
        <v>877</v>
      </c>
      <c r="O234" s="21" t="s">
        <v>855</v>
      </c>
      <c r="P234" s="21">
        <v>2627</v>
      </c>
      <c r="Q234" s="21" t="s">
        <v>1461</v>
      </c>
      <c r="R234" s="21"/>
      <c r="S234" s="21"/>
      <c r="T234" s="25"/>
      <c r="U234" s="25"/>
      <c r="V234" s="26"/>
    </row>
    <row r="235" spans="1:22" ht="14" customHeight="1">
      <c r="A235" s="19">
        <v>2159</v>
      </c>
      <c r="B235" s="20" t="str">
        <f>IF(ISTEXT(C235),(IF(MID(C235,3,1)="t","IBT-","IBG-"))&amp;(IF(MID(C235,5,2)="00",MID(C235,7,1),IF(MID(C235,5,1)="0",MID(C235,6,2),MID(C235,5,3)))),"")</f>
        <v>IBT-175</v>
      </c>
      <c r="C235" s="20" t="s">
        <v>11</v>
      </c>
      <c r="D235" s="19">
        <v>4</v>
      </c>
      <c r="E235" s="52" t="s">
        <v>12</v>
      </c>
      <c r="F235" s="52" t="s">
        <v>1463</v>
      </c>
      <c r="G235" s="21" t="s">
        <v>13</v>
      </c>
      <c r="H235" s="21" t="s">
        <v>1464</v>
      </c>
      <c r="I235" s="21" t="s">
        <v>839</v>
      </c>
      <c r="J235" s="21" t="s">
        <v>839</v>
      </c>
      <c r="K235" s="20"/>
      <c r="L235" s="19" t="s">
        <v>310</v>
      </c>
      <c r="M235" s="21" t="s">
        <v>315</v>
      </c>
      <c r="N235" s="21" t="s">
        <v>877</v>
      </c>
      <c r="O235" s="21" t="s">
        <v>855</v>
      </c>
      <c r="P235" s="21">
        <v>2629</v>
      </c>
      <c r="Q235" s="21" t="s">
        <v>1465</v>
      </c>
      <c r="R235" s="21"/>
      <c r="S235" s="21"/>
      <c r="T235" s="21" t="s">
        <v>865</v>
      </c>
      <c r="U235" s="25"/>
      <c r="V235" s="26"/>
    </row>
    <row r="236" spans="1:22" ht="14" customHeight="1">
      <c r="A236" s="19">
        <v>1193</v>
      </c>
      <c r="B236" s="20" t="str">
        <f>IF(ISTEXT(C236),(IF(MID(C236,3,1)="t","IBT-","IBG-"))&amp;(IF(MID(C236,5,2)="00",MID(C236,7,1),IF(MID(C236,5,1)="0",MID(C236,6,2),MID(C236,5,3)))),"")</f>
        <v>IBT-176</v>
      </c>
      <c r="C236" s="20" t="s">
        <v>386</v>
      </c>
      <c r="D236" s="19">
        <v>2</v>
      </c>
      <c r="E236" s="32" t="s">
        <v>387</v>
      </c>
      <c r="F236" s="32" t="s">
        <v>967</v>
      </c>
      <c r="G236" s="21" t="s">
        <v>388</v>
      </c>
      <c r="H236" s="21" t="s">
        <v>968</v>
      </c>
      <c r="I236" s="21" t="s">
        <v>969</v>
      </c>
      <c r="J236" s="21" t="s">
        <v>970</v>
      </c>
      <c r="K236" s="20"/>
      <c r="L236" s="19" t="s">
        <v>310</v>
      </c>
      <c r="M236" s="21" t="s">
        <v>313</v>
      </c>
      <c r="N236" s="21" t="s">
        <v>877</v>
      </c>
      <c r="O236" s="21" t="s">
        <v>855</v>
      </c>
      <c r="P236" s="21">
        <v>2713</v>
      </c>
      <c r="Q236" s="21" t="s">
        <v>971</v>
      </c>
      <c r="R236" s="21"/>
      <c r="S236" s="21"/>
      <c r="T236" s="24" t="s">
        <v>972</v>
      </c>
      <c r="U236" s="25" t="s">
        <v>310</v>
      </c>
      <c r="V236" s="26"/>
    </row>
    <row r="237" spans="1:22" ht="14" customHeight="1">
      <c r="A237" s="19">
        <v>1194</v>
      </c>
      <c r="B237" s="20" t="str">
        <f>IF(ISTEXT(C237),(IF(MID(C237,3,1)="t","IBT-","IBG-"))&amp;(IF(MID(C237,5,2)="00",MID(C237,7,1),IF(MID(C237,5,1)="0",MID(C237,6,2),MID(C237,5,3)))),"")</f>
        <v>IBT-177</v>
      </c>
      <c r="C237" s="20" t="s">
        <v>389</v>
      </c>
      <c r="D237" s="19">
        <v>2</v>
      </c>
      <c r="E237" s="32" t="s">
        <v>390</v>
      </c>
      <c r="F237" s="32" t="s">
        <v>973</v>
      </c>
      <c r="G237" s="21" t="s">
        <v>391</v>
      </c>
      <c r="H237" s="21" t="s">
        <v>974</v>
      </c>
      <c r="I237" s="21" t="s">
        <v>848</v>
      </c>
      <c r="J237" s="21" t="s">
        <v>849</v>
      </c>
      <c r="K237" s="20"/>
      <c r="L237" s="19" t="s">
        <v>310</v>
      </c>
      <c r="M237" s="21" t="s">
        <v>314</v>
      </c>
      <c r="N237" s="21" t="s">
        <v>877</v>
      </c>
      <c r="O237" s="21" t="s">
        <v>855</v>
      </c>
      <c r="P237" s="21">
        <v>2714</v>
      </c>
      <c r="Q237" s="21" t="s">
        <v>975</v>
      </c>
      <c r="R237" s="21"/>
      <c r="S237" s="21"/>
      <c r="T237" s="24" t="s">
        <v>852</v>
      </c>
      <c r="U237" s="25" t="s">
        <v>310</v>
      </c>
      <c r="V237" s="26"/>
    </row>
    <row r="238" spans="1:22" ht="14" customHeight="1">
      <c r="A238" s="19">
        <v>2089</v>
      </c>
      <c r="B238" s="20" t="str">
        <f>IF(ISTEXT(C238),(IF(MID(C238,3,1)="t","IBT-","IBG-"))&amp;(IF(MID(C238,5,2)="00",MID(C238,7,1),IF(MID(C238,5,1)="0",MID(C238,6,2),MID(C238,5,3)))),"")</f>
        <v>IBT-178</v>
      </c>
      <c r="C238" s="20" t="s">
        <v>602</v>
      </c>
      <c r="D238" s="19">
        <v>2</v>
      </c>
      <c r="E238" s="32" t="s">
        <v>603</v>
      </c>
      <c r="F238" s="32" t="s">
        <v>1394</v>
      </c>
      <c r="G238" s="21" t="s">
        <v>604</v>
      </c>
      <c r="H238" s="21" t="s">
        <v>1395</v>
      </c>
      <c r="I238" s="21" t="s">
        <v>839</v>
      </c>
      <c r="J238" s="21" t="s">
        <v>839</v>
      </c>
      <c r="K238" s="20"/>
      <c r="L238" s="19" t="s">
        <v>310</v>
      </c>
      <c r="M238" s="23" t="s">
        <v>311</v>
      </c>
      <c r="N238" s="21" t="s">
        <v>877</v>
      </c>
      <c r="O238" s="21" t="s">
        <v>855</v>
      </c>
      <c r="P238" s="21">
        <v>2545</v>
      </c>
      <c r="Q238" s="21" t="s">
        <v>1396</v>
      </c>
      <c r="R238" s="21"/>
      <c r="S238" s="21"/>
      <c r="T238" s="24" t="s">
        <v>845</v>
      </c>
      <c r="U238" s="25" t="s">
        <v>310</v>
      </c>
      <c r="V238" s="26"/>
    </row>
    <row r="239" spans="1:22" ht="14" customHeight="1">
      <c r="A239" s="19">
        <v>2222</v>
      </c>
      <c r="B239" s="20" t="str">
        <f>IF(ISTEXT(C239),(IF(MID(C239,3,1)="t","IBT-","IBG-"))&amp;(IF(MID(C239,5,2)="00",MID(C239,7,1),IF(MID(C239,5,1)="0",MID(C239,6,2),MID(C239,5,3)))),"")</f>
        <v>IBT-179</v>
      </c>
      <c r="C239" s="20" t="s">
        <v>34</v>
      </c>
      <c r="D239" s="19">
        <v>2</v>
      </c>
      <c r="E239" s="32" t="s">
        <v>35</v>
      </c>
      <c r="F239" s="32" t="s">
        <v>1497</v>
      </c>
      <c r="G239" s="21" t="s">
        <v>36</v>
      </c>
      <c r="H239" s="21" t="s">
        <v>1498</v>
      </c>
      <c r="I239" s="21" t="s">
        <v>839</v>
      </c>
      <c r="J239" s="21" t="s">
        <v>839</v>
      </c>
      <c r="K239" s="20"/>
      <c r="L239" s="19" t="s">
        <v>310</v>
      </c>
      <c r="M239" s="23" t="s">
        <v>311</v>
      </c>
      <c r="N239" s="21" t="s">
        <v>877</v>
      </c>
      <c r="O239" s="21" t="s">
        <v>855</v>
      </c>
      <c r="P239" s="21">
        <v>2721</v>
      </c>
      <c r="Q239" s="21" t="s">
        <v>1499</v>
      </c>
      <c r="R239" s="21"/>
      <c r="S239" s="21"/>
      <c r="T239" s="24" t="s">
        <v>845</v>
      </c>
      <c r="U239" s="25" t="s">
        <v>310</v>
      </c>
      <c r="V239" s="26"/>
    </row>
    <row r="240" spans="1:22" ht="14" customHeight="1">
      <c r="A240" s="19">
        <v>2223</v>
      </c>
      <c r="B240" s="20" t="str">
        <f>IF(ISTEXT(C240),(IF(MID(C240,3,1)="t","IBT-","IBG-"))&amp;(IF(MID(C240,5,2)="00",MID(C240,7,1),IF(MID(C240,5,1)="0",MID(C240,6,2),MID(C240,5,3)))),"")</f>
        <v>IBT-180</v>
      </c>
      <c r="C240" s="20" t="s">
        <v>37</v>
      </c>
      <c r="D240" s="19">
        <v>2</v>
      </c>
      <c r="E240" s="32" t="s">
        <v>38</v>
      </c>
      <c r="F240" s="32" t="s">
        <v>1493</v>
      </c>
      <c r="G240" s="21" t="s">
        <v>33</v>
      </c>
      <c r="H240" s="21" t="s">
        <v>1500</v>
      </c>
      <c r="I240" s="21" t="s">
        <v>969</v>
      </c>
      <c r="J240" s="21" t="s">
        <v>970</v>
      </c>
      <c r="K240" s="20"/>
      <c r="L240" s="19" t="s">
        <v>316</v>
      </c>
      <c r="M240" s="21" t="s">
        <v>313</v>
      </c>
      <c r="N240" s="21" t="s">
        <v>877</v>
      </c>
      <c r="O240" s="21" t="s">
        <v>855</v>
      </c>
      <c r="P240" s="21">
        <v>2722</v>
      </c>
      <c r="Q240" s="21" t="s">
        <v>1501</v>
      </c>
      <c r="R240" s="21"/>
      <c r="S240" s="21"/>
      <c r="T240" s="24" t="s">
        <v>972</v>
      </c>
      <c r="U240" s="25" t="s">
        <v>310</v>
      </c>
      <c r="V240" s="26" t="s">
        <v>866</v>
      </c>
    </row>
    <row r="241" spans="1:22" ht="14" customHeight="1">
      <c r="A241" s="19">
        <v>2224</v>
      </c>
      <c r="B241" s="20" t="str">
        <f>IF(ISTEXT(C241),(IF(MID(C241,3,1)="t","IBT-","IBG-"))&amp;(IF(MID(C241,5,2)="00",MID(C241,7,1),IF(MID(C241,5,1)="0",MID(C241,6,2),MID(C241,5,3)))),"")</f>
        <v>IBT-181</v>
      </c>
      <c r="C241" s="20" t="s">
        <v>39</v>
      </c>
      <c r="D241" s="19">
        <v>2</v>
      </c>
      <c r="E241" s="32" t="s">
        <v>1502</v>
      </c>
      <c r="F241" s="32" t="s">
        <v>1503</v>
      </c>
      <c r="G241" s="21" t="s">
        <v>40</v>
      </c>
      <c r="H241" s="21" t="s">
        <v>1504</v>
      </c>
      <c r="I241" s="21" t="s">
        <v>848</v>
      </c>
      <c r="J241" s="21" t="s">
        <v>849</v>
      </c>
      <c r="K241" s="20"/>
      <c r="L241" s="19" t="s">
        <v>310</v>
      </c>
      <c r="M241" s="21" t="s">
        <v>314</v>
      </c>
      <c r="N241" s="21" t="s">
        <v>877</v>
      </c>
      <c r="O241" s="21" t="s">
        <v>855</v>
      </c>
      <c r="P241" s="21">
        <v>2723</v>
      </c>
      <c r="Q241" s="21" t="s">
        <v>1505</v>
      </c>
      <c r="R241" s="21"/>
      <c r="S241" s="21"/>
      <c r="T241" s="24" t="s">
        <v>852</v>
      </c>
      <c r="U241" s="25" t="s">
        <v>310</v>
      </c>
      <c r="V241" s="26"/>
    </row>
    <row r="242" spans="1:22" ht="14" customHeight="1">
      <c r="A242" s="19">
        <v>2225</v>
      </c>
      <c r="B242" s="20" t="str">
        <f>IF(ISTEXT(C242),(IF(MID(C242,3,1)="t","IBT-","IBG-"))&amp;(IF(MID(C242,5,2)="00",MID(C242,7,1),IF(MID(C242,5,1)="0",MID(C242,6,2),MID(C242,5,3)))),"")</f>
        <v>IBT-182</v>
      </c>
      <c r="C242" s="20" t="s">
        <v>41</v>
      </c>
      <c r="D242" s="19">
        <v>2</v>
      </c>
      <c r="E242" s="32" t="s">
        <v>42</v>
      </c>
      <c r="F242" s="32" t="s">
        <v>1506</v>
      </c>
      <c r="G242" s="21" t="s">
        <v>43</v>
      </c>
      <c r="H242" s="21" t="s">
        <v>1507</v>
      </c>
      <c r="I242" s="21" t="s">
        <v>839</v>
      </c>
      <c r="J242" s="21" t="s">
        <v>839</v>
      </c>
      <c r="K242" s="20"/>
      <c r="L242" s="19" t="s">
        <v>310</v>
      </c>
      <c r="M242" s="21" t="s">
        <v>315</v>
      </c>
      <c r="N242" s="21" t="s">
        <v>877</v>
      </c>
      <c r="O242" s="21" t="s">
        <v>855</v>
      </c>
      <c r="P242" s="21">
        <v>2724</v>
      </c>
      <c r="Q242" s="21" t="s">
        <v>1508</v>
      </c>
      <c r="R242" s="21"/>
      <c r="S242" s="21"/>
      <c r="T242" s="24" t="s">
        <v>845</v>
      </c>
      <c r="U242" s="25" t="s">
        <v>310</v>
      </c>
      <c r="V242" s="26"/>
    </row>
    <row r="243" spans="1:22" ht="14" customHeight="1">
      <c r="A243" s="19">
        <v>2721</v>
      </c>
      <c r="B243" s="20" t="str">
        <f>IF(ISTEXT(C243),(IF(MID(C243,3,1)="t","IBT-","IBG-"))&amp;(IF(MID(C243,5,2)="00",MID(C243,7,1),IF(MID(C243,5,1)="0",MID(C243,6,2),MID(C243,5,3)))),"")</f>
        <v>IBT-183</v>
      </c>
      <c r="C243" s="20" t="s">
        <v>188</v>
      </c>
      <c r="D243" s="19">
        <v>2</v>
      </c>
      <c r="E243" s="32" t="s">
        <v>189</v>
      </c>
      <c r="F243" s="32" t="s">
        <v>917</v>
      </c>
      <c r="G243" s="21" t="s">
        <v>190</v>
      </c>
      <c r="H243" s="21" t="s">
        <v>1799</v>
      </c>
      <c r="I243" s="21" t="s">
        <v>839</v>
      </c>
      <c r="J243" s="21" t="s">
        <v>839</v>
      </c>
      <c r="K243" s="20"/>
      <c r="L243" s="19" t="s">
        <v>310</v>
      </c>
      <c r="M243" s="23" t="s">
        <v>309</v>
      </c>
      <c r="N243" s="21" t="s">
        <v>877</v>
      </c>
      <c r="O243" s="21" t="s">
        <v>855</v>
      </c>
      <c r="P243" s="21">
        <v>3261</v>
      </c>
      <c r="Q243" s="21" t="s">
        <v>1800</v>
      </c>
      <c r="R243" s="21"/>
      <c r="S243" s="21"/>
      <c r="T243" s="24" t="s">
        <v>845</v>
      </c>
      <c r="U243" s="25" t="s">
        <v>316</v>
      </c>
      <c r="V243" s="26" t="s">
        <v>858</v>
      </c>
    </row>
    <row r="244" spans="1:22" ht="14" customHeight="1">
      <c r="A244" s="19">
        <v>2722</v>
      </c>
      <c r="B244" s="20" t="str">
        <f>IF(ISTEXT(C244),(IF(MID(C244,3,1)="t","IBT-","IBG-"))&amp;(IF(MID(C244,5,2)="00",MID(C244,7,1),IF(MID(C244,5,1)="0",MID(C244,6,2),MID(C244,5,3)))),"")</f>
        <v>IBT-184</v>
      </c>
      <c r="C244" s="20" t="s">
        <v>191</v>
      </c>
      <c r="D244" s="19">
        <v>2</v>
      </c>
      <c r="E244" s="32" t="s">
        <v>192</v>
      </c>
      <c r="F244" s="32" t="s">
        <v>925</v>
      </c>
      <c r="G244" s="21" t="s">
        <v>193</v>
      </c>
      <c r="H244" s="21" t="s">
        <v>1801</v>
      </c>
      <c r="I244" s="21" t="s">
        <v>839</v>
      </c>
      <c r="J244" s="21" t="s">
        <v>839</v>
      </c>
      <c r="K244" s="20"/>
      <c r="L244" s="19" t="s">
        <v>310</v>
      </c>
      <c r="M244" s="23" t="s">
        <v>309</v>
      </c>
      <c r="N244" s="21" t="s">
        <v>877</v>
      </c>
      <c r="O244" s="21" t="s">
        <v>855</v>
      </c>
      <c r="P244" s="21">
        <v>3265</v>
      </c>
      <c r="Q244" s="21" t="s">
        <v>1802</v>
      </c>
      <c r="R244" s="21"/>
      <c r="S244" s="21"/>
      <c r="T244" s="24" t="s">
        <v>845</v>
      </c>
      <c r="U244" s="25" t="s">
        <v>316</v>
      </c>
      <c r="V244" s="26" t="s">
        <v>858</v>
      </c>
    </row>
    <row r="245" spans="1:22" ht="14" customHeight="1">
      <c r="A245" s="19">
        <v>2971</v>
      </c>
      <c r="B245" s="20" t="str">
        <f>IF(ISTEXT(C245),(IF(MID(C245,3,1)="t","IBT-","IBG-"))&amp;(IF(MID(C245,5,2)="00",MID(C245,7,1),IF(MID(C245,5,1)="0",MID(C245,6,2),MID(C245,5,3)))),"")</f>
        <v>IBT-185</v>
      </c>
      <c r="C245" s="20" t="s">
        <v>268</v>
      </c>
      <c r="D245" s="19">
        <v>3</v>
      </c>
      <c r="E245" s="63" t="s">
        <v>144</v>
      </c>
      <c r="F245" s="63" t="s">
        <v>1692</v>
      </c>
      <c r="G245" s="23" t="s">
        <v>271</v>
      </c>
      <c r="H245" s="23" t="s">
        <v>1693</v>
      </c>
      <c r="I245" s="21" t="s">
        <v>839</v>
      </c>
      <c r="J245" s="21" t="s">
        <v>839</v>
      </c>
      <c r="K245" s="20"/>
      <c r="L245" s="19" t="s">
        <v>310</v>
      </c>
      <c r="M245" s="21" t="s">
        <v>315</v>
      </c>
      <c r="N245" s="21" t="s">
        <v>877</v>
      </c>
      <c r="O245" s="21" t="s">
        <v>855</v>
      </c>
      <c r="P245" s="21">
        <v>3564</v>
      </c>
      <c r="Q245" s="21" t="s">
        <v>1904</v>
      </c>
      <c r="R245" s="21"/>
      <c r="S245" s="21"/>
      <c r="T245" s="24" t="s">
        <v>865</v>
      </c>
      <c r="U245" s="25" t="s">
        <v>310</v>
      </c>
      <c r="V245" s="26"/>
    </row>
    <row r="246" spans="1:22" ht="14" customHeight="1">
      <c r="A246" s="19">
        <v>2972</v>
      </c>
      <c r="B246" s="20" t="str">
        <f>IF(ISTEXT(C246),(IF(MID(C246,3,1)="t","IBT-","IBG-"))&amp;(IF(MID(C246,5,2)="00",MID(C246,7,1),IF(MID(C246,5,1)="0",MID(C246,6,2),MID(C246,5,3)))),"")</f>
        <v>IBT-186</v>
      </c>
      <c r="C246" s="20" t="s">
        <v>270</v>
      </c>
      <c r="D246" s="19">
        <v>3</v>
      </c>
      <c r="E246" s="63" t="s">
        <v>141</v>
      </c>
      <c r="F246" s="63" t="s">
        <v>1688</v>
      </c>
      <c r="G246" s="23" t="s">
        <v>269</v>
      </c>
      <c r="H246" s="23" t="s">
        <v>1689</v>
      </c>
      <c r="I246" s="21" t="s">
        <v>839</v>
      </c>
      <c r="J246" s="21" t="s">
        <v>839</v>
      </c>
      <c r="K246" s="20"/>
      <c r="L246" s="19" t="s">
        <v>310</v>
      </c>
      <c r="M246" s="21" t="s">
        <v>308</v>
      </c>
      <c r="N246" s="21" t="s">
        <v>877</v>
      </c>
      <c r="O246" s="21" t="s">
        <v>855</v>
      </c>
      <c r="P246" s="21">
        <v>3566</v>
      </c>
      <c r="Q246" s="21" t="s">
        <v>1905</v>
      </c>
      <c r="R246" s="21"/>
      <c r="S246" s="21"/>
      <c r="T246" s="24" t="s">
        <v>900</v>
      </c>
      <c r="U246" s="25" t="s">
        <v>807</v>
      </c>
      <c r="V246" s="26" t="s">
        <v>892</v>
      </c>
    </row>
    <row r="247" spans="1:22" ht="14" customHeight="1">
      <c r="A247" s="19">
        <v>1192</v>
      </c>
      <c r="B247" s="20" t="str">
        <f>IF(ISTEXT(C247),(IF(MID(C247,3,1)="t","IBT-","IBG-"))&amp;(IF(MID(C247,5,2)="00",MID(C247,7,1),IF(MID(C247,5,1)="0",MID(C247,6,2),MID(C247,5,3)))),"")</f>
        <v>IBT-187</v>
      </c>
      <c r="C247" s="20" t="s">
        <v>383</v>
      </c>
      <c r="D247" s="19">
        <v>2</v>
      </c>
      <c r="E247" s="32" t="s">
        <v>384</v>
      </c>
      <c r="F247" s="32" t="s">
        <v>964</v>
      </c>
      <c r="G247" s="21" t="s">
        <v>385</v>
      </c>
      <c r="H247" s="21" t="s">
        <v>965</v>
      </c>
      <c r="I247" s="21" t="s">
        <v>839</v>
      </c>
      <c r="J247" s="21" t="s">
        <v>839</v>
      </c>
      <c r="K247" s="20"/>
      <c r="L247" s="19" t="s">
        <v>310</v>
      </c>
      <c r="M247" s="23" t="s">
        <v>311</v>
      </c>
      <c r="N247" s="21" t="s">
        <v>877</v>
      </c>
      <c r="O247" s="21" t="s">
        <v>855</v>
      </c>
      <c r="P247" s="21">
        <v>2712</v>
      </c>
      <c r="Q247" s="21" t="s">
        <v>966</v>
      </c>
      <c r="R247" s="21"/>
      <c r="S247" s="21"/>
      <c r="T247" s="24" t="s">
        <v>845</v>
      </c>
      <c r="U247" s="25" t="s">
        <v>807</v>
      </c>
      <c r="V247" s="26" t="s">
        <v>892</v>
      </c>
    </row>
    <row r="248" spans="1:22" ht="14" customHeight="1">
      <c r="A248" s="57">
        <v>2682</v>
      </c>
      <c r="B248" s="58" t="s">
        <v>1755</v>
      </c>
      <c r="C248" s="58" t="s">
        <v>172</v>
      </c>
      <c r="D248" s="57">
        <v>2</v>
      </c>
      <c r="E248" s="59" t="s">
        <v>1756</v>
      </c>
      <c r="F248" s="59" t="s">
        <v>1757</v>
      </c>
      <c r="G248" s="60" t="s">
        <v>173</v>
      </c>
      <c r="H248" s="60" t="s">
        <v>1758</v>
      </c>
      <c r="I248" s="60" t="s">
        <v>839</v>
      </c>
      <c r="J248" s="60" t="s">
        <v>839</v>
      </c>
      <c r="K248" s="58" t="s">
        <v>1759</v>
      </c>
      <c r="L248" s="57" t="s">
        <v>876</v>
      </c>
      <c r="M248" s="61" t="s">
        <v>309</v>
      </c>
      <c r="N248" s="41" t="s">
        <v>877</v>
      </c>
      <c r="O248" s="41" t="s">
        <v>1760</v>
      </c>
      <c r="P248" s="61">
        <v>3285</v>
      </c>
      <c r="Q248" s="60" t="s">
        <v>1761</v>
      </c>
      <c r="R248" s="60" t="s">
        <v>1762</v>
      </c>
      <c r="S248" s="21" t="s">
        <v>839</v>
      </c>
      <c r="T248" s="24" t="s">
        <v>845</v>
      </c>
      <c r="U248" s="25" t="s">
        <v>310</v>
      </c>
      <c r="V248" s="26" t="s">
        <v>839</v>
      </c>
    </row>
    <row r="249" spans="1:22" ht="14" customHeight="1">
      <c r="A249" s="31">
        <v>2685</v>
      </c>
      <c r="B249" s="39" t="s">
        <v>1763</v>
      </c>
      <c r="C249" s="39" t="s">
        <v>174</v>
      </c>
      <c r="D249" s="31">
        <v>2</v>
      </c>
      <c r="E249" s="62" t="s">
        <v>175</v>
      </c>
      <c r="F249" s="62" t="s">
        <v>1764</v>
      </c>
      <c r="G249" s="41" t="s">
        <v>176</v>
      </c>
      <c r="H249" s="41" t="s">
        <v>1765</v>
      </c>
      <c r="I249" s="41" t="s">
        <v>1766</v>
      </c>
      <c r="J249" s="41" t="s">
        <v>1767</v>
      </c>
      <c r="K249" s="39" t="s">
        <v>1768</v>
      </c>
      <c r="L249" s="31" t="s">
        <v>310</v>
      </c>
      <c r="M249" s="41" t="s">
        <v>315</v>
      </c>
      <c r="N249" s="41" t="s">
        <v>877</v>
      </c>
      <c r="O249" s="41" t="s">
        <v>1760</v>
      </c>
      <c r="P249" s="41">
        <v>3290</v>
      </c>
      <c r="Q249" s="41" t="s">
        <v>1769</v>
      </c>
      <c r="R249" s="60" t="s">
        <v>1762</v>
      </c>
      <c r="S249" s="21" t="s">
        <v>1770</v>
      </c>
      <c r="T249" s="24" t="s">
        <v>1771</v>
      </c>
      <c r="U249" s="25" t="s">
        <v>310</v>
      </c>
      <c r="V249" s="26" t="s">
        <v>839</v>
      </c>
    </row>
    <row r="250" spans="1:22" ht="14" customHeight="1">
      <c r="A250" s="13"/>
      <c r="B250" s="12" t="str">
        <f>IF(ISTEXT(C250),(IF(MID(C250,3,1)="t","IBT-","IBG-"))&amp;(IF(MID(C250,5,2)="00",MID(C250,7,1),IF(MID(C250,5,1)="0",MID(C250,6,2),MID(C250,5,3)))),"")</f>
        <v/>
      </c>
      <c r="C250" s="12"/>
      <c r="D250" s="13"/>
      <c r="E250" s="12" t="s">
        <v>839</v>
      </c>
      <c r="F250" s="12" t="s">
        <v>839</v>
      </c>
      <c r="G250" s="17" t="s">
        <v>839</v>
      </c>
      <c r="H250" s="17" t="s">
        <v>839</v>
      </c>
      <c r="I250" s="17" t="s">
        <v>839</v>
      </c>
      <c r="J250" s="17" t="s">
        <v>839</v>
      </c>
      <c r="K250" s="12"/>
      <c r="L250" s="13"/>
      <c r="M250" s="17"/>
      <c r="N250" s="17"/>
      <c r="O250" s="17"/>
      <c r="P250" s="17">
        <v>1430</v>
      </c>
      <c r="Q250" s="17" t="s">
        <v>901</v>
      </c>
      <c r="R250" s="17"/>
      <c r="S250" s="17"/>
      <c r="T250" s="21" t="s">
        <v>902</v>
      </c>
      <c r="U250" s="19" t="s">
        <v>807</v>
      </c>
      <c r="V250" s="21"/>
    </row>
    <row r="251" spans="1:22" ht="14" customHeight="1">
      <c r="A251" s="13"/>
      <c r="B251" s="12" t="str">
        <f>IF(ISTEXT(C251),(IF(MID(C251,3,1)="t","IBT-","IBG-"))&amp;(IF(MID(C251,5,2)="00",MID(C251,7,1),IF(MID(C251,5,1)="0",MID(C251,6,2),MID(C251,5,3)))),"")</f>
        <v/>
      </c>
      <c r="C251" s="12"/>
      <c r="D251" s="13"/>
      <c r="E251" s="12" t="s">
        <v>839</v>
      </c>
      <c r="F251" s="12" t="s">
        <v>839</v>
      </c>
      <c r="G251" s="17" t="s">
        <v>839</v>
      </c>
      <c r="H251" s="17" t="s">
        <v>839</v>
      </c>
      <c r="I251" s="17" t="s">
        <v>839</v>
      </c>
      <c r="J251" s="17" t="s">
        <v>839</v>
      </c>
      <c r="K251" s="12"/>
      <c r="L251" s="13"/>
      <c r="M251" s="17"/>
      <c r="N251" s="17"/>
      <c r="O251" s="17"/>
      <c r="P251" s="17">
        <v>1300</v>
      </c>
      <c r="Q251" s="17" t="s">
        <v>906</v>
      </c>
      <c r="R251" s="17"/>
      <c r="S251" s="17"/>
      <c r="T251" s="21" t="s">
        <v>907</v>
      </c>
      <c r="U251" s="19" t="s">
        <v>807</v>
      </c>
      <c r="V251" s="21"/>
    </row>
    <row r="252" spans="1:22" ht="14" customHeight="1">
      <c r="A252" s="13"/>
      <c r="B252" s="12" t="str">
        <f>IF(ISTEXT(C252),(IF(MID(C252,3,1)="t","IBT-","IBG-"))&amp;(IF(MID(C252,5,2)="00",MID(C252,7,1),IF(MID(C252,5,1)="0",MID(C252,6,2),MID(C252,5,3)))),"")</f>
        <v/>
      </c>
      <c r="C252" s="12"/>
      <c r="D252" s="13"/>
      <c r="E252" s="12" t="s">
        <v>839</v>
      </c>
      <c r="F252" s="12" t="s">
        <v>839</v>
      </c>
      <c r="G252" s="17" t="s">
        <v>839</v>
      </c>
      <c r="H252" s="17" t="s">
        <v>839</v>
      </c>
      <c r="I252" s="17" t="s">
        <v>839</v>
      </c>
      <c r="J252" s="17" t="s">
        <v>839</v>
      </c>
      <c r="K252" s="12"/>
      <c r="L252" s="13"/>
      <c r="M252" s="17"/>
      <c r="N252" s="17"/>
      <c r="O252" s="17"/>
      <c r="P252" s="17">
        <v>1170</v>
      </c>
      <c r="Q252" s="17" t="s">
        <v>911</v>
      </c>
      <c r="R252" s="17"/>
      <c r="S252" s="17"/>
      <c r="T252" s="21" t="s">
        <v>912</v>
      </c>
      <c r="U252" s="19" t="s">
        <v>310</v>
      </c>
      <c r="V252" s="21"/>
    </row>
    <row r="253" spans="1:22" ht="14" customHeight="1">
      <c r="A253" s="13"/>
      <c r="B253" s="12" t="str">
        <f>IF(ISTEXT(C253),(IF(MID(C253,3,1)="t","IBT-","IBG-"))&amp;(IF(MID(C253,5,2)="00",MID(C253,7,1),IF(MID(C253,5,1)="0",MID(C253,6,2),MID(C253,5,3)))),"")</f>
        <v/>
      </c>
      <c r="C253" s="12"/>
      <c r="D253" s="13"/>
      <c r="E253" s="12" t="s">
        <v>839</v>
      </c>
      <c r="F253" s="12" t="s">
        <v>839</v>
      </c>
      <c r="G253" s="17" t="s">
        <v>839</v>
      </c>
      <c r="H253" s="17" t="s">
        <v>839</v>
      </c>
      <c r="I253" s="17" t="s">
        <v>839</v>
      </c>
      <c r="J253" s="17" t="s">
        <v>839</v>
      </c>
      <c r="K253" s="12"/>
      <c r="L253" s="13"/>
      <c r="M253" s="17"/>
      <c r="N253" s="17"/>
      <c r="O253" s="17"/>
      <c r="P253" s="17">
        <v>1260</v>
      </c>
      <c r="Q253" s="17" t="s">
        <v>920</v>
      </c>
      <c r="R253" s="17"/>
      <c r="S253" s="17"/>
      <c r="T253" s="21" t="s">
        <v>907</v>
      </c>
      <c r="U253" s="19" t="s">
        <v>807</v>
      </c>
      <c r="V253" s="21"/>
    </row>
    <row r="254" spans="1:22" ht="14" customHeight="1">
      <c r="A254" s="13"/>
      <c r="B254" s="12" t="str">
        <f>IF(ISTEXT(C254),(IF(MID(C254,3,1)="t","IBT-","IBG-"))&amp;(IF(MID(C254,5,2)="00",MID(C254,7,1),IF(MID(C254,5,1)="0",MID(C254,6,2),MID(C254,5,3)))),"")</f>
        <v/>
      </c>
      <c r="C254" s="12"/>
      <c r="D254" s="13"/>
      <c r="E254" s="12" t="s">
        <v>839</v>
      </c>
      <c r="F254" s="12" t="s">
        <v>839</v>
      </c>
      <c r="G254" s="17" t="s">
        <v>839</v>
      </c>
      <c r="H254" s="17" t="s">
        <v>839</v>
      </c>
      <c r="I254" s="17" t="s">
        <v>839</v>
      </c>
      <c r="J254" s="17" t="s">
        <v>839</v>
      </c>
      <c r="K254" s="12"/>
      <c r="L254" s="13"/>
      <c r="M254" s="17"/>
      <c r="N254" s="17"/>
      <c r="O254" s="17"/>
      <c r="P254" s="17">
        <v>1240</v>
      </c>
      <c r="Q254" s="17" t="s">
        <v>924</v>
      </c>
      <c r="R254" s="17"/>
      <c r="S254" s="17"/>
      <c r="T254" s="21" t="s">
        <v>907</v>
      </c>
      <c r="U254" s="19" t="s">
        <v>807</v>
      </c>
      <c r="V254" s="21"/>
    </row>
    <row r="255" spans="1:22" ht="14" customHeight="1">
      <c r="A255" s="13"/>
      <c r="B255" s="12" t="str">
        <f>IF(ISTEXT(C255),(IF(MID(C255,3,1)="t","IBT-","IBG-"))&amp;(IF(MID(C255,5,2)="00",MID(C255,7,1),IF(MID(C255,5,1)="0",MID(C255,6,2),MID(C255,5,3)))),"")</f>
        <v/>
      </c>
      <c r="C255" s="12"/>
      <c r="D255" s="13"/>
      <c r="E255" s="12" t="s">
        <v>839</v>
      </c>
      <c r="F255" s="12" t="s">
        <v>839</v>
      </c>
      <c r="G255" s="17" t="s">
        <v>839</v>
      </c>
      <c r="H255" s="17" t="s">
        <v>839</v>
      </c>
      <c r="I255" s="17" t="s">
        <v>839</v>
      </c>
      <c r="J255" s="17" t="s">
        <v>839</v>
      </c>
      <c r="K255" s="12"/>
      <c r="L255" s="13"/>
      <c r="M255" s="17"/>
      <c r="N255" s="17"/>
      <c r="O255" s="17"/>
      <c r="P255" s="17">
        <v>1280</v>
      </c>
      <c r="Q255" s="17" t="s">
        <v>931</v>
      </c>
      <c r="R255" s="17"/>
      <c r="S255" s="17"/>
      <c r="T255" s="21" t="s">
        <v>907</v>
      </c>
      <c r="U255" s="19" t="s">
        <v>807</v>
      </c>
      <c r="V255" s="21"/>
    </row>
    <row r="256" spans="1:22" ht="14" customHeight="1">
      <c r="A256" s="13"/>
      <c r="B256" s="12" t="str">
        <f>IF(ISTEXT(C256),(IF(MID(C256,3,1)="t","IBT-","IBG-"))&amp;(IF(MID(C256,5,2)="00",MID(C256,7,1),IF(MID(C256,5,1)="0",MID(C256,6,2),MID(C256,5,3)))),"")</f>
        <v/>
      </c>
      <c r="C256" s="12"/>
      <c r="D256" s="13"/>
      <c r="E256" s="12" t="s">
        <v>839</v>
      </c>
      <c r="F256" s="12" t="s">
        <v>839</v>
      </c>
      <c r="G256" s="17" t="s">
        <v>839</v>
      </c>
      <c r="H256" s="17" t="s">
        <v>839</v>
      </c>
      <c r="I256" s="17" t="s">
        <v>839</v>
      </c>
      <c r="J256" s="17" t="s">
        <v>839</v>
      </c>
      <c r="K256" s="12"/>
      <c r="L256" s="13"/>
      <c r="M256" s="17"/>
      <c r="N256" s="17"/>
      <c r="O256" s="17"/>
      <c r="P256" s="17">
        <v>1340</v>
      </c>
      <c r="Q256" s="17" t="s">
        <v>936</v>
      </c>
      <c r="R256" s="17"/>
      <c r="S256" s="17"/>
      <c r="T256" s="21" t="s">
        <v>907</v>
      </c>
      <c r="U256" s="19" t="s">
        <v>807</v>
      </c>
      <c r="V256" s="21"/>
    </row>
    <row r="257" spans="1:22" ht="14" customHeight="1">
      <c r="A257" s="13"/>
      <c r="B257" s="12" t="str">
        <f>IF(ISTEXT(C257),(IF(MID(C257,3,1)="t","IBT-","IBG-"))&amp;(IF(MID(C257,5,2)="00",MID(C257,7,1),IF(MID(C257,5,1)="0",MID(C257,6,2),MID(C257,5,3)))),"")</f>
        <v/>
      </c>
      <c r="C257" s="12"/>
      <c r="D257" s="13"/>
      <c r="E257" s="12" t="s">
        <v>839</v>
      </c>
      <c r="F257" s="12" t="s">
        <v>839</v>
      </c>
      <c r="G257" s="17" t="s">
        <v>839</v>
      </c>
      <c r="H257" s="17" t="s">
        <v>839</v>
      </c>
      <c r="I257" s="17" t="s">
        <v>839</v>
      </c>
      <c r="J257" s="17" t="s">
        <v>839</v>
      </c>
      <c r="K257" s="12"/>
      <c r="L257" s="13"/>
      <c r="M257" s="17"/>
      <c r="N257" s="17"/>
      <c r="O257" s="17"/>
      <c r="P257" s="17">
        <v>1355</v>
      </c>
      <c r="Q257" s="17" t="s">
        <v>947</v>
      </c>
      <c r="R257" s="17"/>
      <c r="S257" s="17"/>
      <c r="T257" s="21" t="s">
        <v>315</v>
      </c>
      <c r="U257" s="19" t="s">
        <v>310</v>
      </c>
      <c r="V257" s="21"/>
    </row>
    <row r="258" spans="1:22" ht="14" customHeight="1">
      <c r="A258" s="13"/>
      <c r="B258" s="12" t="str">
        <f>IF(ISTEXT(C258),(IF(MID(C258,3,1)="t","IBT-","IBG-"))&amp;(IF(MID(C258,5,2)="00",MID(C258,7,1),IF(MID(C258,5,1)="0",MID(C258,6,2),MID(C258,5,3)))),"")</f>
        <v/>
      </c>
      <c r="C258" s="12"/>
      <c r="D258" s="13"/>
      <c r="E258" s="12" t="s">
        <v>839</v>
      </c>
      <c r="F258" s="12" t="s">
        <v>839</v>
      </c>
      <c r="G258" s="17" t="s">
        <v>839</v>
      </c>
      <c r="H258" s="17" t="s">
        <v>839</v>
      </c>
      <c r="I258" s="17" t="s">
        <v>839</v>
      </c>
      <c r="J258" s="17" t="s">
        <v>839</v>
      </c>
      <c r="K258" s="12"/>
      <c r="L258" s="13"/>
      <c r="M258" s="17"/>
      <c r="N258" s="17"/>
      <c r="O258" s="17"/>
      <c r="P258" s="17">
        <v>1210</v>
      </c>
      <c r="Q258" s="17" t="s">
        <v>1004</v>
      </c>
      <c r="R258" s="17"/>
      <c r="S258" s="17"/>
      <c r="T258" s="21" t="s">
        <v>907</v>
      </c>
      <c r="U258" s="19" t="s">
        <v>310</v>
      </c>
      <c r="V258" s="21"/>
    </row>
    <row r="259" spans="1:22" ht="14" customHeight="1">
      <c r="A259" s="13"/>
      <c r="B259" s="12" t="str">
        <f>IF(ISTEXT(C259),(IF(MID(C259,3,1)="t","IBT-","IBG-"))&amp;(IF(MID(C259,5,2)="00",MID(C259,7,1),IF(MID(C259,5,1)="0",MID(C259,6,2),MID(C259,5,3)))),"")</f>
        <v/>
      </c>
      <c r="C259" s="12"/>
      <c r="D259" s="13"/>
      <c r="E259" s="12" t="s">
        <v>839</v>
      </c>
      <c r="F259" s="12" t="s">
        <v>839</v>
      </c>
      <c r="G259" s="17" t="s">
        <v>839</v>
      </c>
      <c r="H259" s="17" t="s">
        <v>839</v>
      </c>
      <c r="I259" s="17" t="s">
        <v>839</v>
      </c>
      <c r="J259" s="17" t="s">
        <v>839</v>
      </c>
      <c r="K259" s="12"/>
      <c r="L259" s="13"/>
      <c r="M259" s="17"/>
      <c r="N259" s="17"/>
      <c r="O259" s="17"/>
      <c r="P259" s="17">
        <v>1460</v>
      </c>
      <c r="Q259" s="17" t="s">
        <v>1016</v>
      </c>
      <c r="R259" s="17"/>
      <c r="S259" s="17"/>
      <c r="T259" s="21" t="s">
        <v>1017</v>
      </c>
      <c r="U259" s="19" t="s">
        <v>310</v>
      </c>
      <c r="V259" s="21"/>
    </row>
    <row r="260" spans="1:22" ht="14" customHeight="1">
      <c r="A260" s="13"/>
      <c r="B260" s="12" t="str">
        <f>IF(ISTEXT(C260),(IF(MID(C260,3,1)="t","IBT-","IBG-"))&amp;(IF(MID(C260,5,2)="00",MID(C260,7,1),IF(MID(C260,5,1)="0",MID(C260,6,2),MID(C260,5,3)))),"")</f>
        <v/>
      </c>
      <c r="C260" s="12"/>
      <c r="D260" s="13"/>
      <c r="E260" s="12" t="s">
        <v>839</v>
      </c>
      <c r="F260" s="12" t="s">
        <v>839</v>
      </c>
      <c r="G260" s="17" t="s">
        <v>839</v>
      </c>
      <c r="H260" s="17" t="s">
        <v>839</v>
      </c>
      <c r="I260" s="17" t="s">
        <v>839</v>
      </c>
      <c r="J260" s="17" t="s">
        <v>839</v>
      </c>
      <c r="K260" s="12"/>
      <c r="L260" s="13"/>
      <c r="M260" s="17"/>
      <c r="N260" s="17"/>
      <c r="O260" s="17"/>
      <c r="P260" s="17">
        <v>1700</v>
      </c>
      <c r="Q260" s="17" t="s">
        <v>1018</v>
      </c>
      <c r="R260" s="17"/>
      <c r="S260" s="17"/>
      <c r="T260" s="21" t="s">
        <v>1019</v>
      </c>
      <c r="U260" s="19" t="s">
        <v>807</v>
      </c>
      <c r="V260" s="21"/>
    </row>
    <row r="261" spans="1:22" ht="14" customHeight="1">
      <c r="A261" s="13"/>
      <c r="B261" s="12" t="str">
        <f>IF(ISTEXT(C261),(IF(MID(C261,3,1)="t","IBT-","IBG-"))&amp;(IF(MID(C261,5,2)="00",MID(C261,7,1),IF(MID(C261,5,1)="0",MID(C261,6,2),MID(C261,5,3)))),"")</f>
        <v/>
      </c>
      <c r="C261" s="12"/>
      <c r="D261" s="13"/>
      <c r="E261" s="12" t="s">
        <v>839</v>
      </c>
      <c r="F261" s="12" t="s">
        <v>839</v>
      </c>
      <c r="G261" s="17" t="s">
        <v>839</v>
      </c>
      <c r="H261" s="17" t="s">
        <v>839</v>
      </c>
      <c r="I261" s="17" t="s">
        <v>839</v>
      </c>
      <c r="J261" s="17" t="s">
        <v>839</v>
      </c>
      <c r="K261" s="12"/>
      <c r="L261" s="13"/>
      <c r="M261" s="17"/>
      <c r="N261" s="17"/>
      <c r="O261" s="17"/>
      <c r="P261" s="17">
        <v>1530</v>
      </c>
      <c r="Q261" s="17" t="s">
        <v>1026</v>
      </c>
      <c r="R261" s="17"/>
      <c r="S261" s="17"/>
      <c r="T261" s="21" t="s">
        <v>1027</v>
      </c>
      <c r="U261" s="19"/>
      <c r="V261" s="21"/>
    </row>
    <row r="262" spans="1:22" ht="14" customHeight="1">
      <c r="A262" s="13"/>
      <c r="B262" s="12" t="str">
        <f>IF(ISTEXT(C262),(IF(MID(C262,3,1)="t","IBT-","IBG-"))&amp;(IF(MID(C262,5,2)="00",MID(C262,7,1),IF(MID(C262,5,1)="0",MID(C262,6,2),MID(C262,5,3)))),"")</f>
        <v/>
      </c>
      <c r="C262" s="12"/>
      <c r="D262" s="13"/>
      <c r="E262" s="12" t="s">
        <v>839</v>
      </c>
      <c r="F262" s="12" t="s">
        <v>839</v>
      </c>
      <c r="G262" s="17" t="s">
        <v>839</v>
      </c>
      <c r="H262" s="17" t="s">
        <v>839</v>
      </c>
      <c r="I262" s="17" t="s">
        <v>839</v>
      </c>
      <c r="J262" s="17" t="s">
        <v>839</v>
      </c>
      <c r="K262" s="12"/>
      <c r="L262" s="13"/>
      <c r="M262" s="17"/>
      <c r="N262" s="17"/>
      <c r="O262" s="17"/>
      <c r="P262" s="17">
        <v>1490</v>
      </c>
      <c r="Q262" s="17" t="s">
        <v>1031</v>
      </c>
      <c r="R262" s="17"/>
      <c r="S262" s="17"/>
      <c r="T262" s="21" t="s">
        <v>1032</v>
      </c>
      <c r="U262" s="19" t="s">
        <v>807</v>
      </c>
      <c r="V262" s="21"/>
    </row>
    <row r="263" spans="1:22" ht="14" customHeight="1">
      <c r="A263" s="13"/>
      <c r="B263" s="12" t="str">
        <f>IF(ISTEXT(C263),(IF(MID(C263,3,1)="t","IBT-","IBG-"))&amp;(IF(MID(C263,5,2)="00",MID(C263,7,1),IF(MID(C263,5,1)="0",MID(C263,6,2),MID(C263,5,3)))),"")</f>
        <v/>
      </c>
      <c r="C263" s="12"/>
      <c r="D263" s="13"/>
      <c r="E263" s="12" t="s">
        <v>839</v>
      </c>
      <c r="F263" s="12" t="s">
        <v>839</v>
      </c>
      <c r="G263" s="17" t="s">
        <v>839</v>
      </c>
      <c r="H263" s="17" t="s">
        <v>839</v>
      </c>
      <c r="I263" s="17" t="s">
        <v>839</v>
      </c>
      <c r="J263" s="17" t="s">
        <v>839</v>
      </c>
      <c r="K263" s="12"/>
      <c r="L263" s="13"/>
      <c r="M263" s="17"/>
      <c r="N263" s="17"/>
      <c r="O263" s="17"/>
      <c r="P263" s="17">
        <v>1650</v>
      </c>
      <c r="Q263" s="17" t="s">
        <v>1067</v>
      </c>
      <c r="R263" s="17"/>
      <c r="S263" s="17"/>
      <c r="T263" s="21" t="s">
        <v>1068</v>
      </c>
      <c r="U263" s="19" t="s">
        <v>807</v>
      </c>
      <c r="V263" s="21"/>
    </row>
    <row r="264" spans="1:22" ht="14" customHeight="1">
      <c r="A264" s="13"/>
      <c r="B264" s="12" t="str">
        <f>IF(ISTEXT(C264),(IF(MID(C264,3,1)="t","IBT-","IBG-"))&amp;(IF(MID(C264,5,2)="00",MID(C264,7,1),IF(MID(C264,5,1)="0",MID(C264,6,2),MID(C264,5,3)))),"")</f>
        <v/>
      </c>
      <c r="C264" s="12"/>
      <c r="D264" s="13"/>
      <c r="E264" s="12" t="s">
        <v>839</v>
      </c>
      <c r="F264" s="12" t="s">
        <v>839</v>
      </c>
      <c r="G264" s="17" t="s">
        <v>839</v>
      </c>
      <c r="H264" s="17" t="s">
        <v>839</v>
      </c>
      <c r="I264" s="17" t="s">
        <v>839</v>
      </c>
      <c r="J264" s="17" t="s">
        <v>839</v>
      </c>
      <c r="K264" s="12"/>
      <c r="L264" s="13"/>
      <c r="M264" s="17"/>
      <c r="N264" s="17"/>
      <c r="O264" s="17"/>
      <c r="P264" s="17">
        <v>1680</v>
      </c>
      <c r="Q264" s="17" t="s">
        <v>1083</v>
      </c>
      <c r="R264" s="17"/>
      <c r="S264" s="17"/>
      <c r="T264" s="21" t="s">
        <v>1084</v>
      </c>
      <c r="U264" s="19" t="s">
        <v>316</v>
      </c>
      <c r="V264" s="21"/>
    </row>
    <row r="265" spans="1:22" ht="14" customHeight="1">
      <c r="A265" s="13"/>
      <c r="B265" s="12" t="str">
        <f>IF(ISTEXT(C265),(IF(MID(C265,3,1)="t","IBT-","IBG-"))&amp;(IF(MID(C265,5,2)="00",MID(C265,7,1),IF(MID(C265,5,1)="0",MID(C265,6,2),MID(C265,5,3)))),"")</f>
        <v/>
      </c>
      <c r="C265" s="12"/>
      <c r="D265" s="13"/>
      <c r="E265" s="12" t="s">
        <v>839</v>
      </c>
      <c r="F265" s="12" t="s">
        <v>839</v>
      </c>
      <c r="G265" s="17" t="s">
        <v>839</v>
      </c>
      <c r="H265" s="17" t="s">
        <v>839</v>
      </c>
      <c r="I265" s="17" t="s">
        <v>839</v>
      </c>
      <c r="J265" s="17" t="s">
        <v>839</v>
      </c>
      <c r="K265" s="12"/>
      <c r="L265" s="13"/>
      <c r="M265" s="17"/>
      <c r="N265" s="17"/>
      <c r="O265" s="17"/>
      <c r="P265" s="17">
        <v>1600</v>
      </c>
      <c r="Q265" s="17" t="s">
        <v>1122</v>
      </c>
      <c r="R265" s="17"/>
      <c r="S265" s="17"/>
      <c r="T265" s="21" t="s">
        <v>1123</v>
      </c>
      <c r="U265" s="19" t="s">
        <v>807</v>
      </c>
      <c r="V265" s="21"/>
    </row>
    <row r="266" spans="1:22" ht="14" customHeight="1">
      <c r="A266" s="13"/>
      <c r="B266" s="12" t="str">
        <f>IF(ISTEXT(C266),(IF(MID(C266,3,1)="t","IBT-","IBG-"))&amp;(IF(MID(C266,5,2)="00",MID(C266,7,1),IF(MID(C266,5,1)="0",MID(C266,6,2),MID(C266,5,3)))),"")</f>
        <v/>
      </c>
      <c r="C266" s="12"/>
      <c r="D266" s="13"/>
      <c r="E266" s="12" t="s">
        <v>839</v>
      </c>
      <c r="F266" s="12" t="s">
        <v>839</v>
      </c>
      <c r="G266" s="17" t="s">
        <v>839</v>
      </c>
      <c r="H266" s="17" t="s">
        <v>839</v>
      </c>
      <c r="I266" s="17" t="s">
        <v>839</v>
      </c>
      <c r="J266" s="17" t="s">
        <v>839</v>
      </c>
      <c r="K266" s="12"/>
      <c r="L266" s="13"/>
      <c r="M266" s="17"/>
      <c r="N266" s="17"/>
      <c r="O266" s="17"/>
      <c r="P266" s="17">
        <v>1630</v>
      </c>
      <c r="Q266" s="17" t="s">
        <v>1139</v>
      </c>
      <c r="R266" s="17"/>
      <c r="S266" s="17"/>
      <c r="T266" s="21" t="s">
        <v>1140</v>
      </c>
      <c r="U266" s="19" t="s">
        <v>310</v>
      </c>
      <c r="V266" s="21"/>
    </row>
    <row r="267" spans="1:22" ht="14" customHeight="1">
      <c r="A267" s="13"/>
      <c r="B267" s="12" t="str">
        <f>IF(ISTEXT(C267),(IF(MID(C267,3,1)="t","IBT-","IBG-"))&amp;(IF(MID(C267,5,2)="00",MID(C267,7,1),IF(MID(C267,5,1)="0",MID(C267,6,2),MID(C267,5,3)))),"")</f>
        <v/>
      </c>
      <c r="C267" s="12"/>
      <c r="D267" s="13"/>
      <c r="E267" s="12" t="s">
        <v>839</v>
      </c>
      <c r="F267" s="12" t="s">
        <v>839</v>
      </c>
      <c r="G267" s="17" t="s">
        <v>839</v>
      </c>
      <c r="H267" s="17" t="s">
        <v>839</v>
      </c>
      <c r="I267" s="17" t="s">
        <v>839</v>
      </c>
      <c r="J267" s="17" t="s">
        <v>839</v>
      </c>
      <c r="K267" s="12"/>
      <c r="L267" s="13"/>
      <c r="M267" s="17"/>
      <c r="N267" s="17"/>
      <c r="O267" s="17"/>
      <c r="P267" s="17">
        <v>1800</v>
      </c>
      <c r="Q267" s="17" t="s">
        <v>1165</v>
      </c>
      <c r="R267" s="17"/>
      <c r="S267" s="17"/>
      <c r="T267" s="21" t="s">
        <v>1017</v>
      </c>
      <c r="U267" s="19" t="s">
        <v>310</v>
      </c>
      <c r="V267" s="21"/>
    </row>
    <row r="268" spans="1:22" ht="14" customHeight="1">
      <c r="A268" s="13"/>
      <c r="B268" s="12" t="str">
        <f>IF(ISTEXT(C268),(IF(MID(C268,3,1)="t","IBT-","IBG-"))&amp;(IF(MID(C268,5,2)="00",MID(C268,7,1),IF(MID(C268,5,1)="0",MID(C268,6,2),MID(C268,5,3)))),"")</f>
        <v/>
      </c>
      <c r="C268" s="12"/>
      <c r="D268" s="13"/>
      <c r="E268" s="12" t="s">
        <v>839</v>
      </c>
      <c r="F268" s="12" t="s">
        <v>839</v>
      </c>
      <c r="G268" s="17" t="s">
        <v>839</v>
      </c>
      <c r="H268" s="17" t="s">
        <v>839</v>
      </c>
      <c r="I268" s="17" t="s">
        <v>839</v>
      </c>
      <c r="J268" s="17" t="s">
        <v>839</v>
      </c>
      <c r="K268" s="12"/>
      <c r="L268" s="13"/>
      <c r="M268" s="17"/>
      <c r="N268" s="17"/>
      <c r="O268" s="17"/>
      <c r="P268" s="17">
        <v>2020</v>
      </c>
      <c r="Q268" s="17" t="s">
        <v>1166</v>
      </c>
      <c r="R268" s="17"/>
      <c r="S268" s="17"/>
      <c r="T268" s="21" t="s">
        <v>1019</v>
      </c>
      <c r="U268" s="19" t="s">
        <v>807</v>
      </c>
      <c r="V268" s="21"/>
    </row>
    <row r="269" spans="1:22" ht="14" customHeight="1">
      <c r="A269" s="13"/>
      <c r="B269" s="12" t="str">
        <f>IF(ISTEXT(C269),(IF(MID(C269,3,1)="t","IBT-","IBG-"))&amp;(IF(MID(C269,5,2)="00",MID(C269,7,1),IF(MID(C269,5,1)="0",MID(C269,6,2),MID(C269,5,3)))),"")</f>
        <v/>
      </c>
      <c r="C269" s="12"/>
      <c r="D269" s="13"/>
      <c r="E269" s="12" t="s">
        <v>839</v>
      </c>
      <c r="F269" s="12" t="s">
        <v>839</v>
      </c>
      <c r="G269" s="17" t="s">
        <v>839</v>
      </c>
      <c r="H269" s="17" t="s">
        <v>839</v>
      </c>
      <c r="I269" s="17" t="s">
        <v>839</v>
      </c>
      <c r="J269" s="17" t="s">
        <v>839</v>
      </c>
      <c r="K269" s="12"/>
      <c r="L269" s="13"/>
      <c r="M269" s="17"/>
      <c r="N269" s="17"/>
      <c r="O269" s="17"/>
      <c r="P269" s="17">
        <v>1860</v>
      </c>
      <c r="Q269" s="17" t="s">
        <v>1172</v>
      </c>
      <c r="R269" s="17"/>
      <c r="S269" s="17"/>
      <c r="T269" s="21" t="s">
        <v>1027</v>
      </c>
      <c r="U269" s="19" t="s">
        <v>807</v>
      </c>
      <c r="V269" s="21"/>
    </row>
    <row r="270" spans="1:22" ht="14" customHeight="1">
      <c r="A270" s="13"/>
      <c r="B270" s="12" t="str">
        <f>IF(ISTEXT(C270),(IF(MID(C270,3,1)="t","IBT-","IBG-"))&amp;(IF(MID(C270,5,2)="00",MID(C270,7,1),IF(MID(C270,5,1)="0",MID(C270,6,2),MID(C270,5,3)))),"")</f>
        <v/>
      </c>
      <c r="C270" s="12"/>
      <c r="D270" s="13"/>
      <c r="E270" s="12" t="s">
        <v>839</v>
      </c>
      <c r="F270" s="12" t="s">
        <v>839</v>
      </c>
      <c r="G270" s="17" t="s">
        <v>839</v>
      </c>
      <c r="H270" s="17" t="s">
        <v>839</v>
      </c>
      <c r="I270" s="17" t="s">
        <v>839</v>
      </c>
      <c r="J270" s="17" t="s">
        <v>839</v>
      </c>
      <c r="K270" s="12"/>
      <c r="L270" s="13"/>
      <c r="M270" s="17"/>
      <c r="N270" s="17"/>
      <c r="O270" s="17"/>
      <c r="P270" s="17">
        <v>1830</v>
      </c>
      <c r="Q270" s="17" t="s">
        <v>1177</v>
      </c>
      <c r="R270" s="17"/>
      <c r="S270" s="17"/>
      <c r="T270" s="21" t="s">
        <v>1032</v>
      </c>
      <c r="U270" s="19" t="s">
        <v>807</v>
      </c>
      <c r="V270" s="21"/>
    </row>
    <row r="271" spans="1:22" ht="14" customHeight="1">
      <c r="A271" s="13"/>
      <c r="B271" s="12" t="str">
        <f>IF(ISTEXT(C271),(IF(MID(C271,3,1)="t","IBT-","IBG-"))&amp;(IF(MID(C271,5,2)="00",MID(C271,7,1),IF(MID(C271,5,1)="0",MID(C271,6,2),MID(C271,5,3)))),"")</f>
        <v/>
      </c>
      <c r="C271" s="12"/>
      <c r="D271" s="13"/>
      <c r="E271" s="12" t="s">
        <v>839</v>
      </c>
      <c r="F271" s="12" t="s">
        <v>839</v>
      </c>
      <c r="G271" s="17" t="s">
        <v>839</v>
      </c>
      <c r="H271" s="17" t="s">
        <v>839</v>
      </c>
      <c r="I271" s="17" t="s">
        <v>839</v>
      </c>
      <c r="J271" s="17" t="s">
        <v>839</v>
      </c>
      <c r="K271" s="12"/>
      <c r="L271" s="13"/>
      <c r="M271" s="17"/>
      <c r="N271" s="17"/>
      <c r="O271" s="17"/>
      <c r="P271" s="17">
        <v>1980</v>
      </c>
      <c r="Q271" s="17" t="s">
        <v>1191</v>
      </c>
      <c r="R271" s="17"/>
      <c r="S271" s="17"/>
      <c r="T271" s="21" t="s">
        <v>1068</v>
      </c>
      <c r="U271" s="19" t="s">
        <v>807</v>
      </c>
      <c r="V271" s="21"/>
    </row>
    <row r="272" spans="1:22" ht="14" customHeight="1">
      <c r="A272" s="13"/>
      <c r="B272" s="12" t="str">
        <f>IF(ISTEXT(C272),(IF(MID(C272,3,1)="t","IBT-","IBG-"))&amp;(IF(MID(C272,5,2)="00",MID(C272,7,1),IF(MID(C272,5,1)="0",MID(C272,6,2),MID(C272,5,3)))),"")</f>
        <v/>
      </c>
      <c r="C272" s="12"/>
      <c r="D272" s="13"/>
      <c r="E272" s="12" t="s">
        <v>839</v>
      </c>
      <c r="F272" s="12" t="s">
        <v>839</v>
      </c>
      <c r="G272" s="17" t="s">
        <v>839</v>
      </c>
      <c r="H272" s="17" t="s">
        <v>839</v>
      </c>
      <c r="I272" s="17" t="s">
        <v>839</v>
      </c>
      <c r="J272" s="17" t="s">
        <v>839</v>
      </c>
      <c r="K272" s="12"/>
      <c r="L272" s="13"/>
      <c r="M272" s="17"/>
      <c r="N272" s="17"/>
      <c r="O272" s="17"/>
      <c r="P272" s="17">
        <v>2000</v>
      </c>
      <c r="Q272" s="17" t="s">
        <v>1197</v>
      </c>
      <c r="R272" s="17"/>
      <c r="S272" s="17"/>
      <c r="T272" s="21" t="s">
        <v>1084</v>
      </c>
      <c r="U272" s="19" t="s">
        <v>316</v>
      </c>
      <c r="V272" s="21"/>
    </row>
    <row r="273" spans="1:22" ht="14" customHeight="1">
      <c r="A273" s="13"/>
      <c r="B273" s="12" t="str">
        <f>IF(ISTEXT(C273),(IF(MID(C273,3,1)="t","IBT-","IBG-"))&amp;(IF(MID(C273,5,2)="00",MID(C273,7,1),IF(MID(C273,5,1)="0",MID(C273,6,2),MID(C273,5,3)))),"")</f>
        <v/>
      </c>
      <c r="C273" s="12"/>
      <c r="D273" s="13"/>
      <c r="E273" s="12" t="s">
        <v>839</v>
      </c>
      <c r="F273" s="12" t="s">
        <v>839</v>
      </c>
      <c r="G273" s="17" t="s">
        <v>839</v>
      </c>
      <c r="H273" s="17" t="s">
        <v>839</v>
      </c>
      <c r="I273" s="17" t="s">
        <v>839</v>
      </c>
      <c r="J273" s="17" t="s">
        <v>839</v>
      </c>
      <c r="K273" s="12"/>
      <c r="L273" s="13"/>
      <c r="M273" s="17"/>
      <c r="N273" s="17"/>
      <c r="O273" s="17"/>
      <c r="P273" s="17">
        <v>1940</v>
      </c>
      <c r="Q273" s="17" t="s">
        <v>1221</v>
      </c>
      <c r="R273" s="17"/>
      <c r="S273" s="17"/>
      <c r="T273" s="21" t="s">
        <v>1123</v>
      </c>
      <c r="U273" s="19" t="s">
        <v>807</v>
      </c>
      <c r="V273" s="21"/>
    </row>
    <row r="274" spans="1:22" ht="14" customHeight="1">
      <c r="A274" s="13"/>
      <c r="B274" s="12" t="str">
        <f>IF(ISTEXT(C274),(IF(MID(C274,3,1)="t","IBT-","IBG-"))&amp;(IF(MID(C274,5,2)="00",MID(C274,7,1),IF(MID(C274,5,1)="0",MID(C274,6,2),MID(C274,5,3)))),"")</f>
        <v/>
      </c>
      <c r="C274" s="12"/>
      <c r="D274" s="13"/>
      <c r="E274" s="12" t="s">
        <v>839</v>
      </c>
      <c r="F274" s="12" t="s">
        <v>839</v>
      </c>
      <c r="G274" s="17" t="s">
        <v>839</v>
      </c>
      <c r="H274" s="17" t="s">
        <v>839</v>
      </c>
      <c r="I274" s="17" t="s">
        <v>839</v>
      </c>
      <c r="J274" s="17" t="s">
        <v>839</v>
      </c>
      <c r="K274" s="12"/>
      <c r="L274" s="13"/>
      <c r="M274" s="17"/>
      <c r="N274" s="17"/>
      <c r="O274" s="17"/>
      <c r="P274" s="17">
        <v>1960</v>
      </c>
      <c r="Q274" s="17" t="s">
        <v>1237</v>
      </c>
      <c r="R274" s="17"/>
      <c r="S274" s="17"/>
      <c r="T274" s="21" t="s">
        <v>1140</v>
      </c>
      <c r="U274" s="19" t="s">
        <v>310</v>
      </c>
      <c r="V274" s="21"/>
    </row>
    <row r="275" spans="1:22" ht="14" customHeight="1">
      <c r="A275" s="13"/>
      <c r="B275" s="12" t="str">
        <f>IF(ISTEXT(C275),(IF(MID(C275,3,1)="t","IBT-","IBG-"))&amp;(IF(MID(C275,5,2)="00",MID(C275,7,1),IF(MID(C275,5,1)="0",MID(C275,6,2),MID(C275,5,3)))),"")</f>
        <v/>
      </c>
      <c r="C275" s="12"/>
      <c r="D275" s="13"/>
      <c r="E275" s="12" t="s">
        <v>839</v>
      </c>
      <c r="F275" s="12" t="s">
        <v>839</v>
      </c>
      <c r="G275" s="17" t="s">
        <v>839</v>
      </c>
      <c r="H275" s="17" t="s">
        <v>839</v>
      </c>
      <c r="I275" s="17" t="s">
        <v>839</v>
      </c>
      <c r="J275" s="17" t="s">
        <v>839</v>
      </c>
      <c r="K275" s="12"/>
      <c r="L275" s="13"/>
      <c r="M275" s="17"/>
      <c r="N275" s="17"/>
      <c r="O275" s="17"/>
      <c r="P275" s="17">
        <v>2130</v>
      </c>
      <c r="Q275" s="17" t="s">
        <v>1258</v>
      </c>
      <c r="R275" s="17"/>
      <c r="S275" s="17"/>
      <c r="T275" s="21" t="s">
        <v>1027</v>
      </c>
      <c r="U275" s="19" t="s">
        <v>807</v>
      </c>
      <c r="V275" s="21"/>
    </row>
    <row r="276" spans="1:22" ht="14" customHeight="1">
      <c r="A276" s="13"/>
      <c r="B276" s="12" t="str">
        <f>IF(ISTEXT(C276),(IF(MID(C276,3,1)="t","IBT-","IBG-"))&amp;(IF(MID(C276,5,2)="00",MID(C276,7,1),IF(MID(C276,5,1)="0",MID(C276,6,2),MID(C276,5,3)))),"")</f>
        <v/>
      </c>
      <c r="C276" s="12"/>
      <c r="D276" s="13"/>
      <c r="E276" s="12" t="s">
        <v>839</v>
      </c>
      <c r="F276" s="12" t="s">
        <v>839</v>
      </c>
      <c r="G276" s="17" t="s">
        <v>839</v>
      </c>
      <c r="H276" s="17" t="s">
        <v>839</v>
      </c>
      <c r="I276" s="17" t="s">
        <v>839</v>
      </c>
      <c r="J276" s="17" t="s">
        <v>839</v>
      </c>
      <c r="K276" s="12"/>
      <c r="L276" s="13"/>
      <c r="M276" s="17"/>
      <c r="N276" s="17"/>
      <c r="O276" s="17"/>
      <c r="P276" s="17">
        <v>2110</v>
      </c>
      <c r="Q276" s="17" t="s">
        <v>1262</v>
      </c>
      <c r="R276" s="17"/>
      <c r="S276" s="17"/>
      <c r="T276" s="21" t="s">
        <v>1032</v>
      </c>
      <c r="U276" s="19" t="s">
        <v>807</v>
      </c>
      <c r="V276" s="21"/>
    </row>
    <row r="277" spans="1:22" ht="14" customHeight="1">
      <c r="A277" s="13"/>
      <c r="B277" s="12" t="str">
        <f>IF(ISTEXT(C277),(IF(MID(C277,3,1)="t","IBT-","IBG-"))&amp;(IF(MID(C277,5,2)="00",MID(C277,7,1),IF(MID(C277,5,1)="0",MID(C277,6,2),MID(C277,5,3)))),"")</f>
        <v/>
      </c>
      <c r="C277" s="12"/>
      <c r="D277" s="13"/>
      <c r="E277" s="12" t="s">
        <v>839</v>
      </c>
      <c r="F277" s="12" t="s">
        <v>839</v>
      </c>
      <c r="G277" s="17" t="s">
        <v>839</v>
      </c>
      <c r="H277" s="17" t="s">
        <v>839</v>
      </c>
      <c r="I277" s="17" t="s">
        <v>839</v>
      </c>
      <c r="J277" s="17" t="s">
        <v>839</v>
      </c>
      <c r="K277" s="12"/>
      <c r="L277" s="13"/>
      <c r="M277" s="17"/>
      <c r="N277" s="17"/>
      <c r="O277" s="17"/>
      <c r="P277" s="17">
        <v>2160</v>
      </c>
      <c r="Q277" s="17" t="s">
        <v>1268</v>
      </c>
      <c r="R277" s="17"/>
      <c r="S277" s="17"/>
      <c r="T277" s="21" t="s">
        <v>1019</v>
      </c>
      <c r="U277" s="19" t="s">
        <v>807</v>
      </c>
      <c r="V277" s="21"/>
    </row>
    <row r="278" spans="1:22" ht="14" customHeight="1">
      <c r="A278" s="13"/>
      <c r="B278" s="12" t="str">
        <f>IF(ISTEXT(C278),(IF(MID(C278,3,1)="t","IBT-","IBG-"))&amp;(IF(MID(C278,5,2)="00",MID(C278,7,1),IF(MID(C278,5,1)="0",MID(C278,6,2),MID(C278,5,3)))),"")</f>
        <v/>
      </c>
      <c r="C278" s="12"/>
      <c r="D278" s="13"/>
      <c r="E278" s="12" t="s">
        <v>839</v>
      </c>
      <c r="F278" s="12" t="s">
        <v>839</v>
      </c>
      <c r="G278" s="17" t="s">
        <v>839</v>
      </c>
      <c r="H278" s="17" t="s">
        <v>839</v>
      </c>
      <c r="I278" s="17" t="s">
        <v>839</v>
      </c>
      <c r="J278" s="17" t="s">
        <v>839</v>
      </c>
      <c r="K278" s="12"/>
      <c r="L278" s="13"/>
      <c r="M278" s="17"/>
      <c r="N278" s="17"/>
      <c r="O278" s="17"/>
      <c r="P278" s="17">
        <v>2200</v>
      </c>
      <c r="Q278" s="17" t="s">
        <v>1281</v>
      </c>
      <c r="R278" s="17"/>
      <c r="S278" s="17"/>
      <c r="T278" s="21" t="s">
        <v>1027</v>
      </c>
      <c r="U278" s="19" t="s">
        <v>807</v>
      </c>
      <c r="V278" s="21"/>
    </row>
    <row r="279" spans="1:22" ht="14" customHeight="1">
      <c r="A279" s="13"/>
      <c r="B279" s="12" t="str">
        <f>IF(ISTEXT(C279),(IF(MID(C279,3,1)="t","IBT-","IBG-"))&amp;(IF(MID(C279,5,2)="00",MID(C279,7,1),IF(MID(C279,5,1)="0",MID(C279,6,2),MID(C279,5,3)))),"")</f>
        <v/>
      </c>
      <c r="C279" s="12"/>
      <c r="D279" s="13"/>
      <c r="E279" s="12" t="s">
        <v>839</v>
      </c>
      <c r="F279" s="12" t="s">
        <v>839</v>
      </c>
      <c r="G279" s="17" t="s">
        <v>839</v>
      </c>
      <c r="H279" s="17" t="s">
        <v>839</v>
      </c>
      <c r="I279" s="17" t="s">
        <v>839</v>
      </c>
      <c r="J279" s="17" t="s">
        <v>839</v>
      </c>
      <c r="K279" s="12"/>
      <c r="L279" s="13"/>
      <c r="M279" s="17"/>
      <c r="N279" s="17"/>
      <c r="O279" s="17"/>
      <c r="P279" s="17">
        <v>2352</v>
      </c>
      <c r="Q279" s="17" t="s">
        <v>1286</v>
      </c>
      <c r="R279" s="17"/>
      <c r="S279" s="17"/>
      <c r="T279" s="21" t="s">
        <v>1068</v>
      </c>
      <c r="U279" s="19" t="s">
        <v>807</v>
      </c>
      <c r="V279" s="21"/>
    </row>
    <row r="280" spans="1:22" ht="14" customHeight="1">
      <c r="A280" s="13"/>
      <c r="B280" s="12" t="str">
        <f>IF(ISTEXT(C280),(IF(MID(C280,3,1)="t","IBT-","IBG-"))&amp;(IF(MID(C280,5,2)="00",MID(C280,7,1),IF(MID(C280,5,1)="0",MID(C280,6,2),MID(C280,5,3)))),"")</f>
        <v/>
      </c>
      <c r="C280" s="12"/>
      <c r="D280" s="13"/>
      <c r="E280" s="12" t="s">
        <v>839</v>
      </c>
      <c r="F280" s="12" t="s">
        <v>839</v>
      </c>
      <c r="G280" s="17" t="s">
        <v>839</v>
      </c>
      <c r="H280" s="17" t="s">
        <v>839</v>
      </c>
      <c r="I280" s="17" t="s">
        <v>839</v>
      </c>
      <c r="J280" s="17" t="s">
        <v>839</v>
      </c>
      <c r="K280" s="12"/>
      <c r="L280" s="13"/>
      <c r="M280" s="17"/>
      <c r="N280" s="17"/>
      <c r="O280" s="17"/>
      <c r="P280" s="17">
        <v>2356</v>
      </c>
      <c r="Q280" s="17" t="s">
        <v>1292</v>
      </c>
      <c r="R280" s="17"/>
      <c r="S280" s="17"/>
      <c r="T280" s="21" t="s">
        <v>1084</v>
      </c>
      <c r="U280" s="19" t="s">
        <v>316</v>
      </c>
      <c r="V280" s="21"/>
    </row>
    <row r="281" spans="1:22" ht="14" customHeight="1">
      <c r="A281" s="13"/>
      <c r="B281" s="12" t="str">
        <f>IF(ISTEXT(C281),(IF(MID(C281,3,1)="t","IBT-","IBG-"))&amp;(IF(MID(C281,5,2)="00",MID(C281,7,1),IF(MID(C281,5,1)="0",MID(C281,6,2),MID(C281,5,3)))),"")</f>
        <v/>
      </c>
      <c r="C281" s="12"/>
      <c r="D281" s="13"/>
      <c r="E281" s="12" t="s">
        <v>839</v>
      </c>
      <c r="F281" s="12" t="s">
        <v>839</v>
      </c>
      <c r="G281" s="17" t="s">
        <v>839</v>
      </c>
      <c r="H281" s="17" t="s">
        <v>839</v>
      </c>
      <c r="I281" s="17" t="s">
        <v>839</v>
      </c>
      <c r="J281" s="17" t="s">
        <v>839</v>
      </c>
      <c r="K281" s="12"/>
      <c r="L281" s="13"/>
      <c r="M281" s="17"/>
      <c r="N281" s="17"/>
      <c r="O281" s="17"/>
      <c r="P281" s="17">
        <v>2320</v>
      </c>
      <c r="Q281" s="17" t="s">
        <v>1305</v>
      </c>
      <c r="R281" s="17"/>
      <c r="S281" s="17"/>
      <c r="T281" s="21" t="s">
        <v>1123</v>
      </c>
      <c r="U281" s="19"/>
      <c r="V281" s="21"/>
    </row>
    <row r="282" spans="1:22" ht="14" customHeight="1">
      <c r="A282" s="13"/>
      <c r="B282" s="12" t="str">
        <f>IF(ISTEXT(C282),(IF(MID(C282,3,1)="t","IBT-","IBG-"))&amp;(IF(MID(C282,5,2)="00",MID(C282,7,1),IF(MID(C282,5,1)="0",MID(C282,6,2),MID(C282,5,3)))),"")</f>
        <v/>
      </c>
      <c r="C282" s="12"/>
      <c r="D282" s="13"/>
      <c r="E282" s="12" t="s">
        <v>839</v>
      </c>
      <c r="F282" s="12" t="s">
        <v>839</v>
      </c>
      <c r="G282" s="17" t="s">
        <v>839</v>
      </c>
      <c r="H282" s="17" t="s">
        <v>839</v>
      </c>
      <c r="I282" s="17" t="s">
        <v>839</v>
      </c>
      <c r="J282" s="17" t="s">
        <v>839</v>
      </c>
      <c r="K282" s="12"/>
      <c r="L282" s="13"/>
      <c r="M282" s="17"/>
      <c r="N282" s="17"/>
      <c r="O282" s="17"/>
      <c r="P282" s="17">
        <v>2340</v>
      </c>
      <c r="Q282" s="17" t="s">
        <v>1318</v>
      </c>
      <c r="R282" s="17"/>
      <c r="S282" s="17"/>
      <c r="T282" s="21" t="s">
        <v>1140</v>
      </c>
      <c r="U282" s="19" t="s">
        <v>310</v>
      </c>
      <c r="V282" s="21"/>
    </row>
    <row r="283" spans="1:22" ht="14" customHeight="1">
      <c r="A283" s="13"/>
      <c r="B283" s="12" t="str">
        <f>IF(ISTEXT(C283),(IF(MID(C283,3,1)="t","IBT-","IBG-"))&amp;(IF(MID(C283,5,2)="00",MID(C283,7,1),IF(MID(C283,5,1)="0",MID(C283,6,2),MID(C283,5,3)))),"")</f>
        <v/>
      </c>
      <c r="C283" s="12"/>
      <c r="D283" s="13"/>
      <c r="E283" s="12" t="s">
        <v>839</v>
      </c>
      <c r="F283" s="12" t="s">
        <v>839</v>
      </c>
      <c r="G283" s="17" t="s">
        <v>839</v>
      </c>
      <c r="H283" s="17" t="s">
        <v>839</v>
      </c>
      <c r="I283" s="17" t="s">
        <v>839</v>
      </c>
      <c r="J283" s="17" t="s">
        <v>839</v>
      </c>
      <c r="K283" s="12"/>
      <c r="L283" s="13"/>
      <c r="M283" s="17"/>
      <c r="N283" s="17"/>
      <c r="O283" s="17"/>
      <c r="P283" s="17">
        <v>2510</v>
      </c>
      <c r="Q283" s="17" t="s">
        <v>1328</v>
      </c>
      <c r="R283" s="17"/>
      <c r="S283" s="17"/>
      <c r="T283" s="21" t="s">
        <v>1017</v>
      </c>
      <c r="U283" s="19" t="s">
        <v>310</v>
      </c>
      <c r="V283" s="21"/>
    </row>
    <row r="284" spans="1:22" ht="14" customHeight="1">
      <c r="A284" s="13"/>
      <c r="B284" s="12" t="str">
        <f>IF(ISTEXT(C284),(IF(MID(C284,3,1)="t","IBT-","IBG-"))&amp;(IF(MID(C284,5,2)="00",MID(C284,7,1),IF(MID(C284,5,1)="0",MID(C284,6,2),MID(C284,5,3)))),"")</f>
        <v/>
      </c>
      <c r="C284" s="12"/>
      <c r="D284" s="13"/>
      <c r="E284" s="12" t="s">
        <v>839</v>
      </c>
      <c r="F284" s="12" t="s">
        <v>839</v>
      </c>
      <c r="G284" s="17" t="s">
        <v>839</v>
      </c>
      <c r="H284" s="17" t="s">
        <v>839</v>
      </c>
      <c r="I284" s="17" t="s">
        <v>839</v>
      </c>
      <c r="J284" s="17" t="s">
        <v>839</v>
      </c>
      <c r="K284" s="12"/>
      <c r="L284" s="13"/>
      <c r="M284" s="17"/>
      <c r="N284" s="17"/>
      <c r="O284" s="17"/>
      <c r="P284" s="17">
        <v>2520</v>
      </c>
      <c r="Q284" s="17" t="s">
        <v>1329</v>
      </c>
      <c r="R284" s="17"/>
      <c r="S284" s="17"/>
      <c r="T284" s="21" t="s">
        <v>1027</v>
      </c>
      <c r="U284" s="19" t="s">
        <v>807</v>
      </c>
      <c r="V284" s="21"/>
    </row>
    <row r="285" spans="1:22" ht="14" customHeight="1">
      <c r="A285" s="13"/>
      <c r="B285" s="12" t="str">
        <f>IF(ISTEXT(C285),(IF(MID(C285,3,1)="t","IBT-","IBG-"))&amp;(IF(MID(C285,5,2)="00",MID(C285,7,1),IF(MID(C285,5,1)="0",MID(C285,6,2),MID(C285,5,3)))),"")</f>
        <v/>
      </c>
      <c r="C285" s="12"/>
      <c r="D285" s="13"/>
      <c r="E285" s="12" t="s">
        <v>839</v>
      </c>
      <c r="F285" s="12" t="s">
        <v>839</v>
      </c>
      <c r="G285" s="17" t="s">
        <v>839</v>
      </c>
      <c r="H285" s="17" t="s">
        <v>839</v>
      </c>
      <c r="I285" s="17" t="s">
        <v>839</v>
      </c>
      <c r="J285" s="17" t="s">
        <v>839</v>
      </c>
      <c r="K285" s="12"/>
      <c r="L285" s="13"/>
      <c r="M285" s="17"/>
      <c r="N285" s="17"/>
      <c r="O285" s="17"/>
      <c r="P285" s="17">
        <v>2380</v>
      </c>
      <c r="Q285" s="17" t="s">
        <v>1334</v>
      </c>
      <c r="R285" s="17"/>
      <c r="S285" s="17"/>
      <c r="T285" s="21" t="s">
        <v>1335</v>
      </c>
      <c r="U285" s="19" t="s">
        <v>310</v>
      </c>
      <c r="V285" s="21"/>
    </row>
    <row r="286" spans="1:22" ht="14" customHeight="1">
      <c r="A286" s="13"/>
      <c r="B286" s="12" t="str">
        <f>IF(ISTEXT(C286),(IF(MID(C286,3,1)="t","IBT-","IBG-"))&amp;(IF(MID(C286,5,2)="00",MID(C286,7,1),IF(MID(C286,5,1)="0",MID(C286,6,2),MID(C286,5,3)))),"")</f>
        <v/>
      </c>
      <c r="C286" s="12"/>
      <c r="D286" s="13"/>
      <c r="E286" s="12" t="s">
        <v>839</v>
      </c>
      <c r="F286" s="12" t="s">
        <v>839</v>
      </c>
      <c r="G286" s="17" t="s">
        <v>839</v>
      </c>
      <c r="H286" s="17" t="s">
        <v>839</v>
      </c>
      <c r="I286" s="17" t="s">
        <v>839</v>
      </c>
      <c r="J286" s="17" t="s">
        <v>839</v>
      </c>
      <c r="K286" s="12"/>
      <c r="L286" s="13"/>
      <c r="M286" s="17"/>
      <c r="N286" s="17"/>
      <c r="O286" s="17"/>
      <c r="P286" s="17">
        <v>2490</v>
      </c>
      <c r="Q286" s="17" t="s">
        <v>1384</v>
      </c>
      <c r="R286" s="17"/>
      <c r="S286" s="17"/>
      <c r="T286" s="21" t="s">
        <v>1140</v>
      </c>
      <c r="U286" s="19" t="s">
        <v>310</v>
      </c>
      <c r="V286" s="21"/>
    </row>
    <row r="287" spans="1:22" ht="14" customHeight="1">
      <c r="A287" s="13"/>
      <c r="B287" s="12" t="str">
        <f>IF(ISTEXT(C287),(IF(MID(C287,3,1)="t","IBT-","IBG-"))&amp;(IF(MID(C287,5,2)="00",MID(C287,7,1),IF(MID(C287,5,1)="0",MID(C287,6,2),MID(C287,5,3)))),"")</f>
        <v/>
      </c>
      <c r="C287" s="12"/>
      <c r="D287" s="13"/>
      <c r="E287" s="12" t="s">
        <v>839</v>
      </c>
      <c r="F287" s="12" t="s">
        <v>839</v>
      </c>
      <c r="G287" s="17" t="s">
        <v>839</v>
      </c>
      <c r="H287" s="17" t="s">
        <v>839</v>
      </c>
      <c r="I287" s="17" t="s">
        <v>839</v>
      </c>
      <c r="J287" s="17" t="s">
        <v>839</v>
      </c>
      <c r="K287" s="12"/>
      <c r="L287" s="13"/>
      <c r="M287" s="17"/>
      <c r="N287" s="17"/>
      <c r="O287" s="17"/>
      <c r="P287" s="17">
        <v>2610</v>
      </c>
      <c r="Q287" s="17" t="s">
        <v>1433</v>
      </c>
      <c r="R287" s="17"/>
      <c r="S287" s="17"/>
      <c r="T287" s="21" t="s">
        <v>1434</v>
      </c>
      <c r="U287" s="19" t="s">
        <v>310</v>
      </c>
      <c r="V287" s="21"/>
    </row>
    <row r="288" spans="1:22" ht="14" customHeight="1">
      <c r="A288" s="13"/>
      <c r="B288" s="12" t="str">
        <f>IF(ISTEXT(C288),(IF(MID(C288,3,1)="t","IBT-","IBG-"))&amp;(IF(MID(C288,5,2)="00",MID(C288,7,1),IF(MID(C288,5,1)="0",MID(C288,6,2),MID(C288,5,3)))),"")</f>
        <v/>
      </c>
      <c r="C288" s="12"/>
      <c r="D288" s="13"/>
      <c r="E288" s="12" t="s">
        <v>839</v>
      </c>
      <c r="F288" s="12" t="s">
        <v>839</v>
      </c>
      <c r="G288" s="17" t="s">
        <v>839</v>
      </c>
      <c r="H288" s="17" t="s">
        <v>839</v>
      </c>
      <c r="I288" s="17" t="s">
        <v>839</v>
      </c>
      <c r="J288" s="17" t="s">
        <v>839</v>
      </c>
      <c r="K288" s="12"/>
      <c r="L288" s="13"/>
      <c r="M288" s="17"/>
      <c r="N288" s="17"/>
      <c r="O288" s="17"/>
      <c r="P288" s="17">
        <v>2626</v>
      </c>
      <c r="Q288" s="17" t="s">
        <v>1458</v>
      </c>
      <c r="R288" s="17"/>
      <c r="S288" s="17"/>
      <c r="T288" s="21" t="s">
        <v>1123</v>
      </c>
      <c r="U288" s="19" t="s">
        <v>807</v>
      </c>
      <c r="V288" s="21"/>
    </row>
    <row r="289" spans="1:22" ht="14" customHeight="1">
      <c r="A289" s="13"/>
      <c r="B289" s="12" t="str">
        <f>IF(ISTEXT(C289),(IF(MID(C289,3,1)="t","IBT-","IBG-"))&amp;(IF(MID(C289,5,2)="00",MID(C289,7,1),IF(MID(C289,5,1)="0",MID(C289,6,2),MID(C289,5,3)))),"")</f>
        <v/>
      </c>
      <c r="C289" s="12"/>
      <c r="D289" s="13"/>
      <c r="E289" s="12" t="s">
        <v>839</v>
      </c>
      <c r="F289" s="12" t="s">
        <v>839</v>
      </c>
      <c r="G289" s="17" t="s">
        <v>839</v>
      </c>
      <c r="H289" s="17" t="s">
        <v>839</v>
      </c>
      <c r="I289" s="17" t="s">
        <v>839</v>
      </c>
      <c r="J289" s="17" t="s">
        <v>839</v>
      </c>
      <c r="K289" s="12"/>
      <c r="L289" s="13"/>
      <c r="M289" s="17"/>
      <c r="N289" s="17"/>
      <c r="O289" s="17"/>
      <c r="P289" s="17">
        <v>2628</v>
      </c>
      <c r="Q289" s="17" t="s">
        <v>1462</v>
      </c>
      <c r="R289" s="17"/>
      <c r="S289" s="17"/>
      <c r="T289" s="21" t="s">
        <v>1140</v>
      </c>
      <c r="U289" s="19" t="s">
        <v>310</v>
      </c>
      <c r="V289" s="21"/>
    </row>
    <row r="290" spans="1:22" ht="14" customHeight="1">
      <c r="A290" s="13"/>
      <c r="B290" s="12" t="str">
        <f>IF(ISTEXT(C290),(IF(MID(C290,3,1)="t","IBT-","IBG-"))&amp;(IF(MID(C290,5,2)="00",MID(C290,7,1),IF(MID(C290,5,1)="0",MID(C290,6,2),MID(C290,5,3)))),"")</f>
        <v/>
      </c>
      <c r="C290" s="12"/>
      <c r="D290" s="13"/>
      <c r="E290" s="12" t="s">
        <v>839</v>
      </c>
      <c r="F290" s="12" t="s">
        <v>839</v>
      </c>
      <c r="G290" s="17" t="s">
        <v>839</v>
      </c>
      <c r="H290" s="17" t="s">
        <v>839</v>
      </c>
      <c r="I290" s="17" t="s">
        <v>839</v>
      </c>
      <c r="J290" s="17" t="s">
        <v>839</v>
      </c>
      <c r="K290" s="12"/>
      <c r="L290" s="13"/>
      <c r="M290" s="17"/>
      <c r="N290" s="17"/>
      <c r="O290" s="17"/>
      <c r="P290" s="17">
        <v>2650</v>
      </c>
      <c r="Q290" s="17" t="s">
        <v>1474</v>
      </c>
      <c r="R290" s="17" t="s">
        <v>1475</v>
      </c>
      <c r="S290" s="17"/>
      <c r="T290" s="21" t="s">
        <v>311</v>
      </c>
      <c r="U290" s="19" t="s">
        <v>316</v>
      </c>
      <c r="V290" s="21"/>
    </row>
    <row r="291" spans="1:22" ht="14" customHeight="1">
      <c r="A291" s="13"/>
      <c r="B291" s="12" t="str">
        <f>IF(ISTEXT(C291),(IF(MID(C291,3,1)="t","IBT-","IBG-"))&amp;(IF(MID(C291,5,2)="00",MID(C291,7,1),IF(MID(C291,5,1)="0",MID(C291,6,2),MID(C291,5,3)))),"")</f>
        <v/>
      </c>
      <c r="C291" s="12"/>
      <c r="D291" s="13"/>
      <c r="E291" s="12" t="s">
        <v>839</v>
      </c>
      <c r="F291" s="12" t="s">
        <v>839</v>
      </c>
      <c r="G291" s="17" t="s">
        <v>839</v>
      </c>
      <c r="H291" s="17" t="s">
        <v>839</v>
      </c>
      <c r="I291" s="17" t="s">
        <v>839</v>
      </c>
      <c r="J291" s="17" t="s">
        <v>839</v>
      </c>
      <c r="K291" s="12"/>
      <c r="L291" s="13"/>
      <c r="M291" s="17"/>
      <c r="N291" s="17"/>
      <c r="O291" s="17"/>
      <c r="P291" s="17">
        <v>2685</v>
      </c>
      <c r="Q291" s="17" t="s">
        <v>1489</v>
      </c>
      <c r="R291" s="17"/>
      <c r="S291" s="17"/>
      <c r="T291" s="21" t="s">
        <v>1419</v>
      </c>
      <c r="U291" s="19" t="s">
        <v>310</v>
      </c>
      <c r="V291" s="21"/>
    </row>
    <row r="292" spans="1:22" ht="14" customHeight="1">
      <c r="A292" s="13"/>
      <c r="B292" s="12" t="str">
        <f>IF(ISTEXT(C292),(IF(MID(C292,3,1)="t","IBT-","IBG-"))&amp;(IF(MID(C292,5,2)="00",MID(C292,7,1),IF(MID(C292,5,1)="0",MID(C292,6,2),MID(C292,5,3)))),"")</f>
        <v/>
      </c>
      <c r="C292" s="12"/>
      <c r="D292" s="13"/>
      <c r="E292" s="12" t="s">
        <v>839</v>
      </c>
      <c r="F292" s="12" t="s">
        <v>839</v>
      </c>
      <c r="G292" s="17" t="s">
        <v>839</v>
      </c>
      <c r="H292" s="17" t="s">
        <v>839</v>
      </c>
      <c r="I292" s="17" t="s">
        <v>839</v>
      </c>
      <c r="J292" s="17" t="s">
        <v>839</v>
      </c>
      <c r="K292" s="12"/>
      <c r="L292" s="13"/>
      <c r="M292" s="17"/>
      <c r="N292" s="17"/>
      <c r="O292" s="17"/>
      <c r="P292" s="17">
        <v>2800</v>
      </c>
      <c r="Q292" s="53" t="s">
        <v>1528</v>
      </c>
      <c r="R292" s="17"/>
      <c r="S292" s="17"/>
      <c r="T292" s="21" t="s">
        <v>1529</v>
      </c>
      <c r="U292" s="19" t="s">
        <v>807</v>
      </c>
      <c r="V292" s="21"/>
    </row>
    <row r="293" spans="1:22" ht="14" customHeight="1">
      <c r="A293" s="13"/>
      <c r="B293" s="12" t="str">
        <f>IF(ISTEXT(C293),(IF(MID(C293,3,1)="t","IBT-","IBG-"))&amp;(IF(MID(C293,5,2)="00",MID(C293,7,1),IF(MID(C293,5,1)="0",MID(C293,6,2),MID(C293,5,3)))),"")</f>
        <v/>
      </c>
      <c r="C293" s="12"/>
      <c r="D293" s="13"/>
      <c r="E293" s="12" t="s">
        <v>839</v>
      </c>
      <c r="F293" s="12" t="s">
        <v>839</v>
      </c>
      <c r="G293" s="17" t="s">
        <v>839</v>
      </c>
      <c r="H293" s="17" t="s">
        <v>839</v>
      </c>
      <c r="I293" s="17" t="s">
        <v>839</v>
      </c>
      <c r="J293" s="17" t="s">
        <v>839</v>
      </c>
      <c r="K293" s="12"/>
      <c r="L293" s="13"/>
      <c r="M293" s="17"/>
      <c r="N293" s="17"/>
      <c r="O293" s="17"/>
      <c r="P293" s="17">
        <v>2830</v>
      </c>
      <c r="Q293" s="53" t="s">
        <v>1542</v>
      </c>
      <c r="R293" s="17"/>
      <c r="S293" s="17"/>
      <c r="T293" s="21" t="s">
        <v>1084</v>
      </c>
      <c r="U293" s="19" t="s">
        <v>316</v>
      </c>
      <c r="V293" s="21"/>
    </row>
    <row r="294" spans="1:22" ht="14" customHeight="1">
      <c r="A294" s="13"/>
      <c r="B294" s="12" t="str">
        <f>IF(ISTEXT(C294),(IF(MID(C294,3,1)="t","IBT-","IBG-"))&amp;(IF(MID(C294,5,2)="00",MID(C294,7,1),IF(MID(C294,5,1)="0",MID(C294,6,2),MID(C294,5,3)))),"")</f>
        <v/>
      </c>
      <c r="C294" s="12"/>
      <c r="D294" s="13"/>
      <c r="E294" s="12" t="s">
        <v>839</v>
      </c>
      <c r="F294" s="12" t="s">
        <v>839</v>
      </c>
      <c r="G294" s="17" t="s">
        <v>839</v>
      </c>
      <c r="H294" s="17" t="s">
        <v>839</v>
      </c>
      <c r="I294" s="17" t="s">
        <v>839</v>
      </c>
      <c r="J294" s="17" t="s">
        <v>839</v>
      </c>
      <c r="K294" s="12"/>
      <c r="L294" s="13"/>
      <c r="M294" s="17"/>
      <c r="N294" s="17"/>
      <c r="O294" s="17"/>
      <c r="P294" s="17">
        <v>2740</v>
      </c>
      <c r="Q294" s="53" t="s">
        <v>1549</v>
      </c>
      <c r="R294" s="17" t="s">
        <v>1550</v>
      </c>
      <c r="S294" s="17"/>
      <c r="T294" s="21" t="s">
        <v>1551</v>
      </c>
      <c r="U294" s="19" t="s">
        <v>316</v>
      </c>
      <c r="V294" s="21"/>
    </row>
    <row r="295" spans="1:22" ht="14" customHeight="1">
      <c r="A295" s="13"/>
      <c r="B295" s="12" t="str">
        <f>IF(ISTEXT(C295),(IF(MID(C295,3,1)="t","IBT-","IBG-"))&amp;(IF(MID(C295,5,2)="00",MID(C295,7,1),IF(MID(C295,5,1)="0",MID(C295,6,2),MID(C295,5,3)))),"")</f>
        <v/>
      </c>
      <c r="C295" s="12"/>
      <c r="D295" s="13"/>
      <c r="E295" s="12" t="s">
        <v>839</v>
      </c>
      <c r="F295" s="12" t="s">
        <v>839</v>
      </c>
      <c r="G295" s="17" t="s">
        <v>839</v>
      </c>
      <c r="H295" s="17" t="s">
        <v>839</v>
      </c>
      <c r="I295" s="17" t="s">
        <v>839</v>
      </c>
      <c r="J295" s="17" t="s">
        <v>839</v>
      </c>
      <c r="K295" s="12" t="b">
        <v>1</v>
      </c>
      <c r="L295" s="13"/>
      <c r="M295" s="17"/>
      <c r="N295" s="17"/>
      <c r="O295" s="17"/>
      <c r="P295" s="17">
        <v>2860</v>
      </c>
      <c r="Q295" s="53" t="s">
        <v>1560</v>
      </c>
      <c r="R295" s="17" t="s">
        <v>1561</v>
      </c>
      <c r="S295" s="17"/>
      <c r="T295" s="21" t="s">
        <v>1551</v>
      </c>
      <c r="U295" s="19" t="s">
        <v>316</v>
      </c>
      <c r="V295" s="21"/>
    </row>
    <row r="296" spans="1:22" ht="14" customHeight="1">
      <c r="A296" s="13"/>
      <c r="B296" s="12" t="str">
        <f>IF(ISTEXT(C296),(IF(MID(C296,3,1)="t","IBT-","IBG-"))&amp;(IF(MID(C296,5,2)="00",MID(C296,7,1),IF(MID(C296,5,1)="0",MID(C296,6,2),MID(C296,5,3)))),"")</f>
        <v/>
      </c>
      <c r="C296" s="12"/>
      <c r="D296" s="13"/>
      <c r="E296" s="12" t="s">
        <v>839</v>
      </c>
      <c r="F296" s="12" t="s">
        <v>839</v>
      </c>
      <c r="G296" s="17" t="s">
        <v>839</v>
      </c>
      <c r="H296" s="17" t="s">
        <v>839</v>
      </c>
      <c r="I296" s="17" t="s">
        <v>839</v>
      </c>
      <c r="J296" s="17" t="s">
        <v>839</v>
      </c>
      <c r="K296" s="12"/>
      <c r="L296" s="13"/>
      <c r="M296" s="17"/>
      <c r="N296" s="17"/>
      <c r="O296" s="17"/>
      <c r="P296" s="17">
        <v>2910</v>
      </c>
      <c r="Q296" s="53" t="s">
        <v>1573</v>
      </c>
      <c r="R296" s="17"/>
      <c r="S296" s="17"/>
      <c r="T296" s="21" t="s">
        <v>1529</v>
      </c>
      <c r="U296" s="19" t="s">
        <v>807</v>
      </c>
      <c r="V296" s="21"/>
    </row>
    <row r="297" spans="1:22" ht="14" customHeight="1">
      <c r="A297" s="13"/>
      <c r="B297" s="12" t="str">
        <f>IF(ISTEXT(C297),(IF(MID(C297,3,1)="t","IBT-","IBG-"))&amp;(IF(MID(C297,5,2)="00",MID(C297,7,1),IF(MID(C297,5,1)="0",MID(C297,6,2),MID(C297,5,3)))),"")</f>
        <v/>
      </c>
      <c r="C297" s="12"/>
      <c r="D297" s="13"/>
      <c r="E297" s="12" t="s">
        <v>839</v>
      </c>
      <c r="F297" s="12" t="s">
        <v>839</v>
      </c>
      <c r="G297" s="17" t="s">
        <v>839</v>
      </c>
      <c r="H297" s="17" t="s">
        <v>839</v>
      </c>
      <c r="I297" s="17" t="s">
        <v>839</v>
      </c>
      <c r="J297" s="17" t="s">
        <v>839</v>
      </c>
      <c r="K297" s="12"/>
      <c r="L297" s="13"/>
      <c r="M297" s="17"/>
      <c r="N297" s="17"/>
      <c r="O297" s="17"/>
      <c r="P297" s="17">
        <v>2940</v>
      </c>
      <c r="Q297" s="53" t="s">
        <v>1584</v>
      </c>
      <c r="R297" s="17"/>
      <c r="S297" s="17"/>
      <c r="T297" s="21" t="s">
        <v>1084</v>
      </c>
      <c r="U297" s="19" t="s">
        <v>316</v>
      </c>
      <c r="V297" s="21"/>
    </row>
    <row r="298" spans="1:22" ht="14" customHeight="1">
      <c r="A298" s="13"/>
      <c r="B298" s="12" t="str">
        <f>IF(ISTEXT(C298),(IF(MID(C298,3,1)="t","IBT-","IBG-"))&amp;(IF(MID(C298,5,2)="00",MID(C298,7,1),IF(MID(C298,5,1)="0",MID(C298,6,2),MID(C298,5,3)))),"")</f>
        <v/>
      </c>
      <c r="C298" s="12"/>
      <c r="D298" s="13"/>
      <c r="E298" s="12" t="s">
        <v>839</v>
      </c>
      <c r="F298" s="12" t="s">
        <v>839</v>
      </c>
      <c r="G298" s="17" t="s">
        <v>839</v>
      </c>
      <c r="H298" s="17" t="s">
        <v>839</v>
      </c>
      <c r="I298" s="17" t="s">
        <v>839</v>
      </c>
      <c r="J298" s="17" t="s">
        <v>839</v>
      </c>
      <c r="K298" s="12"/>
      <c r="L298" s="13"/>
      <c r="M298" s="17"/>
      <c r="N298" s="17"/>
      <c r="O298" s="17"/>
      <c r="P298" s="17">
        <v>2980</v>
      </c>
      <c r="Q298" s="17" t="s">
        <v>1621</v>
      </c>
      <c r="R298" s="17"/>
      <c r="S298" s="17"/>
      <c r="T298" s="21" t="s">
        <v>1622</v>
      </c>
      <c r="U298" s="19" t="s">
        <v>807</v>
      </c>
      <c r="V298" s="21"/>
    </row>
    <row r="299" spans="1:22" ht="14" customHeight="1">
      <c r="A299" s="13"/>
      <c r="B299" s="12" t="str">
        <f>IF(ISTEXT(C299),(IF(MID(C299,3,1)="t","IBT-","IBG-"))&amp;(IF(MID(C299,5,2)="00",MID(C299,7,1),IF(MID(C299,5,1)="0",MID(C299,6,2),MID(C299,5,3)))),"")</f>
        <v/>
      </c>
      <c r="C299" s="12"/>
      <c r="D299" s="13"/>
      <c r="E299" s="12" t="s">
        <v>839</v>
      </c>
      <c r="F299" s="12" t="s">
        <v>839</v>
      </c>
      <c r="G299" s="17" t="s">
        <v>839</v>
      </c>
      <c r="H299" s="17" t="s">
        <v>839</v>
      </c>
      <c r="I299" s="17" t="s">
        <v>839</v>
      </c>
      <c r="J299" s="17" t="s">
        <v>839</v>
      </c>
      <c r="K299" s="12"/>
      <c r="L299" s="13"/>
      <c r="M299" s="17"/>
      <c r="N299" s="17"/>
      <c r="O299" s="17"/>
      <c r="P299" s="17">
        <v>3040</v>
      </c>
      <c r="Q299" s="17" t="s">
        <v>1675</v>
      </c>
      <c r="R299" s="17"/>
      <c r="S299" s="17"/>
      <c r="T299" s="21" t="s">
        <v>1529</v>
      </c>
      <c r="U299" s="19" t="s">
        <v>316</v>
      </c>
      <c r="V299" s="21"/>
    </row>
    <row r="300" spans="1:22" ht="14" customHeight="1">
      <c r="A300" s="13"/>
      <c r="B300" s="12" t="str">
        <f>IF(ISTEXT(C300),(IF(MID(C300,3,1)="t","IBT-","IBG-"))&amp;(IF(MID(C300,5,2)="00",MID(C300,7,1),IF(MID(C300,5,1)="0",MID(C300,6,2),MID(C300,5,3)))),"")</f>
        <v/>
      </c>
      <c r="C300" s="12"/>
      <c r="D300" s="13"/>
      <c r="E300" s="12" t="s">
        <v>839</v>
      </c>
      <c r="F300" s="12" t="s">
        <v>839</v>
      </c>
      <c r="G300" s="17" t="s">
        <v>839</v>
      </c>
      <c r="H300" s="17" t="s">
        <v>839</v>
      </c>
      <c r="I300" s="17" t="s">
        <v>839</v>
      </c>
      <c r="J300" s="17" t="s">
        <v>839</v>
      </c>
      <c r="K300" s="12"/>
      <c r="L300" s="13"/>
      <c r="M300" s="17"/>
      <c r="N300" s="17"/>
      <c r="O300" s="17"/>
      <c r="P300" s="17">
        <v>3052</v>
      </c>
      <c r="Q300" s="17" t="s">
        <v>1679</v>
      </c>
      <c r="R300" s="17"/>
      <c r="S300" s="17"/>
      <c r="T300" s="21" t="s">
        <v>1084</v>
      </c>
      <c r="U300" s="19" t="s">
        <v>316</v>
      </c>
      <c r="V300" s="21"/>
    </row>
    <row r="301" spans="1:22" ht="14" customHeight="1">
      <c r="A301" s="13"/>
      <c r="B301" s="12" t="str">
        <f>IF(ISTEXT(C301),(IF(MID(C301,3,1)="t","IBT-","IBG-"))&amp;(IF(MID(C301,5,2)="00",MID(C301,7,1),IF(MID(C301,5,1)="0",MID(C301,6,2),MID(C301,5,3)))),"")</f>
        <v/>
      </c>
      <c r="C301" s="12"/>
      <c r="D301" s="13"/>
      <c r="E301" s="12" t="s">
        <v>839</v>
      </c>
      <c r="F301" s="12" t="s">
        <v>839</v>
      </c>
      <c r="G301" s="17" t="s">
        <v>839</v>
      </c>
      <c r="H301" s="17" t="s">
        <v>839</v>
      </c>
      <c r="I301" s="17" t="s">
        <v>839</v>
      </c>
      <c r="J301" s="17" t="s">
        <v>839</v>
      </c>
      <c r="K301" s="12"/>
      <c r="L301" s="13"/>
      <c r="M301" s="17"/>
      <c r="N301" s="17"/>
      <c r="O301" s="17"/>
      <c r="P301" s="17">
        <v>1370</v>
      </c>
      <c r="Q301" s="17" t="s">
        <v>1708</v>
      </c>
      <c r="R301" s="17"/>
      <c r="S301" s="17"/>
      <c r="T301" s="21" t="s">
        <v>1709</v>
      </c>
      <c r="U301" s="19" t="s">
        <v>310</v>
      </c>
      <c r="V301" s="17"/>
    </row>
    <row r="302" spans="1:22" ht="14" customHeight="1">
      <c r="A302" s="13"/>
      <c r="B302" s="12" t="str">
        <f>IF(ISTEXT(C302),(IF(MID(C302,3,1)="t","IBT-","IBG-"))&amp;(IF(MID(C302,5,2)="00",MID(C302,7,1),IF(MID(C302,5,1)="0",MID(C302,6,2),MID(C302,5,3)))),"")</f>
        <v/>
      </c>
      <c r="C302" s="12"/>
      <c r="D302" s="13"/>
      <c r="E302" s="12" t="s">
        <v>839</v>
      </c>
      <c r="F302" s="12" t="s">
        <v>839</v>
      </c>
      <c r="G302" s="17" t="s">
        <v>839</v>
      </c>
      <c r="H302" s="17" t="s">
        <v>839</v>
      </c>
      <c r="I302" s="17" t="s">
        <v>839</v>
      </c>
      <c r="J302" s="17" t="s">
        <v>839</v>
      </c>
      <c r="K302" s="12"/>
      <c r="L302" s="13"/>
      <c r="M302" s="17"/>
      <c r="N302" s="17"/>
      <c r="O302" s="17"/>
      <c r="P302" s="17">
        <v>1410</v>
      </c>
      <c r="Q302" s="17" t="s">
        <v>1710</v>
      </c>
      <c r="R302" s="17"/>
      <c r="S302" s="17"/>
      <c r="T302" s="21" t="s">
        <v>1711</v>
      </c>
      <c r="U302" s="19" t="s">
        <v>310</v>
      </c>
      <c r="V302" s="17"/>
    </row>
    <row r="303" spans="1:22" ht="14" customHeight="1">
      <c r="A303" s="13"/>
      <c r="B303" s="12" t="str">
        <f>IF(ISTEXT(C303),(IF(MID(C303,3,1)="t","IBT-","IBG-"))&amp;(IF(MID(C303,5,2)="00",MID(C303,7,1),IF(MID(C303,5,1)="0",MID(C303,6,2),MID(C303,5,3)))),"")</f>
        <v/>
      </c>
      <c r="C303" s="12"/>
      <c r="D303" s="13"/>
      <c r="E303" s="12" t="s">
        <v>839</v>
      </c>
      <c r="F303" s="12" t="s">
        <v>839</v>
      </c>
      <c r="G303" s="17" t="s">
        <v>839</v>
      </c>
      <c r="H303" s="17" t="s">
        <v>839</v>
      </c>
      <c r="I303" s="17" t="s">
        <v>839</v>
      </c>
      <c r="J303" s="17" t="s">
        <v>839</v>
      </c>
      <c r="K303" s="12"/>
      <c r="L303" s="13"/>
      <c r="M303" s="17"/>
      <c r="N303" s="17"/>
      <c r="O303" s="17"/>
      <c r="P303" s="17">
        <v>3270</v>
      </c>
      <c r="Q303" s="17" t="s">
        <v>1744</v>
      </c>
      <c r="R303" s="17"/>
      <c r="S303" s="17"/>
      <c r="T303" s="21" t="s">
        <v>907</v>
      </c>
      <c r="U303" s="19" t="s">
        <v>807</v>
      </c>
      <c r="V303" s="17"/>
    </row>
    <row r="304" spans="1:22" ht="14" customHeight="1">
      <c r="A304" s="13"/>
      <c r="B304" s="12" t="str">
        <f>IF(ISTEXT(C304),(IF(MID(C304,3,1)="t","IBT-","IBG-"))&amp;(IF(MID(C304,5,2)="00",MID(C304,7,1),IF(MID(C304,5,1)="0",MID(C304,6,2),MID(C304,5,3)))),"")</f>
        <v/>
      </c>
      <c r="C304" s="12"/>
      <c r="D304" s="13"/>
      <c r="E304" s="12" t="s">
        <v>839</v>
      </c>
      <c r="F304" s="12" t="s">
        <v>839</v>
      </c>
      <c r="G304" s="17" t="s">
        <v>839</v>
      </c>
      <c r="H304" s="17" t="s">
        <v>839</v>
      </c>
      <c r="I304" s="17" t="s">
        <v>839</v>
      </c>
      <c r="J304" s="17" t="s">
        <v>839</v>
      </c>
      <c r="K304" s="12"/>
      <c r="L304" s="13"/>
      <c r="M304" s="17"/>
      <c r="N304" s="17"/>
      <c r="O304" s="17"/>
      <c r="P304" s="17">
        <v>3280</v>
      </c>
      <c r="Q304" s="17" t="s">
        <v>1754</v>
      </c>
      <c r="R304" s="17"/>
      <c r="S304" s="17"/>
      <c r="T304" s="21" t="s">
        <v>907</v>
      </c>
      <c r="U304" s="19" t="s">
        <v>807</v>
      </c>
      <c r="V304" s="17"/>
    </row>
    <row r="305" spans="1:22" ht="14" customHeight="1">
      <c r="A305" s="13"/>
      <c r="B305" s="12" t="str">
        <f>IF(ISTEXT(C305),(IF(MID(C305,3,1)="t","IBT-","IBG-"))&amp;(IF(MID(C305,5,2)="00",MID(C305,7,1),IF(MID(C305,5,1)="0",MID(C305,6,2),MID(C305,5,3)))),"")</f>
        <v/>
      </c>
      <c r="C305" s="12"/>
      <c r="D305" s="13"/>
      <c r="E305" s="12" t="s">
        <v>839</v>
      </c>
      <c r="F305" s="12" t="s">
        <v>839</v>
      </c>
      <c r="G305" s="17" t="s">
        <v>839</v>
      </c>
      <c r="H305" s="17" t="s">
        <v>839</v>
      </c>
      <c r="I305" s="17" t="s">
        <v>839</v>
      </c>
      <c r="J305" s="17" t="s">
        <v>839</v>
      </c>
      <c r="K305" s="12"/>
      <c r="L305" s="13"/>
      <c r="M305" s="17"/>
      <c r="N305" s="17"/>
      <c r="O305" s="17"/>
      <c r="P305" s="17">
        <v>3250</v>
      </c>
      <c r="Q305" s="17" t="s">
        <v>1792</v>
      </c>
      <c r="R305" s="17"/>
      <c r="S305" s="17"/>
      <c r="T305" s="21" t="s">
        <v>1793</v>
      </c>
      <c r="U305" s="19" t="s">
        <v>807</v>
      </c>
      <c r="V305" s="17"/>
    </row>
    <row r="306" spans="1:22" ht="14" customHeight="1">
      <c r="A306" s="42">
        <v>2775</v>
      </c>
      <c r="B306" s="43"/>
      <c r="C306" s="43"/>
      <c r="D306" s="42"/>
      <c r="E306" s="43" t="s">
        <v>839</v>
      </c>
      <c r="F306" s="43" t="s">
        <v>839</v>
      </c>
      <c r="G306" s="45" t="s">
        <v>839</v>
      </c>
      <c r="H306" s="45" t="s">
        <v>839</v>
      </c>
      <c r="I306" s="45" t="s">
        <v>839</v>
      </c>
      <c r="J306" s="45" t="s">
        <v>839</v>
      </c>
      <c r="K306" s="43"/>
      <c r="L306" s="42" t="s">
        <v>316</v>
      </c>
      <c r="M306" s="45" t="s">
        <v>1820</v>
      </c>
      <c r="N306" s="45" t="s">
        <v>842</v>
      </c>
      <c r="O306" s="45"/>
      <c r="P306" s="21">
        <v>3340</v>
      </c>
      <c r="Q306" s="23" t="s">
        <v>1821</v>
      </c>
      <c r="R306" s="21" t="s">
        <v>1550</v>
      </c>
      <c r="S306" s="21"/>
      <c r="T306" s="24" t="s">
        <v>1551</v>
      </c>
      <c r="U306" s="25" t="s">
        <v>316</v>
      </c>
      <c r="V306" s="26"/>
    </row>
    <row r="307" spans="1:22" ht="14" customHeight="1">
      <c r="A307" s="42">
        <v>2835</v>
      </c>
      <c r="B307" s="43"/>
      <c r="C307" s="43"/>
      <c r="D307" s="42"/>
      <c r="E307" s="43" t="s">
        <v>839</v>
      </c>
      <c r="F307" s="43" t="s">
        <v>839</v>
      </c>
      <c r="G307" s="45" t="s">
        <v>839</v>
      </c>
      <c r="H307" s="45" t="s">
        <v>839</v>
      </c>
      <c r="I307" s="45" t="s">
        <v>839</v>
      </c>
      <c r="J307" s="45" t="s">
        <v>839</v>
      </c>
      <c r="K307" s="43"/>
      <c r="L307" s="42" t="s">
        <v>316</v>
      </c>
      <c r="M307" s="45" t="s">
        <v>1820</v>
      </c>
      <c r="N307" s="45" t="s">
        <v>842</v>
      </c>
      <c r="O307" s="45"/>
      <c r="P307" s="21">
        <v>3415</v>
      </c>
      <c r="Q307" s="23" t="s">
        <v>1842</v>
      </c>
      <c r="R307" s="21" t="s">
        <v>1561</v>
      </c>
      <c r="S307" s="21"/>
      <c r="T307" s="24" t="s">
        <v>1551</v>
      </c>
      <c r="U307" s="25" t="s">
        <v>316</v>
      </c>
      <c r="V307" s="26"/>
    </row>
    <row r="308" spans="1:22" ht="14" customHeight="1">
      <c r="A308" s="42">
        <v>2905</v>
      </c>
      <c r="B308" s="43"/>
      <c r="C308" s="20"/>
      <c r="D308" s="19"/>
      <c r="E308" s="43" t="s">
        <v>839</v>
      </c>
      <c r="F308" s="43" t="s">
        <v>839</v>
      </c>
      <c r="G308" s="45" t="s">
        <v>839</v>
      </c>
      <c r="H308" s="45" t="s">
        <v>839</v>
      </c>
      <c r="I308" s="45" t="s">
        <v>839</v>
      </c>
      <c r="J308" s="45" t="s">
        <v>839</v>
      </c>
      <c r="K308" s="43"/>
      <c r="L308" s="42"/>
      <c r="M308" s="45"/>
      <c r="N308" s="45"/>
      <c r="O308" s="45"/>
      <c r="P308" s="21">
        <v>3745</v>
      </c>
      <c r="Q308" s="23" t="s">
        <v>1871</v>
      </c>
      <c r="R308" s="21" t="s">
        <v>1872</v>
      </c>
      <c r="S308" s="21"/>
      <c r="T308" s="24" t="s">
        <v>1551</v>
      </c>
      <c r="U308" s="25" t="s">
        <v>316</v>
      </c>
      <c r="V308" s="26"/>
    </row>
    <row r="309" spans="1:22" ht="14" customHeight="1">
      <c r="A309" s="13"/>
      <c r="B309" s="12" t="str">
        <f>IF(ISTEXT(C309),(IF(MID(C309,3,1)="t","IBT-","IBG-"))&amp;(IF(MID(C309,5,2)="00",MID(C309,7,1),IF(MID(C309,5,1)="0",MID(C309,6,2),MID(C309,5,3)))),"")</f>
        <v/>
      </c>
      <c r="C309" s="12"/>
      <c r="D309" s="13"/>
      <c r="E309" s="12" t="s">
        <v>839</v>
      </c>
      <c r="F309" s="12" t="s">
        <v>839</v>
      </c>
      <c r="G309" s="17" t="s">
        <v>839</v>
      </c>
      <c r="H309" s="17" t="s">
        <v>839</v>
      </c>
      <c r="I309" s="17" t="s">
        <v>839</v>
      </c>
      <c r="J309" s="17" t="s">
        <v>839</v>
      </c>
      <c r="K309" s="12"/>
      <c r="L309" s="13"/>
      <c r="M309" s="17"/>
      <c r="N309" s="17"/>
      <c r="O309" s="17"/>
      <c r="P309" s="17">
        <v>2470</v>
      </c>
      <c r="Q309" s="17" t="s">
        <v>1881</v>
      </c>
      <c r="R309" s="17"/>
      <c r="S309" s="17"/>
      <c r="T309" s="21" t="s">
        <v>1123</v>
      </c>
      <c r="U309" s="19" t="s">
        <v>807</v>
      </c>
      <c r="V309" s="21"/>
    </row>
    <row r="310" spans="1:22" ht="14" customHeight="1">
      <c r="A310" s="42"/>
      <c r="B310" s="43" t="str">
        <f>IF(ISTEXT(C310),(IF(MID(C310,3,1)="t","IBT-","IBG-"))&amp;(IF(MID(C310,5,2)="00",MID(C310,7,1),IF(MID(C310,5,1)="0",MID(C310,6,2),MID(C310,5,3)))),"")</f>
        <v/>
      </c>
      <c r="C310" s="43"/>
      <c r="D310" s="42"/>
      <c r="E310" s="43" t="s">
        <v>839</v>
      </c>
      <c r="F310" s="43" t="s">
        <v>839</v>
      </c>
      <c r="G310" s="45" t="s">
        <v>839</v>
      </c>
      <c r="H310" s="45" t="s">
        <v>839</v>
      </c>
      <c r="I310" s="45" t="s">
        <v>839</v>
      </c>
      <c r="J310" s="45" t="s">
        <v>839</v>
      </c>
      <c r="K310" s="43" t="s">
        <v>1200</v>
      </c>
      <c r="L310" s="42"/>
      <c r="M310" s="45"/>
      <c r="N310" s="45"/>
      <c r="O310" s="45"/>
      <c r="P310" s="60">
        <v>3567</v>
      </c>
      <c r="Q310" s="21" t="s">
        <v>1909</v>
      </c>
      <c r="R310" s="21"/>
      <c r="S310" s="21"/>
      <c r="T310" s="28" t="s">
        <v>1910</v>
      </c>
      <c r="U310" s="64" t="s">
        <v>1911</v>
      </c>
      <c r="V310" s="28"/>
    </row>
    <row r="311" spans="1:22" ht="14" customHeight="1">
      <c r="A311" s="13"/>
      <c r="B311" s="12" t="str">
        <f>IF(ISTEXT(C311),(IF(MID(C311,3,1)="t","IBT-","IBG-"))&amp;(IF(MID(C311,5,2)="00",MID(C311,7,1),IF(MID(C311,5,1)="0",MID(C311,6,2),MID(C311,5,3)))),"")</f>
        <v/>
      </c>
      <c r="C311" s="12"/>
      <c r="D311" s="13"/>
      <c r="E311" s="12" t="s">
        <v>839</v>
      </c>
      <c r="F311" s="12" t="s">
        <v>839</v>
      </c>
      <c r="G311" s="17" t="s">
        <v>839</v>
      </c>
      <c r="H311" s="17" t="s">
        <v>839</v>
      </c>
      <c r="I311" s="17" t="s">
        <v>839</v>
      </c>
      <c r="J311" s="17" t="s">
        <v>839</v>
      </c>
      <c r="K311" s="12"/>
      <c r="L311" s="13"/>
      <c r="M311" s="17"/>
      <c r="N311" s="17"/>
      <c r="O311" s="17"/>
      <c r="P311" s="17">
        <v>3520</v>
      </c>
      <c r="Q311" s="17" t="s">
        <v>1925</v>
      </c>
      <c r="R311" s="17"/>
      <c r="S311" s="17"/>
      <c r="T311" s="21" t="s">
        <v>1926</v>
      </c>
      <c r="U311" s="19" t="s">
        <v>1911</v>
      </c>
      <c r="V311" s="21"/>
    </row>
    <row r="312" spans="1:22" ht="14" customHeight="1">
      <c r="A312" s="13"/>
      <c r="B312" s="12" t="str">
        <f>IF(ISTEXT(C312),(IF(MID(C312,3,1)="t","IBT-","IBG-"))&amp;(IF(MID(C312,5,2)="00",MID(C312,7,1),IF(MID(C312,5,1)="0",MID(C312,6,2),MID(C312,5,3)))),"")</f>
        <v/>
      </c>
      <c r="C312" s="12"/>
      <c r="D312" s="13"/>
      <c r="E312" s="12" t="s">
        <v>839</v>
      </c>
      <c r="F312" s="12" t="s">
        <v>839</v>
      </c>
      <c r="G312" s="17" t="s">
        <v>839</v>
      </c>
      <c r="H312" s="17" t="s">
        <v>839</v>
      </c>
      <c r="I312" s="17" t="s">
        <v>839</v>
      </c>
      <c r="J312" s="17" t="s">
        <v>839</v>
      </c>
      <c r="K312" s="12"/>
      <c r="L312" s="13"/>
      <c r="M312" s="17"/>
      <c r="N312" s="17"/>
      <c r="O312" s="17"/>
      <c r="P312" s="17">
        <v>3500</v>
      </c>
      <c r="Q312" s="17" t="s">
        <v>1930</v>
      </c>
      <c r="R312" s="17"/>
      <c r="S312" s="17"/>
      <c r="T312" s="21" t="s">
        <v>1931</v>
      </c>
      <c r="U312" s="19" t="s">
        <v>1911</v>
      </c>
      <c r="V312" s="21"/>
    </row>
    <row r="313" spans="1:22" ht="14" customHeight="1">
      <c r="A313" s="13"/>
      <c r="B313" s="12" t="str">
        <f>IF(ISTEXT(C313),(IF(MID(C313,3,1)="t","IBT-","IBG-"))&amp;(IF(MID(C313,5,2)="00",MID(C313,7,1),IF(MID(C313,5,1)="0",MID(C313,6,2),MID(C313,5,3)))),"")</f>
        <v/>
      </c>
      <c r="C313" s="12"/>
      <c r="D313" s="13"/>
      <c r="E313" s="12" t="s">
        <v>839</v>
      </c>
      <c r="F313" s="12" t="s">
        <v>839</v>
      </c>
      <c r="G313" s="17" t="s">
        <v>839</v>
      </c>
      <c r="H313" s="17" t="s">
        <v>839</v>
      </c>
      <c r="I313" s="17" t="s">
        <v>839</v>
      </c>
      <c r="J313" s="17" t="s">
        <v>839</v>
      </c>
      <c r="K313" s="12"/>
      <c r="L313" s="13"/>
      <c r="M313" s="17"/>
      <c r="N313" s="17"/>
      <c r="O313" s="17"/>
      <c r="P313" s="17">
        <v>3570</v>
      </c>
      <c r="Q313" s="17" t="s">
        <v>1935</v>
      </c>
      <c r="R313" s="17"/>
      <c r="S313" s="17"/>
      <c r="T313" s="21" t="s">
        <v>1936</v>
      </c>
      <c r="U313" s="19" t="s">
        <v>1911</v>
      </c>
      <c r="V313" s="21"/>
    </row>
    <row r="314" spans="1:22" ht="14" customHeight="1">
      <c r="A314" s="13">
        <v>3045</v>
      </c>
      <c r="B314" s="12" t="str">
        <f>IF(ISTEXT(C314),(IF(MID(C314,3,1)="t","IBT-","IBG-"))&amp;(IF(MID(C314,5,2)="00",MID(C314,7,1),IF(MID(C314,5,1)="0",MID(C314,6,2),MID(C314,5,3)))),"")</f>
        <v/>
      </c>
      <c r="C314" s="12"/>
      <c r="D314" s="13"/>
      <c r="E314" s="12" t="s">
        <v>839</v>
      </c>
      <c r="F314" s="12" t="s">
        <v>839</v>
      </c>
      <c r="G314" s="17" t="s">
        <v>839</v>
      </c>
      <c r="H314" s="17" t="s">
        <v>839</v>
      </c>
      <c r="I314" s="17" t="s">
        <v>839</v>
      </c>
      <c r="J314" s="17" t="s">
        <v>839</v>
      </c>
      <c r="K314" s="12"/>
      <c r="L314" s="13"/>
      <c r="M314" s="17"/>
      <c r="N314" s="17"/>
      <c r="O314" s="17"/>
      <c r="P314" s="17">
        <v>3600</v>
      </c>
      <c r="Q314" s="17" t="s">
        <v>1945</v>
      </c>
      <c r="R314" s="17"/>
      <c r="S314" s="17"/>
      <c r="T314" s="26" t="s">
        <v>1946</v>
      </c>
      <c r="U314" s="25" t="s">
        <v>807</v>
      </c>
      <c r="V314" s="21"/>
    </row>
    <row r="315" spans="1:22" ht="14" customHeight="1">
      <c r="A315" s="13"/>
      <c r="B315" s="12" t="str">
        <f>IF(ISTEXT(C315),(IF(MID(C315,3,1)="t","IBT-","IBG-"))&amp;(IF(MID(C315,5,2)="00",MID(C315,7,1),IF(MID(C315,5,1)="0",MID(C315,6,2),MID(C315,5,3)))),"")</f>
        <v/>
      </c>
      <c r="C315" s="12"/>
      <c r="D315" s="13"/>
      <c r="E315" s="12" t="s">
        <v>839</v>
      </c>
      <c r="F315" s="12" t="s">
        <v>839</v>
      </c>
      <c r="G315" s="17" t="s">
        <v>839</v>
      </c>
      <c r="H315" s="17" t="s">
        <v>839</v>
      </c>
      <c r="I315" s="17" t="s">
        <v>839</v>
      </c>
      <c r="J315" s="17" t="s">
        <v>839</v>
      </c>
      <c r="K315" s="12"/>
      <c r="L315" s="13"/>
      <c r="M315" s="17"/>
      <c r="N315" s="17"/>
      <c r="O315" s="17"/>
      <c r="P315" s="17">
        <v>3594</v>
      </c>
      <c r="Q315" s="17" t="s">
        <v>1962</v>
      </c>
      <c r="R315" s="17"/>
      <c r="S315" s="17"/>
      <c r="T315" s="24" t="s">
        <v>1963</v>
      </c>
      <c r="U315" s="25" t="s">
        <v>1911</v>
      </c>
      <c r="V315" s="26"/>
    </row>
  </sheetData>
  <autoFilter ref="A1:V315" xr:uid="{00000000-0001-0000-0100-000000000000}"/>
  <sortState xmlns:xlrd2="http://schemas.microsoft.com/office/spreadsheetml/2017/richdata2" ref="A2:X316">
    <sortCondition ref="C2:C316"/>
  </sortState>
  <phoneticPr fontId="1"/>
  <hyperlinks>
    <hyperlink ref="I56" r:id="rId1" display="Common description in English_x000a_PIA - Payment in advance_x000a_Net 30 - Payment 30 days after invoice date_x000a_EOM - End of month_x000a_21 MFI - 21st of the month following invoice date_x000a_1% 10 Net 30 - 1% discount if payment received within ten days otherwise payment 30 day" xr:uid="{1F9C0EE1-A6B8-D742-BB10-5C8C31727EFB}"/>
    <hyperlink ref="I164" r:id="rId2" xr:uid="{FF0CEEE7-0391-4148-A66E-A283897A4E79}"/>
    <hyperlink ref="I168" r:id="rId3" xr:uid="{31AC91EE-8F68-1E41-A6FC-C3714B7A8DE1}"/>
    <hyperlink ref="J24" r:id="rId4" location="page=6" display="https://www.nta.go.jp/english/taxes/consumption_tax/pdf/2020/general_00.pdf#page=6_x000a_" xr:uid="{53D341F2-FD3C-504D-AE26-15BCFB7D54F5}"/>
  </hyperlinks>
  <pageMargins left="0.25" right="0.25" top="0.75" bottom="0.75" header="0" footer="0"/>
  <pageSetup paperSize="9"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peppol</vt:lpstr>
      <vt:lpstr>JP-PINT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 信之</cp:lastModifiedBy>
  <dcterms:created xsi:type="dcterms:W3CDTF">2021-09-02T01:47:17Z</dcterms:created>
  <dcterms:modified xsi:type="dcterms:W3CDTF">2021-09-07T23:33:45Z</dcterms:modified>
</cp:coreProperties>
</file>