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Standard_Formats/data/xbrlgl/"/>
    </mc:Choice>
  </mc:AlternateContent>
  <xr:revisionPtr revIDLastSave="0" documentId="13_ncr:1_{2BAD280B-7341-E34D-B1AC-19D51C2DB821}" xr6:coauthVersionLast="47" xr6:coauthVersionMax="47" xr10:uidLastSave="{00000000-0000-0000-0000-000000000000}"/>
  <bookViews>
    <workbookView xWindow="900" yWindow="640" windowWidth="27040" windowHeight="19000" xr2:uid="{00000000-000D-0000-FFFF-FFFF00000000}"/>
  </bookViews>
  <sheets>
    <sheet name="xbrlgl (2)" sheetId="2" r:id="rId1"/>
    <sheet name="xbrlgl" sheetId="1" r:id="rId2"/>
  </sheets>
  <definedNames>
    <definedName name="_xlnm._FilterDatabase" localSheetId="1" hidden="1">xbrlgl!$A$1:$Q$429</definedName>
    <definedName name="_xlnm._FilterDatabase" localSheetId="0" hidden="1">'xbrlgl (2)'!$B$1:$S$696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2" i="2"/>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8" i="1"/>
  <c r="F9" i="1"/>
  <c r="F10" i="1"/>
  <c r="F11" i="1"/>
  <c r="F12" i="1"/>
  <c r="F13" i="1"/>
  <c r="F14" i="1"/>
  <c r="F15" i="1"/>
  <c r="F16" i="1"/>
  <c r="F17" i="1"/>
  <c r="F18" i="1"/>
  <c r="F19" i="1"/>
  <c r="F20" i="1"/>
  <c r="F21" i="1"/>
  <c r="F22" i="1"/>
  <c r="F23" i="1"/>
  <c r="F24" i="1"/>
  <c r="F25" i="1"/>
  <c r="F2" i="1"/>
  <c r="F3" i="1"/>
  <c r="F4" i="1"/>
  <c r="F5" i="1"/>
  <c r="F6" i="1"/>
  <c r="F7" i="1"/>
</calcChain>
</file>

<file path=xl/sharedStrings.xml><?xml version="1.0" encoding="utf-8"?>
<sst xmlns="http://schemas.openxmlformats.org/spreadsheetml/2006/main" count="7384" uniqueCount="2086">
  <si>
    <t>Module</t>
  </si>
  <si>
    <t>Kind</t>
  </si>
  <si>
    <t>seq</t>
  </si>
  <si>
    <t>element</t>
  </si>
  <si>
    <t>DictionaryEntryName</t>
  </si>
  <si>
    <t>Description</t>
  </si>
  <si>
    <t>xsd</t>
  </si>
  <si>
    <t>object Class Term Qualifier</t>
  </si>
  <si>
    <t>Object ClassTerm</t>
  </si>
  <si>
    <t>Property Term Qualifier</t>
  </si>
  <si>
    <t>Property Term</t>
  </si>
  <si>
    <t>Datatype Qualifier</t>
  </si>
  <si>
    <t>Representation Term</t>
  </si>
  <si>
    <t>Associated Object Class Term Qualifier</t>
  </si>
  <si>
    <t>Associated Object Class</t>
  </si>
  <si>
    <t>cor</t>
  </si>
  <si>
    <t>ABIE</t>
  </si>
  <si>
    <t>gl-cor:accountingEntries</t>
  </si>
  <si>
    <t>XBRLGL_ Accounting Entries. Details</t>
  </si>
  <si>
    <t>Root for XBRL GL. No entry made here.</t>
  </si>
  <si>
    <t>XBRLGL</t>
  </si>
  <si>
    <t>Accounting Entries</t>
  </si>
  <si>
    <t>ASBIE</t>
  </si>
  <si>
    <t xml:space="preserve">  gl-cor:documentInfo</t>
  </si>
  <si>
    <t>XBRLGL_ Accounting Entries. Specified. XBRLGL_ Document Information</t>
  </si>
  <si>
    <t>Parent for descriptive information about the accountingEntries section in which it is contained.</t>
  </si>
  <si>
    <t>Specified</t>
  </si>
  <si>
    <t>Document Information</t>
  </si>
  <si>
    <t>XBRLGL_ Document Information. Details</t>
  </si>
  <si>
    <t>BBIE</t>
  </si>
  <si>
    <t xml:space="preserve">    gl-cor:entriesType</t>
  </si>
  <si>
    <t>XBRLGL_ Document Information. Entries Type. Code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</si>
  <si>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nonposted/n journal: a self-balancing Dr=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n trialBalance: the self-balancing Dr=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</si>
  <si>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token</t>
  </si>
  <si>
    <t>Entries Type</t>
  </si>
  <si>
    <t>Code</t>
  </si>
  <si>
    <t xml:space="preserve">    gl-cor:uniqueID</t>
  </si>
  <si>
    <t>XBRLGL_ Document Information. Unique ID</t>
  </si>
  <si>
    <t>Unique identifier for this file.</t>
  </si>
  <si>
    <t>string</t>
  </si>
  <si>
    <t>Unique ID</t>
  </si>
  <si>
    <t>Text</t>
  </si>
  <si>
    <t xml:space="preserve">    gl-cor:revisesUniqueID</t>
  </si>
  <si>
    <t>XBRLGL_ Document Information. Reverse Unique ID</t>
  </si>
  <si>
    <t>Internal ID Number associated with identifierReference</t>
  </si>
  <si>
    <t>Reverse Unique ID</t>
  </si>
  <si>
    <t xml:space="preserve">    gl-cor:revisesUniqueIDAction</t>
  </si>
  <si>
    <t>XBRLGL_ Document Information. Reverse Unique ID Action. Code</t>
  </si>
  <si>
    <t>Provides guidance on action to take with previous set of data: supersedes - old data should be considered as obsolete/overwritten; supplements - belongs with that data as if it was included with it.</t>
  </si>
  <si>
    <t>Reverse Unique ID Action</t>
  </si>
  <si>
    <t xml:space="preserve">    gl-cor:language</t>
  </si>
  <si>
    <t>XBRLGL_ Document Information. Language. Code</t>
  </si>
  <si>
    <t>Primary language of the intellectual content. Where practical, the content of this field should coincide with ISO 639-1988 language codes.</t>
  </si>
  <si>
    <t>QName</t>
  </si>
  <si>
    <t>Language</t>
  </si>
  <si>
    <t xml:space="preserve">    gl-cor:creationDate</t>
  </si>
  <si>
    <t>XBRLGL_ Document Information. Creation Date. Date Time</t>
  </si>
  <si>
    <t>Date/time file was created.</t>
  </si>
  <si>
    <t>dateTime</t>
  </si>
  <si>
    <t>Creation Date</t>
  </si>
  <si>
    <t>Date Time</t>
  </si>
  <si>
    <t>bus</t>
  </si>
  <si>
    <t xml:space="preserve">    gl-bus:creator</t>
  </si>
  <si>
    <t>XBRLGL_ Document Information. Creator</t>
  </si>
  <si>
    <t>Identifies the creator of the XBRL instance.</t>
  </si>
  <si>
    <t>Creator</t>
  </si>
  <si>
    <t xml:space="preserve">    gl-cor:entriesComment</t>
  </si>
  <si>
    <t>XBRLGL_ Document Information. Entries Comment</t>
  </si>
  <si>
    <t>Text for entire document.</t>
  </si>
  <si>
    <t>Entries Comment</t>
  </si>
  <si>
    <t xml:space="preserve">    gl-cor:periodCoveredStart</t>
  </si>
  <si>
    <t>XBRLGL_ Document Information. Period Covered Start. Date Time</t>
  </si>
  <si>
    <t>Start of date range for contents. Used as basis for many assumptions about data, including the date as of which open balances are open.</t>
  </si>
  <si>
    <t>Period Covered Start</t>
  </si>
  <si>
    <t xml:space="preserve">    gl-cor:periodCoveredEnd</t>
  </si>
  <si>
    <t>XBRLGL_ Document Information. Period Covered End. Date Time</t>
  </si>
  <si>
    <t>End of date range for contents. Used as basis for many assumptions about data, including the date as of which open balances are open.</t>
  </si>
  <si>
    <t>Period Covered End</t>
  </si>
  <si>
    <t xml:space="preserve">    gl-bus:periodCount</t>
  </si>
  <si>
    <t>XBRLGL_ Document Information. Period Count. Numeric</t>
  </si>
  <si>
    <t>Number of periods or buckets, used by postingCode. Used to interpret posting date. It may be preferable to limit entries by period covered to be by individual reporting period.</t>
  </si>
  <si>
    <t>decimal</t>
  </si>
  <si>
    <t>Period Count</t>
  </si>
  <si>
    <t>Numeric</t>
  </si>
  <si>
    <t xml:space="preserve">    gl-bus:periodUnit</t>
  </si>
  <si>
    <t>XBRLGL_ Document Information. Period Unit. Code</t>
  </si>
  <si>
    <t>Type of periods covered by periodCount. Enumerated as: daily, weekly, bi-weekly, semi-monthly, monthly, quarterly, thirdly, semiannual, annual, ad-hoc, current-period-only, other.</t>
  </si>
  <si>
    <t>Period Unit</t>
  </si>
  <si>
    <t xml:space="preserve">    gl-bus:periodUnitDescription</t>
  </si>
  <si>
    <t>XBRLGL_ Document Information. Period Unit Description</t>
  </si>
  <si>
    <t>Free format description of the period unit</t>
  </si>
  <si>
    <t>Period Unit Description</t>
  </si>
  <si>
    <t xml:space="preserve">    gl-bus:sourceApplication</t>
  </si>
  <si>
    <t>XBRLGL_ Document Information. Source Application</t>
  </si>
  <si>
    <t>Product or service that produced this file. Used by many systems e.g., VAT. Version number can be included or extended.</t>
  </si>
  <si>
    <t>Source Application</t>
  </si>
  <si>
    <t xml:space="preserve">    gl-bus:targetApplication</t>
  </si>
  <si>
    <t>XBRLGL_ Document Information. Target Application</t>
  </si>
  <si>
    <t>Particular use for which file was generated.</t>
  </si>
  <si>
    <t>Target Application</t>
  </si>
  <si>
    <t>muc</t>
  </si>
  <si>
    <t xml:space="preserve">    gl-muc:defaultCurrency</t>
  </si>
  <si>
    <t>XBRLGL_ Document Information. Default Currency. Code</t>
  </si>
  <si>
    <t>The default currency related to the amount can be entered here instead of the XBRL instance specified way, especially important in multi-currency situations. Recommend ISO 4217 coding</t>
  </si>
  <si>
    <t>Default Currency</t>
  </si>
  <si>
    <t xml:space="preserve">  gl-cor:entityInformation</t>
  </si>
  <si>
    <t>XBRLGL_ Accounting Entries. Specified. XBRLGL_ Entity Information</t>
  </si>
  <si>
    <t>Holder for entity information - information about the reporting organization.</t>
  </si>
  <si>
    <t>Entity Information</t>
  </si>
  <si>
    <t>XBRLGL_ Entity Information. Details</t>
  </si>
  <si>
    <t xml:space="preserve">    gl-bus:entityPhoneNumber</t>
  </si>
  <si>
    <t>XBRLGL_ Entity Information. Specified. XBRLGL_ Phone</t>
  </si>
  <si>
    <t>Primary phone number of the entity.</t>
  </si>
  <si>
    <t>Phone</t>
  </si>
  <si>
    <t>XBRLGL_ Phone. Details</t>
  </si>
  <si>
    <t xml:space="preserve">      gl-bus:phoneNumberDescription</t>
  </si>
  <si>
    <t>XBRLGL_ Phone. Description</t>
  </si>
  <si>
    <t>Phone number referred to in &amp;apos;phoneNumberDescription&amp;apos;</t>
  </si>
  <si>
    <t xml:space="preserve">      gl-bus:phoneNumber</t>
  </si>
  <si>
    <t>XBRLGL_ Phone. Number</t>
  </si>
  <si>
    <t>Entity Phone Number Description such as Main, Investor relations. Enumerated as: bookkeeper, controller, direct, fax, investor-relations, main, switchboard, other.</t>
  </si>
  <si>
    <t>Number</t>
  </si>
  <si>
    <t xml:space="preserve">    gl-bus:entityFaxNumberStructure</t>
  </si>
  <si>
    <t>XBRLGL_ Entity Information. Specified. XBRLGL_ Fax</t>
  </si>
  <si>
    <t>Tuple for holding company fax information.</t>
  </si>
  <si>
    <t>Fax</t>
  </si>
  <si>
    <t>XBRLGL_ Fax. Details</t>
  </si>
  <si>
    <t xml:space="preserve">      gl-bus:entityFaxNumberUsage</t>
  </si>
  <si>
    <t>XBRLGL_ Fax. Usage</t>
  </si>
  <si>
    <t>Company fax number usage e.g. orders, head office, IR</t>
  </si>
  <si>
    <t>Usage</t>
  </si>
  <si>
    <t xml:space="preserve">      gl-bus:entityFaxNumber</t>
  </si>
  <si>
    <t>XBRLGL_ Fax. Number</t>
  </si>
  <si>
    <t>Company Fax Number</t>
  </si>
  <si>
    <t xml:space="preserve">    gl-bus:entityEmailAddressStructure</t>
  </si>
  <si>
    <t>XBRLGL_ Entity Information. Specified. XBRLGL_ Email</t>
  </si>
  <si>
    <t>Tuple for holding company email information.</t>
  </si>
  <si>
    <t>Email</t>
  </si>
  <si>
    <t>XBRLGL_ Email. Details</t>
  </si>
  <si>
    <t xml:space="preserve">      gl-bus:entityEmailAddressUsage</t>
  </si>
  <si>
    <t>XBRLGL_ Email. Usage</t>
  </si>
  <si>
    <t>Company email address usage e.g. orders, head office, IR</t>
  </si>
  <si>
    <t xml:space="preserve">      gl-bus:entityEmailAddress</t>
  </si>
  <si>
    <t>XBRLGL_ Email. Address</t>
  </si>
  <si>
    <t>Company Email Address</t>
  </si>
  <si>
    <t>Address</t>
  </si>
  <si>
    <t xml:space="preserve">    gl-bus:organizationAccountingMethodPurposeDefault</t>
  </si>
  <si>
    <t>XBRLGL_ Entity Information. Organization Accounting Method Purpose Default. Code</t>
  </si>
  <si>
    <t>If not stated explicitly at the line level, the default reporting purpose - from book, tax, management, statutory, other</t>
  </si>
  <si>
    <t>Organization Accounting Method Purpose Default</t>
  </si>
  <si>
    <t xml:space="preserve">    gl-bus:organizationAccountingMethodPurposeDefaultDescription</t>
  </si>
  <si>
    <t>XBRLGL_ Entity Information. Organization Accounting Method Purpose Default Description</t>
  </si>
  <si>
    <t>Free format description of the default accounting method purpose</t>
  </si>
  <si>
    <t>Organization Accounting Method Purpose Default Description</t>
  </si>
  <si>
    <t xml:space="preserve">    gl-bus:organizationIdentifiers</t>
  </si>
  <si>
    <t>XBRLGL_ Entity Information. Specified. XBRLGL_ Organization Identifier</t>
  </si>
  <si>
    <t>Section which contains various identifiers for the company.</t>
  </si>
  <si>
    <t>Organization Identifier</t>
  </si>
  <si>
    <t>XBRLGL_ Organization Identifier. Details</t>
  </si>
  <si>
    <t xml:space="preserve">      gl-bus:organizationIdentifier</t>
  </si>
  <si>
    <t>XBRLGL_ Organization Identifier. Identifier</t>
  </si>
  <si>
    <t>Code representing the company or organization whose data this file represents: used for situations where one user e.g., a CPA needs to keep track of multiple organizations&amp;apos;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</si>
  <si>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Identifier</t>
  </si>
  <si>
    <t xml:space="preserve">      gl-bus:organizationDescription</t>
  </si>
  <si>
    <t>XBRLGL_ Organization Identifier. Description</t>
  </si>
  <si>
    <t>Text for organization identified by organizationIdentifier. Any descriptive information about the code.</t>
  </si>
  <si>
    <t xml:space="preserve">    gl-bus:organizationAddress</t>
  </si>
  <si>
    <t>XBRLGL_ Entity Information. Organization. XBRLGL_ Address</t>
  </si>
  <si>
    <t>Address structure for the reporting entity</t>
  </si>
  <si>
    <t>Organization</t>
  </si>
  <si>
    <t>XBRLGL_ Address. Details</t>
  </si>
  <si>
    <t xml:space="preserve">      gl-bus:organizationAddressName</t>
  </si>
  <si>
    <t>XBRLGL_ Address. Name</t>
  </si>
  <si>
    <t>Name of organization used at this address</t>
  </si>
  <si>
    <t>Name</t>
  </si>
  <si>
    <t xml:space="preserve">      gl-bus:organizationAddressDescription</t>
  </si>
  <si>
    <t>XBRLGL_ Address. Description</t>
  </si>
  <si>
    <t>Description of the address, such as Mailing, Physical, Investor Relations, etc.</t>
  </si>
  <si>
    <t xml:space="preserve">      gl-bus:organizationAddressPurpose</t>
  </si>
  <si>
    <t>XBRLGL_ Address. Purpose</t>
  </si>
  <si>
    <t>Freeform for codes like shipping, billing, mailing at address level. Allows identification of multiple purpose addresses for each address of the reporting organization.</t>
  </si>
  <si>
    <t>Purpose</t>
  </si>
  <si>
    <t xml:space="preserve">      gl-bus:organizationAddressLocationIdentifier</t>
  </si>
  <si>
    <t>XBRLGL_ Address. LocationIdentifier</t>
  </si>
  <si>
    <t>A code used to identify the location and to associate it with contacts and transactions</t>
  </si>
  <si>
    <t>LocationIdentifier</t>
  </si>
  <si>
    <t xml:space="preserve">      gl-bus:organizationBuildingNumber</t>
  </si>
  <si>
    <t>XBRLGL_ Address. Building Number</t>
  </si>
  <si>
    <t>Building Number</t>
  </si>
  <si>
    <t xml:space="preserve">      gl-bus:organizationAddressStreet</t>
  </si>
  <si>
    <t>XBRLGL_ Address. Street</t>
  </si>
  <si>
    <t>Street address</t>
  </si>
  <si>
    <t>Street</t>
  </si>
  <si>
    <t xml:space="preserve">      gl-bus:organizationAddressStreet2</t>
  </si>
  <si>
    <t>XBRLGL_ Address. Street2</t>
  </si>
  <si>
    <t>Address Detail</t>
  </si>
  <si>
    <t>Street2</t>
  </si>
  <si>
    <t xml:space="preserve">      gl-bus:organizationAddressCity</t>
  </si>
  <si>
    <t>XBRLGL_ Address. City</t>
  </si>
  <si>
    <t>City or town of the address.</t>
  </si>
  <si>
    <t>City</t>
  </si>
  <si>
    <t xml:space="preserve">      gl-bus:organizationAddressStateOrProvince</t>
  </si>
  <si>
    <t>XBRLGL_ Address. State Or Province</t>
  </si>
  <si>
    <t>State, province or region of the address.</t>
  </si>
  <si>
    <t>State Or Province</t>
  </si>
  <si>
    <t xml:space="preserve">      gl-bus:organizationAddressZipOrPostalCode</t>
  </si>
  <si>
    <t>XBRLGL_ Address. Zip Or PostalCode</t>
  </si>
  <si>
    <t>Zip or other postal code of the address.</t>
  </si>
  <si>
    <t>Zip Or PostalCode</t>
  </si>
  <si>
    <t xml:space="preserve">      gl-bus:organizationAddressCountry</t>
  </si>
  <si>
    <t>XBRLGL_ Address. Country</t>
  </si>
  <si>
    <t>Country of the address.</t>
  </si>
  <si>
    <t>Country</t>
  </si>
  <si>
    <t xml:space="preserve">      gl-bus:organizationAddressActive</t>
  </si>
  <si>
    <t>XBRLGL_ Address. Active. Indicator</t>
  </si>
  <si>
    <t>Boolean to indicate whether the address is active='true' or inactive='false'</t>
  </si>
  <si>
    <t>boolean</t>
  </si>
  <si>
    <t>Active</t>
  </si>
  <si>
    <t>Indicator</t>
  </si>
  <si>
    <t xml:space="preserve">    gl-bus:entityWebSite</t>
  </si>
  <si>
    <t>XBRLGL_ Entity Information. Specified. XBRLGL_ Web Site</t>
  </si>
  <si>
    <t>Primary web site of the entity.</t>
  </si>
  <si>
    <t>Web Site</t>
  </si>
  <si>
    <t>XBRLGL_ Web Site. Details</t>
  </si>
  <si>
    <t xml:space="preserve">      gl-bus:webSiteDescription</t>
  </si>
  <si>
    <t>XBRLGL_ Web Site. Description</t>
  </si>
  <si>
    <t>Description of the web site.</t>
  </si>
  <si>
    <t xml:space="preserve">      gl-bus:webSiteURL</t>
  </si>
  <si>
    <t>XBRLGL_ Web Site. URL. Code</t>
  </si>
  <si>
    <t>Valid URL of the web site. Should be full URL.</t>
  </si>
  <si>
    <t>anyURI</t>
  </si>
  <si>
    <t>URL</t>
  </si>
  <si>
    <t xml:space="preserve">    gl-bus:contactInformation</t>
  </si>
  <si>
    <t>XBRLGL_ Entity Information. Specified. XBRLGL_ Contact</t>
  </si>
  <si>
    <t>Information about contacts.</t>
  </si>
  <si>
    <t>Contact</t>
  </si>
  <si>
    <t>XBRLGL_ Contact. Details</t>
  </si>
  <si>
    <t xml:space="preserve">      gl-bus:contactPrefix</t>
  </si>
  <si>
    <t>XBRLGL_ Contact. Prefix</t>
  </si>
  <si>
    <t>Prefix e.g. Dr., Mr., Mrs.</t>
  </si>
  <si>
    <t>Prefix</t>
  </si>
  <si>
    <t xml:space="preserve">      gl-bus:contactLastName</t>
  </si>
  <si>
    <t>XBRLGL_ Contact. Last Name</t>
  </si>
  <si>
    <t>Last or family name</t>
  </si>
  <si>
    <t>Last Name</t>
  </si>
  <si>
    <t xml:space="preserve">      gl-bus:contactFirstName</t>
  </si>
  <si>
    <t>XBRLGL_ Contact. First Name</t>
  </si>
  <si>
    <t>First or given name</t>
  </si>
  <si>
    <t>First Name</t>
  </si>
  <si>
    <t xml:space="preserve">      gl-bus:contactSuffix</t>
  </si>
  <si>
    <t>XBRLGL_ Contact. Suffix</t>
  </si>
  <si>
    <t>Suffix e.g. MD, CPA, Jr.</t>
  </si>
  <si>
    <t>Suffix</t>
  </si>
  <si>
    <t xml:space="preserve">      gl-bus:contactAttentionLine</t>
  </si>
  <si>
    <t>XBRLGL_ Contact. Attention Line</t>
  </si>
  <si>
    <t>Attention Line</t>
  </si>
  <si>
    <t xml:space="preserve">      gl-bus:contactPositionRole</t>
  </si>
  <si>
    <t>XBRLGL_ Contact. Position Role</t>
  </si>
  <si>
    <t>Position or role</t>
  </si>
  <si>
    <t>Position Role</t>
  </si>
  <si>
    <t xml:space="preserve">      gl-bus:contactPhone</t>
  </si>
  <si>
    <t>XBRLGL_ Contact. Specified. XBRLGL_ Phone</t>
  </si>
  <si>
    <t>Contact Phone Number</t>
  </si>
  <si>
    <t xml:space="preserve">        gl-bus:contactPhoneNumberDescription</t>
  </si>
  <si>
    <t>Contact Phone Number Description such as Main, Investor relations, etc. Enumerated as: bookkeeper, controller, direct, fax, investor-relations, main, switchboard, other.</t>
  </si>
  <si>
    <t xml:space="preserve">        gl-bus:contactPhoneNumber</t>
  </si>
  <si>
    <t>Contact phone number referred to in the description.</t>
  </si>
  <si>
    <t xml:space="preserve">      gl-bus:contactFax</t>
  </si>
  <si>
    <t>XBRLGL_ Contact. Specified. XBRLGL_ Fax</t>
  </si>
  <si>
    <t>Contact Fax Number Structure</t>
  </si>
  <si>
    <t xml:space="preserve">        gl-bus:contactFaxNumberUsage</t>
  </si>
  <si>
    <t>Contact Fax Number Usage e.g. orders, head office, IR</t>
  </si>
  <si>
    <t xml:space="preserve">        gl-bus:contactFaxNumber</t>
  </si>
  <si>
    <t>Contact Fax Number</t>
  </si>
  <si>
    <t xml:space="preserve">      gl-bus:contactEMail</t>
  </si>
  <si>
    <t>XBRLGL_ Contact. Specified. XBRLGL_ Email</t>
  </si>
  <si>
    <t>Contact E-mail address structure</t>
  </si>
  <si>
    <t xml:space="preserve">        gl-bus:contactEmailAddressUsage</t>
  </si>
  <si>
    <t>Contact email address usage e.g. orders, head office, IR</t>
  </si>
  <si>
    <t xml:space="preserve">        gl-bus:contactEmailAddress</t>
  </si>
  <si>
    <t>Contact email address</t>
  </si>
  <si>
    <t xml:space="preserve">      gl-bus:contactType</t>
  </si>
  <si>
    <t>XBRLGL_ Contact. Contact Type</t>
  </si>
  <si>
    <t>Role of contact. Examples include: Source Service, Sender, Recipient, Invoicer, Auditor, Accountant</t>
  </si>
  <si>
    <t>Contact Type</t>
  </si>
  <si>
    <t xml:space="preserve">      gl-bus:contactLocationIdentifierCrossReference</t>
  </si>
  <si>
    <t>XBRLGL_ Contact. Contact Location Identifier Cross Reference</t>
  </si>
  <si>
    <t>This code is used to associate the contact with a specific location for the Entity. Its value should be the same as that of the organizationAddressLocationIdentifier</t>
  </si>
  <si>
    <t>Contact Location Identifier Cross Reference</t>
  </si>
  <si>
    <t xml:space="preserve">      gl-bus:contactActive</t>
  </si>
  <si>
    <t>XBRLGL_ Contact. Active. Indicator</t>
  </si>
  <si>
    <t>Boolean to indicate whether the contact is active='true' or inactive='false'</t>
  </si>
  <si>
    <t xml:space="preserve">    gl-bus:businessDescription</t>
  </si>
  <si>
    <t>XBRLGL_ Entity Information. Business description</t>
  </si>
  <si>
    <t>Description of the nature of the business of the entity.</t>
  </si>
  <si>
    <t>Business description</t>
  </si>
  <si>
    <t xml:space="preserve">    gl-bus:fiscalYearStart</t>
  </si>
  <si>
    <t>XBRLGL_ Entity Information. Fiscal Year Start. Date</t>
  </si>
  <si>
    <t>Start of fiscal year. Where appropriate, corporate year period representation permits non-365 or 366 day years more appropriate for internal sharing than data from external sources In Europe, some jurisdictions allow 2 year minus 1 day fiscal years.</t>
  </si>
  <si>
    <t>date</t>
  </si>
  <si>
    <t>Fiscal Year Start</t>
  </si>
  <si>
    <t>Date</t>
  </si>
  <si>
    <t xml:space="preserve">    gl-bus:fiscalYearEnd</t>
  </si>
  <si>
    <t>XBRLGL_ Entity Information. Fiscal Yesr End. Date</t>
  </si>
  <si>
    <t>End of fiscal year. Where appropriate, corporate year period representation permits non-365 or 366 day years more appropriate for internal sharing than data from external sources In Europe, some jurisdictions allow 2 year minus 1 day fiscal years.</t>
  </si>
  <si>
    <t>Fiscal Yesr End</t>
  </si>
  <si>
    <t xml:space="preserve">    gl-bus:organizationAccountingMethodStructure</t>
  </si>
  <si>
    <t>XBRLGL_ Entity Information. Specified. XBRLGL_ Organization Accounting Method</t>
  </si>
  <si>
    <t>Section for identifying the methods of accounting used by the entity for different reporting purposes</t>
  </si>
  <si>
    <t>Organization Accounting Method</t>
  </si>
  <si>
    <t>XBRLGL_ Organization Accounting Method. Details</t>
  </si>
  <si>
    <t xml:space="preserve">      gl-bus:organizationAccountingMethod</t>
  </si>
  <si>
    <t>XBRLGL_ Organization Accounting Method. Method. Code</t>
  </si>
  <si>
    <t>For this entity, the method of accounting represented - from: accrual, cash, modified cash, modified accrual, encumbrance, special methods, hybrid methods, other</t>
  </si>
  <si>
    <t>Method</t>
  </si>
  <si>
    <t xml:space="preserve">      gl-bus:organizationAccountingMethodDescription</t>
  </si>
  <si>
    <t>XBRLGL_ Organization Accounting Method. Method Description</t>
  </si>
  <si>
    <t>Free format description of the accounting method</t>
  </si>
  <si>
    <t>Method Description</t>
  </si>
  <si>
    <t xml:space="preserve">      gl-bus:organizationAccountingMethodPurpose</t>
  </si>
  <si>
    <t>XBRLGL_ Organization Accounting Method. Purpose. Code</t>
  </si>
  <si>
    <t>For this entity, the reporting purpose represented - from book, tax, management, statutory, other</t>
  </si>
  <si>
    <t xml:space="preserve">      gl-bus:organizationAccountingMethodPurposeDescription</t>
  </si>
  <si>
    <t>XBRLGL_ Organization Accounting Method. Purpose Description</t>
  </si>
  <si>
    <t>Free format description of the accounting method purpose</t>
  </si>
  <si>
    <t>Purpose Description</t>
  </si>
  <si>
    <t xml:space="preserve">      gl-bus:organizationAccountingMethodStartDate</t>
  </si>
  <si>
    <t>XBRLGL_ Organization Accounting Method. Method Start Date. Date Time</t>
  </si>
  <si>
    <t>Accounting Method Start Date</t>
  </si>
  <si>
    <t>Method Start Date</t>
  </si>
  <si>
    <t xml:space="preserve">      gl-bus:organizationAccountingMethodEndDate</t>
  </si>
  <si>
    <t>XBRLGL_ Organization Accounting Method. Method End Date. Date Time</t>
  </si>
  <si>
    <t>Accounting Method End Date</t>
  </si>
  <si>
    <t>Method End Date</t>
  </si>
  <si>
    <t xml:space="preserve">    gl-bus:accountantInformation</t>
  </si>
  <si>
    <t>XBRLGL_ Entity Information. Specified. XBRLGL_ Accountant</t>
  </si>
  <si>
    <t>Information about the relevant external accountant</t>
  </si>
  <si>
    <t>Accountant</t>
  </si>
  <si>
    <t>XBRLGL_ Accountant. Details</t>
  </si>
  <si>
    <t xml:space="preserve">      gl-bus:accountantName</t>
  </si>
  <si>
    <t>XBRLGL_ Accountant. Name</t>
  </si>
  <si>
    <t>Name of the accountant</t>
  </si>
  <si>
    <t xml:space="preserve">      gl-bus:accountantAddress</t>
  </si>
  <si>
    <t>XBRLGL_ Accountant. Specified. XBRLGL_ Address</t>
  </si>
  <si>
    <t>Section which contains accountant address information.</t>
  </si>
  <si>
    <t xml:space="preserve">        gl-bus:accountantAddressName</t>
  </si>
  <si>
    <t>Address Name for Accountant</t>
  </si>
  <si>
    <t xml:space="preserve">        gl-bus:accountantAddressDescription</t>
  </si>
  <si>
    <t>Address Description for Accountant</t>
  </si>
  <si>
    <t xml:space="preserve">        gl-bus:accountantAddressPurpose</t>
  </si>
  <si>
    <t>Address Purpose</t>
  </si>
  <si>
    <t xml:space="preserve">        gl-bus:accountantAddressLocationIdentifier</t>
  </si>
  <si>
    <t>A code used to identify the accountant location and to associate it with contacts and transactions</t>
  </si>
  <si>
    <t xml:space="preserve">        gl-bus:accountantBuildingNumber</t>
  </si>
  <si>
    <t>Building Number for Accountant</t>
  </si>
  <si>
    <t xml:space="preserve">        gl-bus:accountantStreet</t>
  </si>
  <si>
    <t>Street address of the accountant</t>
  </si>
  <si>
    <t xml:space="preserve">        gl-bus:accountantAddressStreet2</t>
  </si>
  <si>
    <t>Address Detail for Accountant</t>
  </si>
  <si>
    <t xml:space="preserve">        gl-bus:accountantCity</t>
  </si>
  <si>
    <t>City of the accountant</t>
  </si>
  <si>
    <t xml:space="preserve">        gl-bus:accountantStateOrProvince</t>
  </si>
  <si>
    <t>State, province or region of the accountant</t>
  </si>
  <si>
    <t xml:space="preserve">        gl-bus:accountantCountry</t>
  </si>
  <si>
    <t>Country of accountant</t>
  </si>
  <si>
    <t xml:space="preserve">        gl-bus:accountantZipOrPostalCode</t>
  </si>
  <si>
    <t>Zip or other postal code of the accountant</t>
  </si>
  <si>
    <t xml:space="preserve">        gl-bus:accountantAddressActive</t>
  </si>
  <si>
    <t xml:space="preserve">      gl-bus:accountantEngagementType</t>
  </si>
  <si>
    <t>XBRLGL_ Accountant. Engagement Type. Code</t>
  </si>
  <si>
    <t>Type of engagement being performed by external accountant. Enumerated as: audit, review, compilation, tax, other.</t>
  </si>
  <si>
    <t>Engagement Type</t>
  </si>
  <si>
    <t xml:space="preserve">      gl-bus:accountantEngagementTypeDescription</t>
  </si>
  <si>
    <t>XBRLGL_ Accountant. Engagement Type Description</t>
  </si>
  <si>
    <t>Free format description of the type of engagement</t>
  </si>
  <si>
    <t>Engagement Type Description</t>
  </si>
  <si>
    <t xml:space="preserve">      gl-bus:accountantContactInformation</t>
  </si>
  <si>
    <t>XBRLGL_ Accountant. Specified. XBRLGL_ Contact</t>
  </si>
  <si>
    <t>Accountant contact information structure</t>
  </si>
  <si>
    <t xml:space="preserve">        gl-bus:accountantContactPrefix</t>
  </si>
  <si>
    <t>Prefix e.g. Dr., Mr., Mrs., etc. for Accountant Contact</t>
  </si>
  <si>
    <t xml:space="preserve">        gl-bus:accountantContactLastName</t>
  </si>
  <si>
    <t>Family Name for Accountant Contact</t>
  </si>
  <si>
    <t xml:space="preserve">        gl-bus:accountantContactFirstName</t>
  </si>
  <si>
    <t>First or Given Name for Accountant Contact</t>
  </si>
  <si>
    <t xml:space="preserve">        gl-bus:accountantContactSuffix</t>
  </si>
  <si>
    <t>Suffix e.g. MD, CPA, Jr., etc.</t>
  </si>
  <si>
    <t xml:space="preserve">        gl-bus:accountantContactAttentionLine</t>
  </si>
  <si>
    <t>Attention Line for Accountant Contact</t>
  </si>
  <si>
    <t xml:space="preserve">        gl-bus:accountantContactPositionRole</t>
  </si>
  <si>
    <t>Position or Role for Accountant Contact</t>
  </si>
  <si>
    <t xml:space="preserve">        gl-bus:accountantContactPhone</t>
  </si>
  <si>
    <t>Phone Number for Accountant Contact</t>
  </si>
  <si>
    <t xml:space="preserve">          gl-bus:accountantContactPhoneNumber</t>
  </si>
  <si>
    <t>Accountant Contact Phone Number Description such as Main, Investor relations, etc. Enumerated as: bookkeeper, controller, direct, fax, investor-relations, main, switchboard, other.</t>
  </si>
  <si>
    <t xml:space="preserve">          gl-bus:accountantContactPhoneNumberDescription</t>
  </si>
  <si>
    <t>Accountant Contact phone number referred to in the description.</t>
  </si>
  <si>
    <t xml:space="preserve">        gl-bus:accountantContactFax</t>
  </si>
  <si>
    <t>Accountant Contact Fax Number Structure</t>
  </si>
  <si>
    <t xml:space="preserve">          gl-bus:accountantContactFaxNumber</t>
  </si>
  <si>
    <t>Accountant Contact Fax Number</t>
  </si>
  <si>
    <t xml:space="preserve">          gl-bus:accountantContactFaxNumberUsage</t>
  </si>
  <si>
    <t>Accountant Contact Fax Number Usage e.g. orders, head office, IR</t>
  </si>
  <si>
    <t xml:space="preserve">        gl-bus:accountantContactEmail</t>
  </si>
  <si>
    <t>Accountant contact E-mail address structure</t>
  </si>
  <si>
    <t xml:space="preserve">          gl-bus:accountantContactEmailAddressUsage</t>
  </si>
  <si>
    <t>Accountant Contact email address usage e.g. orders, head office, IR</t>
  </si>
  <si>
    <t xml:space="preserve">          gl-bus:accountantContactEmailAddress</t>
  </si>
  <si>
    <t>Accountant Contact email address</t>
  </si>
  <si>
    <t xml:space="preserve">        gl-bus:accountantContactType</t>
  </si>
  <si>
    <t>Contact Type for Accountant Contact</t>
  </si>
  <si>
    <t xml:space="preserve">        gl-bus:accountantLocationIdentifierCrossReference</t>
  </si>
  <si>
    <t>This code is used to associate the contact with a specific location for the Accountant. Its value should be the same as that of the accountantAddressLocationIdentifier</t>
  </si>
  <si>
    <t xml:space="preserve">        gl-bus:accountantContactActive</t>
  </si>
  <si>
    <t xml:space="preserve">    gl-bus:reportingCalendar</t>
  </si>
  <si>
    <t>XBRLGL_ Entity Information. Specified. XBRLGL_ Reporting Calendar</t>
  </si>
  <si>
    <t>A tool to collect the periods used to summarise results from transactions.</t>
  </si>
  <si>
    <t>Reporting Calendar</t>
  </si>
  <si>
    <t>XBRLGL_ Reporting Calendar. Details</t>
  </si>
  <si>
    <t xml:space="preserve">      gl-bus:reportingCalendarCode</t>
  </si>
  <si>
    <t>XBRLGL_ Reporting Calendar. Code</t>
  </si>
  <si>
    <t>The code used to identify this specific reporting calendar, unique across periods</t>
  </si>
  <si>
    <t xml:space="preserve">      gl-bus:reportingCalendarDescription</t>
  </si>
  <si>
    <t>XBRLGL_ Reporting Calendar. Description</t>
  </si>
  <si>
    <t>A description of the reporting calendar associated with the reportingCalendarCode given</t>
  </si>
  <si>
    <t xml:space="preserve">      gl-bus:reportingCalendarTitle</t>
  </si>
  <si>
    <t>XBRLGL_ Reporting Calendar. Title</t>
  </si>
  <si>
    <t>A description of the reporting period. The actual beginning and ending dates are found within the &amp;apos;reportingCalendarPeriod&amp;apos; structure</t>
  </si>
  <si>
    <t>Title</t>
  </si>
  <si>
    <t xml:space="preserve">      gl-bus:reportingCalendarPeriod</t>
  </si>
  <si>
    <t>XBRLGL_ Reporting Calendar. Period. Code</t>
  </si>
  <si>
    <t>A tool to collect a specific set of periods used to summarize results from transactions.</t>
  </si>
  <si>
    <t>Period</t>
  </si>
  <si>
    <t xml:space="preserve">      gl-bus:reportingCalendarPeriodTypeDescription</t>
  </si>
  <si>
    <t>XBRLGL_ Reporting Calendar. Period Type Description</t>
  </si>
  <si>
    <t>A description of the type of period involved.</t>
  </si>
  <si>
    <t>Period Type Description</t>
  </si>
  <si>
    <t xml:space="preserve">      gl-bus:reportingCalendarOpenClosedStatus</t>
  </si>
  <si>
    <t>XBRLGL_ Reporting Calendar. Open Closed Status. Code</t>
  </si>
  <si>
    <t>An identifier on whether the reporting calendar is still open for activity. enumerated, 'open', 'closed', 'pending'</t>
  </si>
  <si>
    <t>Open Closed Status</t>
  </si>
  <si>
    <t xml:space="preserve">      gl-bus:reportingPurpose</t>
  </si>
  <si>
    <t>XBRLGL_ Reporting Calendar. Purpose. Code</t>
  </si>
  <si>
    <t>A description of the accounting set of books involved. Uses enumeration from accounting method purpose.</t>
  </si>
  <si>
    <t xml:space="preserve">      gl-bus:reportingPurposeDescription</t>
  </si>
  <si>
    <t>XBRLGL_ Reporting Calendar. Purpose Description</t>
  </si>
  <si>
    <t>Free format description of the reporting purpose</t>
  </si>
  <si>
    <t xml:space="preserve">      gl-bus:reportingCalendarPeriodType</t>
  </si>
  <si>
    <t>XBRLGL_ Reporting Calendar. Specified. XBRLGL_ Period Type</t>
  </si>
  <si>
    <t>A code for the type of period involved. Enumerated as: monthly, quarterly, semi-annually, 4-5-4, ad-hoc, other.</t>
  </si>
  <si>
    <t>Period Type</t>
  </si>
  <si>
    <t>XBRLGL_ Period Type. Details</t>
  </si>
  <si>
    <t xml:space="preserve">        gl-bus:periodIdentifier</t>
  </si>
  <si>
    <t>XBRLGL_ Period Type. Identifier</t>
  </si>
  <si>
    <t>An identifier for this period in this calendar</t>
  </si>
  <si>
    <t xml:space="preserve">        gl-bus:periodDescription</t>
  </si>
  <si>
    <t>XBRLGL_ Period Type. Description</t>
  </si>
  <si>
    <t>A description of this specific reporting period in this calendar.</t>
  </si>
  <si>
    <t xml:space="preserve">        gl-bus:periodStart</t>
  </si>
  <si>
    <t>XBRLGL_ Period Type. Start. Date Time</t>
  </si>
  <si>
    <t>The beginning date/time of a period</t>
  </si>
  <si>
    <t>Start</t>
  </si>
  <si>
    <t xml:space="preserve">        gl-bus:periodEnd</t>
  </si>
  <si>
    <t>XBRLGL_ Period Type. End. Date Time</t>
  </si>
  <si>
    <t>The ending date/time of a period</t>
  </si>
  <si>
    <t>End</t>
  </si>
  <si>
    <t xml:space="preserve">        gl-bus:periodClosedDate</t>
  </si>
  <si>
    <t>XBRLGL_ Period Type. Closed Date. Date Time</t>
  </si>
  <si>
    <t>The date/time a period has been closed for activity. If this is present with a nill value xsi:nill='true' then the period is not closed.</t>
  </si>
  <si>
    <t>Closed Date</t>
  </si>
  <si>
    <t xml:space="preserve">  gl-cor:entryHeader</t>
  </si>
  <si>
    <t>XBRLGL_ Accounting Entries. Specified. XBRLGL_ Entry Header</t>
  </si>
  <si>
    <t>Parent for entry headers/journal entry headers.</t>
  </si>
  <si>
    <t>Entry Header</t>
  </si>
  <si>
    <t>XBRLGL_ Entry Header. Details</t>
  </si>
  <si>
    <t xml:space="preserve">    gl-cor:postedDate</t>
  </si>
  <si>
    <t>XBRLGL_ Entry Header. Posted Date. Date Time</t>
  </si>
  <si>
    <t>Date this entry was posted validated to the general ledger. May not represent the date of accounting significance which is represented by &amp;apos;postingDate&amp;apos;.</t>
  </si>
  <si>
    <t>Posted Date</t>
  </si>
  <si>
    <t xml:space="preserve">    gl-cor:enteredBy</t>
  </si>
  <si>
    <t>XBRLGL_ Entry Header. Entered By</t>
  </si>
  <si>
    <t>Initials/name of operator originally entering.</t>
  </si>
  <si>
    <t>Entered By</t>
  </si>
  <si>
    <t xml:space="preserve">    gl-bus:enteredByModified</t>
  </si>
  <si>
    <t>XBRLGL_ Entry Header. Entered By Modified</t>
  </si>
  <si>
    <t>Identification for the last person modifying this entry before posting.</t>
  </si>
  <si>
    <t>Entered By Modified</t>
  </si>
  <si>
    <t xml:space="preserve">    gl-cor:enteredDate</t>
  </si>
  <si>
    <t>XBRLGL_ Entry Header. Entered Date. Date Time</t>
  </si>
  <si>
    <t xml:space="preserve">Represents the actual date/time of entry into computer automated from system date, often misrepresented by changing system clock. Posting dates are maintained separately. </t>
  </si>
  <si>
    <t>Entered Date</t>
  </si>
  <si>
    <t xml:space="preserve">    gl-bus:entryResponsiblePerson</t>
  </si>
  <si>
    <t>XBRLGL_ Entry Header. Entry Responsible Person</t>
  </si>
  <si>
    <t>Identifier of person who created or originated or is otherwise responsible for the entry.</t>
  </si>
  <si>
    <t>Entry Responsible Person</t>
  </si>
  <si>
    <t xml:space="preserve">    gl-cor:sourceJournalID</t>
  </si>
  <si>
    <t>XBRLGL_ Entry Header. Source Journal ID. Code</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</si>
  <si>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</si>
  <si>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 ID</t>
  </si>
  <si>
    <t xml:space="preserve">    gl-bus:sourceJournalDescription</t>
  </si>
  <si>
    <t>XBRLGL_ Entry Header. Source Journal Description</t>
  </si>
  <si>
    <t>Source journal full description of general journal, payroll journal, accountant entries. A more easily readable journal indication. The most common journals are: Purchases, Sales, Cash, and General Journal.</t>
  </si>
  <si>
    <t>Source Journal Description</t>
  </si>
  <si>
    <t xml:space="preserve">    gl-cor:entryType</t>
  </si>
  <si>
    <t>XBRLGL_ Entry Header. Entry Type. Code</t>
  </si>
  <si>
    <t>One of the following enumerated list: adjusting, budget, comparative, external-accountant, standard, passed-adjusting, eliminating, proposed, recurring, reclassifying, simulated, tax, other</t>
  </si>
  <si>
    <t>Entry Type</t>
  </si>
  <si>
    <t xml:space="preserve">    gl-bus:entryOrigin</t>
  </si>
  <si>
    <t>XBRLGL_ Entry Header. Entry Origin</t>
  </si>
  <si>
    <t>Origin of entry: accrual, manual entry, imported entry, exchange gain or loss</t>
  </si>
  <si>
    <t>Entry Origin</t>
  </si>
  <si>
    <t xml:space="preserve">    gl-cor:entryNumber</t>
  </si>
  <si>
    <t>XBRLGL_ Entry Header. Entry Number</t>
  </si>
  <si>
    <t>Identifier within source journal</t>
  </si>
  <si>
    <t>Entry Number</t>
  </si>
  <si>
    <t xml:space="preserve">    gl-cor:entryComment</t>
  </si>
  <si>
    <t>XBRLGL_ Entry Header. Entry Comment</t>
  </si>
  <si>
    <t>Description of entry described by this entry header e.g. Opening Balance</t>
  </si>
  <si>
    <t>Entry Comment</t>
  </si>
  <si>
    <t xml:space="preserve">    gl-cor:qualifierEntry</t>
  </si>
  <si>
    <t>XBRLGL_ Entry Header. Qualifier Entry. Code</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</si>
  <si>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</si>
  <si>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 Entry</t>
  </si>
  <si>
    <t xml:space="preserve">    gl-cor:qualifierEntryDescription</t>
  </si>
  <si>
    <t>XBRLGL_ Entry Header. Qualifier Entry Description</t>
  </si>
  <si>
    <t>Free format description of the entry qualifier</t>
  </si>
  <si>
    <t>Qualifier Entry Description</t>
  </si>
  <si>
    <t xml:space="preserve">    gl-bus:postingCode</t>
  </si>
  <si>
    <t>XBRLGL_ Entry Header. 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</si>
  <si>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</si>
  <si>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Posting Code</t>
  </si>
  <si>
    <t xml:space="preserve">    gl-bus:batchID</t>
  </si>
  <si>
    <t>XBRLGL_ Entry Header. Batch ID</t>
  </si>
  <si>
    <t>ID for a batch for this group of entries</t>
  </si>
  <si>
    <t>Batch ID</t>
  </si>
  <si>
    <t xml:space="preserve">    gl-bus:batchDescription</t>
  </si>
  <si>
    <t>XBRLGL_ Entry Header. Batch Description</t>
  </si>
  <si>
    <t>Description of this batch</t>
  </si>
  <si>
    <t>Batch Description</t>
  </si>
  <si>
    <t xml:space="preserve">    gl-bus:numberOfEntries</t>
  </si>
  <si>
    <t>XBRLGL_ Entry Header. Number Of Entries. Numeric</t>
  </si>
  <si>
    <t>The total number of entries.</t>
  </si>
  <si>
    <t>integer</t>
  </si>
  <si>
    <t>Number Of Entries</t>
  </si>
  <si>
    <t xml:space="preserve">    gl-bus:totalDebit</t>
  </si>
  <si>
    <t>XBRLGL_ Entry Header. Total Debit Amount</t>
  </si>
  <si>
    <t>The total of all debit amounts.</t>
  </si>
  <si>
    <t>monetary</t>
  </si>
  <si>
    <t>Total Debit Amount</t>
  </si>
  <si>
    <t>Amount</t>
  </si>
  <si>
    <t xml:space="preserve">    gl-bus:totalCredit</t>
  </si>
  <si>
    <t>XBRLGL_ Entry Header. TotalCredit Amount</t>
  </si>
  <si>
    <t>The total of all credit amounts.</t>
  </si>
  <si>
    <t>TotalCredit Amount</t>
  </si>
  <si>
    <t xml:space="preserve">    gl-cor:bookTaxDifference</t>
  </si>
  <si>
    <t>XBRLGL_ Entry Header. Book Tax Difference. Code</t>
  </si>
  <si>
    <t>Enumerated field with possible values of permanent, temporary or none indicating the type of difference between book and tax accounting methods. Omission of this field is equivalent to 'none'</t>
  </si>
  <si>
    <t>Book Tax Difference</t>
  </si>
  <si>
    <t xml:space="preserve">    gl-bus:eliminationCode</t>
  </si>
  <si>
    <t>XBRLGL_ Entry Header. Elimination Code</t>
  </si>
  <si>
    <t>Informs destination ledger this is an intracompany entry which eliminates in consolidation</t>
  </si>
  <si>
    <t>Elimination Code</t>
  </si>
  <si>
    <t xml:space="preserve">    gl-bus:budgetScenarioPeriodStart</t>
  </si>
  <si>
    <t>XBRLGL_ Entry Header. Budget Scenario Period Start Date. Date Time</t>
  </si>
  <si>
    <t>Start of period covered by associated budgetScenario</t>
  </si>
  <si>
    <t>Budget Scenario Period Start Date</t>
  </si>
  <si>
    <t xml:space="preserve">    gl-bus:budgetScenarioPeriodEnd</t>
  </si>
  <si>
    <t>XBRLGL_ Entry Header. Budget Scenario Period End Date. Date Time</t>
  </si>
  <si>
    <t>End of period covered by associated budgetScenario</t>
  </si>
  <si>
    <t>Budget Scenario Period End Date</t>
  </si>
  <si>
    <t xml:space="preserve">    gl-bus:budgetScenarioText</t>
  </si>
  <si>
    <t>XBRLGL_ Entry Header. Budget Scenario Text</t>
  </si>
  <si>
    <t>Text related to budgetScenario</t>
  </si>
  <si>
    <t>Budget Scenario Text</t>
  </si>
  <si>
    <t xml:space="preserve">    gl-bus:budgetScenario</t>
  </si>
  <si>
    <t>XBRLGL_ Entry Header. Budget Scenario</t>
  </si>
  <si>
    <t>Code for a budget scenario identifier such as PB for &amp;apos;preliminary budget&amp;apos;, or RB for &amp;apos;revised budget&amp;apos;, or other identifier for entryType</t>
  </si>
  <si>
    <t>Budget Scenario</t>
  </si>
  <si>
    <t xml:space="preserve">    gl-bus:budgetAllocationCode</t>
  </si>
  <si>
    <t>XBRLGL_ Entry Header. Budget Allocation Code</t>
  </si>
  <si>
    <t>Code associated with the calculation formula: e.g. Divide by number of periods, Total for period given</t>
  </si>
  <si>
    <t>Budget Allocation Code</t>
  </si>
  <si>
    <t>usk</t>
  </si>
  <si>
    <t xml:space="preserve">    gl-usk:reversingStdId</t>
  </si>
  <si>
    <t>XBRLGL_ Entry Header. Reversing Standard ID</t>
  </si>
  <si>
    <t>For standard, reversing, master, cancelling or other entries an ID associated with those entries.</t>
  </si>
  <si>
    <t>Reversing Standard ID</t>
  </si>
  <si>
    <t xml:space="preserve">    gl-usk:recurringStdDescription</t>
  </si>
  <si>
    <t>XBRLGL_ Entry Header. Recurring Standard Description</t>
  </si>
  <si>
    <t>Description to accompany standard or recurring ID</t>
  </si>
  <si>
    <t>Recurring Standard Description</t>
  </si>
  <si>
    <t xml:space="preserve">    gl-usk:frequencyInterval</t>
  </si>
  <si>
    <t>XBRLGL_ Entry Header. Frequency Interval. Numeric</t>
  </si>
  <si>
    <t>For standard or recurring journals, how often entry may be made: every frequencyInterval frequencyUnit, such as every 7 interval days unit or every 1 interval quarter unit. This field represents the interval.</t>
  </si>
  <si>
    <t>Frequency Interval</t>
  </si>
  <si>
    <t xml:space="preserve">    gl-usk:frequencyUnit</t>
  </si>
  <si>
    <t>XBRLGL_ Entry Header. Frequency Unit</t>
  </si>
  <si>
    <t>For standard or recurring journals, how often entry may be made: every frequencyInterval frequencyUnit, such as every 7 interval days unit or every 1 interval quarter unit. This field represents the unit.</t>
  </si>
  <si>
    <t>Frequency Unit</t>
  </si>
  <si>
    <t xml:space="preserve">    gl-usk:repetitionsRemaining</t>
  </si>
  <si>
    <t>XBRLGL_ Entry Header. Repetitions Remaining. Numeric</t>
  </si>
  <si>
    <t>Number of times that the recurring entry will repeat</t>
  </si>
  <si>
    <t>Repetitions Remaining</t>
  </si>
  <si>
    <t xml:space="preserve">    gl-usk:nextDateRepeat</t>
  </si>
  <si>
    <t>XBRLGL_ Entry Header. Next Date repeat. Date Time</t>
  </si>
  <si>
    <t>Date next repeated or standard posted</t>
  </si>
  <si>
    <t>Next Date repeat</t>
  </si>
  <si>
    <t xml:space="preserve">    gl-usk:lastDateRepeat</t>
  </si>
  <si>
    <t>XBRLGL_ Entry Header. Last Date repeat. Date Time</t>
  </si>
  <si>
    <t>Date last repeated or standard posted</t>
  </si>
  <si>
    <t>Last Date repeat</t>
  </si>
  <si>
    <t xml:space="preserve">    gl-usk:endDateRepeatingEntry</t>
  </si>
  <si>
    <t>XBRLGL_ Entry Header. End Date Repeating Entry. Date Time</t>
  </si>
  <si>
    <t>For standard or recurring journals, stop date/time for repetitive entry.</t>
  </si>
  <si>
    <t>End Date Repeating Entry</t>
  </si>
  <si>
    <t xml:space="preserve">    gl-usk:reverse</t>
  </si>
  <si>
    <t>XBRLGL_ Entry Header. Reverse. Indicator</t>
  </si>
  <si>
    <t>Should entry be reversed?</t>
  </si>
  <si>
    <t>Reverse</t>
  </si>
  <si>
    <t xml:space="preserve">    gl-usk:reversingDate</t>
  </si>
  <si>
    <t>XBRLGL_ Entry Header. Reversing Date. Date Time</t>
  </si>
  <si>
    <t>Date this entry should be reversed</t>
  </si>
  <si>
    <t>Reversing Date</t>
  </si>
  <si>
    <t xml:space="preserve">    gl-cor:entryNumberCounter</t>
  </si>
  <si>
    <t>XBRLGL_ Entry Header. Entry Number Counter. Numeric</t>
  </si>
  <si>
    <t>Unique reference for the entry - a numeric counter</t>
  </si>
  <si>
    <t>Entry Number Counter</t>
  </si>
  <si>
    <t xml:space="preserve">    gl-cor:entryDetail</t>
  </si>
  <si>
    <t>XBRLGL_ Entry Header. Specified. XBRLGL_ Entry Detail</t>
  </si>
  <si>
    <t>Parent for entry detail</t>
  </si>
  <si>
    <t>Entry Detail</t>
  </si>
  <si>
    <t>XBRLGL_ Entry Detail. Details</t>
  </si>
  <si>
    <t xml:space="preserve">      gl-cor:lineNumber</t>
  </si>
  <si>
    <t>XBRLGL_ Entry Detail. Line Number</t>
  </si>
  <si>
    <t>Identifier for a particular entry detail</t>
  </si>
  <si>
    <t>Line Number</t>
  </si>
  <si>
    <t xml:space="preserve">      gl-cor:lineNumberCounter</t>
  </si>
  <si>
    <t>XBRLGL_ Entry Detail. Line Number Counter. Numeric</t>
  </si>
  <si>
    <t>Unique reference for the line - a numeric counter</t>
  </si>
  <si>
    <t>Line Number Counter</t>
  </si>
  <si>
    <t xml:space="preserve">      gl-cor:account</t>
  </si>
  <si>
    <t>XBRLGL_ Entry Detail. Specified. XBRLGL_ 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</si>
  <si>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</si>
  <si>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t>
  </si>
  <si>
    <t>XBRLGL_ Account. Details</t>
  </si>
  <si>
    <t xml:space="preserve">        gl-cor:accountMainID</t>
  </si>
  <si>
    <t>XBRLGL_ Account. 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</si>
  <si>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</si>
  <si>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ID</t>
  </si>
  <si>
    <t xml:space="preserve">        gl-cor:accountMainDescription</t>
  </si>
  <si>
    <t>XBRLGL_ Account. Description</t>
  </si>
  <si>
    <t>Description of accountMainID - the human readable describer that accompanies the code used in accountMainID</t>
  </si>
  <si>
    <t xml:space="preserve">        gl-cor:mainAccountType</t>
  </si>
  <si>
    <t>XBRLGL_ Account. Main Account Type. Code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</si>
  <si>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</si>
  <si>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 Account Type</t>
  </si>
  <si>
    <t xml:space="preserve">        gl-cor:mainAccountTypeDescription</t>
  </si>
  <si>
    <t>XBRLGL_ Account. Main Account Type Description</t>
  </si>
  <si>
    <t>Free format description of the account classification</t>
  </si>
  <si>
    <t>Main Account Type Description</t>
  </si>
  <si>
    <t>RBIE</t>
  </si>
  <si>
    <t xml:space="preserve">        gl-cor:parentAccountMainID</t>
  </si>
  <si>
    <t>XBRLGL_ Account. Parent. XBRLGL_ Main Account</t>
  </si>
  <si>
    <t>Roll up item from child natural account to parent natural account.</t>
  </si>
  <si>
    <t>Parent</t>
  </si>
  <si>
    <t>Main Account</t>
  </si>
  <si>
    <t xml:space="preserve">        gl-cor:accountPurposeCode</t>
  </si>
  <si>
    <t>XBRLGL_ Account. Purpose Code</t>
  </si>
  <si>
    <t>Code related to usage for account aggregate - Consolidating, European, IFRS, Offsetting, Primary, Tax, USGAAP, Japanese, Other. Japanese companies will use this for the tax required offsetting entry. If left blank, assumes default accounting method for company.</t>
  </si>
  <si>
    <t>Purpose Code</t>
  </si>
  <si>
    <t xml:space="preserve">        gl-cor:accountPurposeDescription</t>
  </si>
  <si>
    <t>XBRLGL_ Account. Purpose Description</t>
  </si>
  <si>
    <t>Description of usage for aggregate account</t>
  </si>
  <si>
    <t xml:space="preserve">        gl-cor:accountType</t>
  </si>
  <si>
    <t>XBRLGL_ Account. Type. Code</t>
  </si>
  <si>
    <t>Type of account. Enumerated as: account, bank, employee, customer, job, vendor, measurable, statistical, other.</t>
  </si>
  <si>
    <t>Type</t>
  </si>
  <si>
    <t xml:space="preserve">        gl-cor:accountTypeDescription</t>
  </si>
  <si>
    <t>XBRLGL_ Account. Type Description</t>
  </si>
  <si>
    <t>Free format description of the account type</t>
  </si>
  <si>
    <t>Type Description</t>
  </si>
  <si>
    <t xml:space="preserve">        gl-bus:entryAccountingMethod</t>
  </si>
  <si>
    <t>XBRLGL_ Account. Specified. token. XBRLGL_ Entry Accounting Method</t>
  </si>
  <si>
    <t>For this entry, the method of accounting represented - from: accrual, cash, modified cash, modified accrual, encumbrance, special methods, hybrid methods, other</t>
  </si>
  <si>
    <t>Entry Accounting Method</t>
  </si>
  <si>
    <t>XBRLGL_ Entry Accounting Method. Details</t>
  </si>
  <si>
    <t xml:space="preserve">        gl-bus:entryAccountingMethodDescription</t>
  </si>
  <si>
    <t>XBRLGL_ Entry Accounting Method. Description</t>
  </si>
  <si>
    <t>Free format description of the entry accounting method</t>
  </si>
  <si>
    <t xml:space="preserve">        gl-bus:entryAccountingMethodPurpose</t>
  </si>
  <si>
    <t>XBRLGL_ Entry Accounting Method. Purpose. Code</t>
  </si>
  <si>
    <t>For this entry, the reporting purpose represented - from book, tax, management, statutory, other</t>
  </si>
  <si>
    <t xml:space="preserve">        gl-bus:entryAccountingMethodPurposeDescription</t>
  </si>
  <si>
    <t>XBRLGL_ Entry Accounting Method. Purpose Description</t>
  </si>
  <si>
    <t>Free format description of the entry accounting method purpose</t>
  </si>
  <si>
    <t xml:space="preserve">        gl-cor:accountSub</t>
  </si>
  <si>
    <t>XBRLGL_ Account. Specified. XBRLGL_ Sub Account</t>
  </si>
  <si>
    <t>Tuple to hold multiple accountSubIDs and Descriptions</t>
  </si>
  <si>
    <t>Sub Account</t>
  </si>
  <si>
    <t>XBRLGL_ Sub Account. Details</t>
  </si>
  <si>
    <t xml:space="preserve">          gl-cor:accountSubDescription</t>
  </si>
  <si>
    <t>XBRLGL_ Sub Account. Description</t>
  </si>
  <si>
    <t>The description that accompanies accountSubID belongs here.</t>
  </si>
  <si>
    <t xml:space="preserve">          gl-cor:accountSubID</t>
  </si>
  <si>
    <t>XBRLGL_ Sub Account. ID</t>
  </si>
  <si>
    <t>Where the primary account was placed in accountMainID, the code used for each profit center, division, business unit, fund, program, branch, project, class, su-class or other modifier is placed here.</t>
  </si>
  <si>
    <t>Identification</t>
  </si>
  <si>
    <t xml:space="preserve">          gl-cor:accountSubType</t>
  </si>
  <si>
    <t>XBRLGL_ Sub Account. Type. Code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</si>
  <si>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</si>
  <si>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 xml:space="preserve">          gl-cor:segmentParentTuple</t>
  </si>
  <si>
    <t>XBRLGL_ Sub Account. Specified. XBRLGL_ Segment Parent</t>
  </si>
  <si>
    <t>Tuple for showing the detail necessary to roll up from one segment type of subaccount to another.</t>
  </si>
  <si>
    <t>Segment Parent</t>
  </si>
  <si>
    <t>XBRLGL_ Segment Parent. Details</t>
  </si>
  <si>
    <t xml:space="preserve">            gl-cor:parentSubaccountCode</t>
  </si>
  <si>
    <t>XBRLGL_ Segment Parent. Parent. XBRLGL_ Sub Account</t>
  </si>
  <si>
    <t>Subaccount NUMBER this subaccount rolls up to - see also subaccount type it rolls up to.</t>
  </si>
  <si>
    <t xml:space="preserve">            gl-cor:parentSubaccountType</t>
  </si>
  <si>
    <t>XBRLGL_ Segment Parent. Type</t>
  </si>
  <si>
    <t>The describer of the segment this subaccount rolls up to.</t>
  </si>
  <si>
    <t xml:space="preserve">            gl-cor:reportingTreeIdentifier</t>
  </si>
  <si>
    <t>XBRLGL_ Segment Parent. Reporting Tree Identifier</t>
  </si>
  <si>
    <t>Used for representing descriptions of reporting trees.</t>
  </si>
  <si>
    <t>Reporting Tree Identifier</t>
  </si>
  <si>
    <t xml:space="preserve">            gl-cor:parentSubaccountProportion</t>
  </si>
  <si>
    <t>XBRLGL_ Segment Parent. Proportion. Numeric</t>
  </si>
  <si>
    <t>For partial allocations of amounts to different parents, the percentage of a child that will be allocated to a parent.</t>
  </si>
  <si>
    <t>pure</t>
  </si>
  <si>
    <t>Proportion</t>
  </si>
  <si>
    <t xml:space="preserve">        gl-cor:accountActive</t>
  </si>
  <si>
    <t>XBRLGL_ Account. Active. Indicator</t>
  </si>
  <si>
    <t>Boolean to indicate whether the account is active='true' or inactive='false'</t>
  </si>
  <si>
    <t>XBRLGL_ Entry Detail. Specified. XBRLGL_ 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</si>
  <si>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</si>
  <si>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Monetary Amount</t>
  </si>
  <si>
    <t>XBRLGL_ Monetary Amount. Details</t>
  </si>
  <si>
    <t xml:space="preserve">      gl-cor:amount</t>
  </si>
  <si>
    <t>XBRLGL_ Monetary Amount. Amount</t>
  </si>
  <si>
    <t>XBRLGL_ Monetary Amount. Specified. Codee. XBRLGL_ Multi Currency</t>
  </si>
  <si>
    <t>The currency related to the amount can be entered here instead of the XBRL instance specified way, especially important in multi-currency situations. Recommend ISO 4217 coding.</t>
  </si>
  <si>
    <t>Codee</t>
  </si>
  <si>
    <t>Multi Currency</t>
  </si>
  <si>
    <t>XBRLGL_ Multi Currency. Details</t>
  </si>
  <si>
    <t xml:space="preserve">      gl-muc:amountCurrency</t>
  </si>
  <si>
    <t>XBRLGL_ Multi Currency. Currency. Code</t>
  </si>
  <si>
    <t>Currency</t>
  </si>
  <si>
    <t xml:space="preserve">      gl-muc:amountOriginalAmount</t>
  </si>
  <si>
    <t>XBRLGL_ Multi Currency. Amount Orignal_ Amount</t>
  </si>
  <si>
    <t xml:space="preserve">Amount in original as opposed to home currency, for multi-currency tracking. </t>
  </si>
  <si>
    <t>Amount Orignal</t>
  </si>
  <si>
    <t xml:space="preserve">      gl-muc:amountOriginalCurrency</t>
  </si>
  <si>
    <t>XBRLGL_ Multi Currency. Amount Orignal_ Currency. Code</t>
  </si>
  <si>
    <t>The currency used to track original, as opposed to home, amounts. Recommended ISO 4217 coding.</t>
  </si>
  <si>
    <t xml:space="preserve">      gl-muc:amountOriginalExchangeRate</t>
  </si>
  <si>
    <t>XBRLGL_ Multi Currency. Amount Orignal_ Exchange Rate. Numeric</t>
  </si>
  <si>
    <t>Exchange rate at time of original transaction expressed as national currency divided by original currency</t>
  </si>
  <si>
    <t>Exchange Rate</t>
  </si>
  <si>
    <t xml:space="preserve">      gl-muc:amountOriginalExchangeRateDate</t>
  </si>
  <si>
    <t>XBRLGL_ Multi Currency. Amount Orignal_ Exchange Rate Date. Date Time</t>
  </si>
  <si>
    <t>Date of exchange rate used to record the original transaction.</t>
  </si>
  <si>
    <t>Exchange Rate Date</t>
  </si>
  <si>
    <t xml:space="preserve">      gl-muc:amountOriginalExchangeRateSource</t>
  </si>
  <si>
    <t>XBRLGL_ Multi Currency. Amount Orignal_ Exchange Rate Source</t>
  </si>
  <si>
    <t>Source of Exchange Rate - for example, Reuters, Bloomberg</t>
  </si>
  <si>
    <t>Exchange Rate Source</t>
  </si>
  <si>
    <t xml:space="preserve">      gl-muc:amountOriginalExchangeRateComment</t>
  </si>
  <si>
    <t>XBRLGL_ Multi Currency. Amount Orignal_ Exchange Rate Comment</t>
  </si>
  <si>
    <t>Comment about exchange rate used for recording original transaction.</t>
  </si>
  <si>
    <t>Exchange Rate Comment</t>
  </si>
  <si>
    <t xml:space="preserve">      gl-muc:amountOriginalTriangulationAmount</t>
  </si>
  <si>
    <t>XBRLGL_ Multi Currency. Amount Triangulation_ Amount</t>
  </si>
  <si>
    <t>If triangulation is used, amount in triangulation currency, for multi-currency tracking. Debit is entered as positive, credit as negative.</t>
  </si>
  <si>
    <t>Amount Triangulation</t>
  </si>
  <si>
    <t xml:space="preserve">      gl-muc:amountOriginalTriangulationCurrency</t>
  </si>
  <si>
    <t>XBRLGL_ Multi Currency. Amount Triangulation_ Currency. Code</t>
  </si>
  <si>
    <t>The currency used for triangulation, if used. May often be EUR or USD. Recommended ISO 4217 coding.</t>
  </si>
  <si>
    <t xml:space="preserve">      gl-muc:amountOriginalTriangulationExchangeRate</t>
  </si>
  <si>
    <t>XBRLGL_ Multi Currency. National Triangulation_ Exchange Rate. Numeric</t>
  </si>
  <si>
    <t>Exchange rate between national currency and triangulation currency at time of original transaction expressed as national currency divided by triangulation currency</t>
  </si>
  <si>
    <t>National Triangulation</t>
  </si>
  <si>
    <t xml:space="preserve">      gl-muc:amountOriginalTriangulationExchangeRateSource</t>
  </si>
  <si>
    <t>XBRLGL_ Multi Currency. National Triangulation_ Source</t>
  </si>
  <si>
    <t>Source of Exchange Rate for triangulation amount at time of original transaction - for example, Reuters, Bloomberg</t>
  </si>
  <si>
    <t>Source</t>
  </si>
  <si>
    <t xml:space="preserve">      gl-muc:amountOriginalTriangulationExchangeRateType</t>
  </si>
  <si>
    <t>XBRLGL_ Multi Currency. National Triangulation_ Type</t>
  </si>
  <si>
    <t>Type of Exchange Rate for triangulation amount at time of original transaction - for example, spot rate, forward contract etc.</t>
  </si>
  <si>
    <t xml:space="preserve">      gl-muc:originalTriangulationExchangeRate</t>
  </si>
  <si>
    <t>XBRLGL_ Multi Currency. Original Triangulation_ Exchange Rate. Numeric</t>
  </si>
  <si>
    <t>Exchange rate between original currency and triangulation currency at time of original transaction expressed as original currency divided by triangulation currency</t>
  </si>
  <si>
    <t>Original Triangulation</t>
  </si>
  <si>
    <t xml:space="preserve">      gl-muc:originalExchangeRateTriangulationSource</t>
  </si>
  <si>
    <t>XBRLGL_ Multi Currency. Original Triangulation_ Source</t>
  </si>
  <si>
    <t>Source of Exchange Rate for triangulation from original currency to triangulation currency at time of original transaction - for example, Reuters, Bloomberg</t>
  </si>
  <si>
    <t xml:space="preserve">      gl-muc:originalExchangeRateTriangulationType</t>
  </si>
  <si>
    <t>XBRLGL_ Multi Currency. Original Triangulation_ Type</t>
  </si>
  <si>
    <t>Type of Exchange Rate for triangulation from original currency to triangulation currency at time of original transaction - for example, spot rate, forward contract etc.</t>
  </si>
  <si>
    <t xml:space="preserve">      gl-cor:signOfAmount</t>
  </si>
  <si>
    <t>XBRLGL_ Entry Detail. Sign Of Amount. Code</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</si>
  <si>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</si>
  <si>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Sign Of Amount</t>
  </si>
  <si>
    <t xml:space="preserve">      gl-cor:debitCreditCode</t>
  </si>
  <si>
    <t>XBRLGL_ Entry Detail. Debit Credit Code</t>
  </si>
  <si>
    <t>Optional identifier of whether the amount is a Debit, a Credit or Undefined</t>
  </si>
  <si>
    <t>Debit Credit Code</t>
  </si>
  <si>
    <t xml:space="preserve">      gl-cor:postingDate</t>
  </si>
  <si>
    <t>XBRLGL_ Entry Detail. Posting Date. Date Time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</si>
  <si>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</si>
  <si>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 Date</t>
  </si>
  <si>
    <t xml:space="preserve">      gl-bus:amountMemo</t>
  </si>
  <si>
    <t>XBRLGL_ Entry Detail. Amount Memo</t>
  </si>
  <si>
    <t>A boolean like entry that indicates whether an entryDetail line has been provided solely to provide additional details and that tools should not consider the amount in postings.</t>
  </si>
  <si>
    <t>Amount Memo</t>
  </si>
  <si>
    <t xml:space="preserve">      gl-bus:allocationCode</t>
  </si>
  <si>
    <t>XBRLGL_ Entry Detail. Allocation Code</t>
  </si>
  <si>
    <t>A code that is tied to the Enterprise&amp;apos;s allocation system.</t>
  </si>
  <si>
    <t>Allocation Code</t>
  </si>
  <si>
    <t xml:space="preserve">      gl-muc:multicurrencyDetail</t>
  </si>
  <si>
    <t>XBRLGL_ Multi Currency. Specified. XBRLGL_ Multi 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</si>
  <si>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</si>
  <si>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 Currency Detail</t>
  </si>
  <si>
    <t>XBRLGL_ Multi Currency Detail. Details</t>
  </si>
  <si>
    <t xml:space="preserve">        gl-muc:multicurrencyDetailExchangeRateDate</t>
  </si>
  <si>
    <t>XBRLGL_ Multi Currency Detail. Exchange Rate Date. Date Time</t>
  </si>
  <si>
    <t>Date of exchange rate other than original transaction date on which amount is expressed as amountRestatedAmount or amountTriangulationAmount</t>
  </si>
  <si>
    <t xml:space="preserve">        gl-muc:amountRestatedAmount</t>
  </si>
  <si>
    <t>XBRLGL_ Multi Currency Detail. Amount Restated_ Amount</t>
  </si>
  <si>
    <t>The amount in the foreign currency identified by amountRestatedCurrency as of multicurrencyDetailExchangeRateDate.</t>
  </si>
  <si>
    <t>Amount Restated</t>
  </si>
  <si>
    <t xml:space="preserve">        gl-muc:amountRestatedCurrency</t>
  </si>
  <si>
    <t>XBRLGL_ Multi Currency Detail. Amount Restated_ Currency. Code</t>
  </si>
  <si>
    <t>The currency in which amountRestatedAmount is expressed. Recommended ISO 4217 coding.</t>
  </si>
  <si>
    <t xml:space="preserve">        gl-muc:amountRestatedExchangeRate</t>
  </si>
  <si>
    <t>XBRLGL_ Multi Currency Detail. Amount Restated_ Exchange Rate. Numeric</t>
  </si>
  <si>
    <t>Exchange rate used to convert amountRestatedAmount as of multicurrencyDetailExchangeRateDate expressed as national currency divided by foreign currency</t>
  </si>
  <si>
    <t xml:space="preserve">        gl-muc:amountRestatedExchangeRateSource</t>
  </si>
  <si>
    <t>XBRLGL_ Multi Currency Detail. Amount Restated_ Exchange Rate Source</t>
  </si>
  <si>
    <t>Source of Exchange Rate for restated amount - for example, Reuters, Bloomberg</t>
  </si>
  <si>
    <t xml:space="preserve">        gl-muc:amountRestatedExchangeRateType</t>
  </si>
  <si>
    <t>XBRLGL_ Multi Currency Detail. Amount Restated_ Exchange Rate Type</t>
  </si>
  <si>
    <t>Type of Exchange Rate for restated amount - for example, spot rate, forward contract etc.</t>
  </si>
  <si>
    <t>Exchange Rate Type</t>
  </si>
  <si>
    <t xml:space="preserve">        gl-muc:amountTriangulationAmount</t>
  </si>
  <si>
    <t>XBRLGL_ Multi Currency Detail. Amount Triangulation_ Amount</t>
  </si>
  <si>
    <t>The amount in the triangulation currency identified by amountTriangulationCurrency as of multicurrencyDetailExchangeRateDate.</t>
  </si>
  <si>
    <t xml:space="preserve">        gl-muc:amountTriangulationCurrency</t>
  </si>
  <si>
    <t>XBRLGL_ Multi Currency Detail. Amount Triangulation_ Currency. Code</t>
  </si>
  <si>
    <t>The currency used for tringulation between amountRestatedCurrency and the home currency. Recommended ISO 4217 coding.</t>
  </si>
  <si>
    <t xml:space="preserve">        gl-muc:amountTriangulationExchangeRate</t>
  </si>
  <si>
    <t>XBRLGL_ Multi Currency Detail. Amount Triangulation_ Exchange Rate. Numeric</t>
  </si>
  <si>
    <t>Exchange rate used to convert amountTriangulationAmount as of multicurrencyDetailExchangeRateDate expressed as national currency divided by triangulation currency</t>
  </si>
  <si>
    <t xml:space="preserve">        gl-muc:amountTriangulationExchangeRateSource</t>
  </si>
  <si>
    <t>XBRLGL_ Multi Currency Detail. Amount Triangulation_ Exchange Rate Source</t>
  </si>
  <si>
    <t>Source of Exchange Rate for triangulation amount - for example, Reuters, Bloomberg</t>
  </si>
  <si>
    <t xml:space="preserve">        gl-muc:amountTriangulationExchangeRateType</t>
  </si>
  <si>
    <t>XBRLGL_ Multi Currency Detail. Amount Triangulation_ Exchange Rate Type</t>
  </si>
  <si>
    <t>Type of Exchange Rate for triangulation amount - for example, spot rate, forward contract etc.</t>
  </si>
  <si>
    <t xml:space="preserve">        gl-muc:restatedTriangulationExchangeRate</t>
  </si>
  <si>
    <t>XBRLGL_ Multi Currency Detail. Restated Triangulation_ Exchange Rate. Numeric</t>
  </si>
  <si>
    <t>Exchange rate used to convert from amountRestatedAmount to amountTriangulationAmount as of multicurrencyDetailExchangeRateDate expressed as foreign currency divided by triangulation currency</t>
  </si>
  <si>
    <t>Restated Triangulation</t>
  </si>
  <si>
    <t xml:space="preserve">        gl-muc:restatedExchangeRateTriangulationSource</t>
  </si>
  <si>
    <t>XBRLGL_ Multi Currency Detail. Restated Triangulation_ Exchange Rate Source</t>
  </si>
  <si>
    <t>Source of Exchange Rate for converting between foreign currency and triangulation currency - for example, Reuters, Bloomberg</t>
  </si>
  <si>
    <t xml:space="preserve">        gl-muc:restatedExchangeRateTriangulationType</t>
  </si>
  <si>
    <t>XBRLGL_ Multi Currency Detail. Restated Triangulation_ Exchange Rate Type</t>
  </si>
  <si>
    <t>Type of Exchange Rate for converting between foreign currency and triangulation currency - for example, spot rate, forward contract etc.</t>
  </si>
  <si>
    <t xml:space="preserve">        gl-muc:multicurrencyDetailComment</t>
  </si>
  <si>
    <t>XBRLGL_ Multi Currency Detail. Detail Comment</t>
  </si>
  <si>
    <t>Comment describing the enclosing multicurrencyDetail tuple&amp;apos;s contents. May include reason for recording additional exchange rates other than that used at the time of the original transaction.</t>
  </si>
  <si>
    <t>Detail Comment</t>
  </si>
  <si>
    <t xml:space="preserve">      gl-cor:identifierReference</t>
  </si>
  <si>
    <t>XBRLGL_ Entry Detail. Specified. XBRLGL_ Identifier Reference</t>
  </si>
  <si>
    <t>Identification for customer, vendor, or employee.</t>
  </si>
  <si>
    <t>Identifier Reference</t>
  </si>
  <si>
    <t>XBRLGL_ Identifier Reference. Details</t>
  </si>
  <si>
    <t xml:space="preserve">        gl-cor:identifierCode</t>
  </si>
  <si>
    <t>XBRLGL_ Identifier Reference. Identifier Code</t>
  </si>
  <si>
    <t>N/A</t>
  </si>
  <si>
    <t>Identifier Code</t>
  </si>
  <si>
    <t xml:space="preserve">        gl-cor:identifierExternalReference</t>
  </si>
  <si>
    <t>XBRLGL_ Identifier Reference. Specified. XBRLGL_ Identifier External Reference</t>
  </si>
  <si>
    <t>Structure containing references to an external authority associated with identifier</t>
  </si>
  <si>
    <t>Identifier External Reference</t>
  </si>
  <si>
    <t>XBRLGL_ Identifier External Reference. Details</t>
  </si>
  <si>
    <t xml:space="preserve">          gl-cor:identifierAuthorityCode</t>
  </si>
  <si>
    <t>XBRLGL_ Identifier External Reference. Authority Code</t>
  </si>
  <si>
    <t>External Authority e,g, Tax Authority ID Number associated with identifierReference</t>
  </si>
  <si>
    <t>Authority Code</t>
  </si>
  <si>
    <t xml:space="preserve">          gl-cor:identifierAuthority</t>
  </si>
  <si>
    <t>XBRLGL_ Identifier External Reference. Authority</t>
  </si>
  <si>
    <t>Name of External Authority e.g. Tax Authority</t>
  </si>
  <si>
    <t>Authority</t>
  </si>
  <si>
    <t xml:space="preserve">          gl-cor:identifierAuthorityVerificationDate</t>
  </si>
  <si>
    <t>XBRLGL_ Identifier External Reference. Authority Verification Date. Date Time</t>
  </si>
  <si>
    <t>Date on which the External Authority last performed a verification</t>
  </si>
  <si>
    <t>Authority Verification Date</t>
  </si>
  <si>
    <t xml:space="preserve">        gl-cor:identifierOrganizationType</t>
  </si>
  <si>
    <t>XBRLGL_ Identifier Reference. Organization Type. Code</t>
  </si>
  <si>
    <t>Identifier Organization Type. Enumerated as: individual, organization, other.</t>
  </si>
  <si>
    <t>Organization Type</t>
  </si>
  <si>
    <t xml:space="preserve">        gl-cor:identifierOrganizationTypeDescription</t>
  </si>
  <si>
    <t>XBRLGL_ Identifier Reference. Organization Type Description</t>
  </si>
  <si>
    <t>Free format description of the identifier organization type</t>
  </si>
  <si>
    <t>Organization Type Description</t>
  </si>
  <si>
    <t xml:space="preserve">        gl-cor:identifierDescription</t>
  </si>
  <si>
    <t>XBRLGL_ Identifier Reference. Description</t>
  </si>
  <si>
    <t>Textual description of identifierReference.</t>
  </si>
  <si>
    <t xml:space="preserve">        gl-cor:identifierType</t>
  </si>
  <si>
    <t>XBRLGL_ Identifier Reference. Type. Code</t>
  </si>
  <si>
    <t>Entity type enumerated: C, customer, E, employee, V, vendor, O, other, I, salesperson-internal, X, salesperson-external, N, contractor.</t>
  </si>
  <si>
    <t xml:space="preserve">        gl-cor:identifierCategory</t>
  </si>
  <si>
    <t>XBRLGL_ Identifier Reference. Category</t>
  </si>
  <si>
    <t>For use as Customer, Vendor or Employee Class such as Residential/Commercial/Institutional/Government or Retail/Wholesale or other classifications used by business.</t>
  </si>
  <si>
    <t>Category</t>
  </si>
  <si>
    <t xml:space="preserve">        gl-cor:identifierEMail</t>
  </si>
  <si>
    <t>XBRLGL_ Identifier Reference. Specified. XBRLGL_ Email</t>
  </si>
  <si>
    <t>Email address for Identifier.</t>
  </si>
  <si>
    <t xml:space="preserve">          gl-cor:identifierEmailAddressUsage</t>
  </si>
  <si>
    <t>Identifer Email Address Usage e.g. Orders, Head Office, IR</t>
  </si>
  <si>
    <t xml:space="preserve">          gl-cor:identifierEmailAddress</t>
  </si>
  <si>
    <t>Identifer Email Address</t>
  </si>
  <si>
    <t xml:space="preserve">        gl-cor:identifierPhoneNumber</t>
  </si>
  <si>
    <t>XBRLGL_ Identifier Reference. Specified. XBRLGL_ Phone</t>
  </si>
  <si>
    <t>Phone number related to Identifier.</t>
  </si>
  <si>
    <t xml:space="preserve">          gl-cor:identifierPhoneNumberDescription</t>
  </si>
  <si>
    <t>Identifier Phone Number Usage e.g. Main, Investor relations, etc.. Enumerated as: bookkeeper, controller, direct, fax, investor-relations, main, switchboard, other.</t>
  </si>
  <si>
    <t xml:space="preserve">          gl-cor:identifierPhone</t>
  </si>
  <si>
    <t>Identifier Phone Number</t>
  </si>
  <si>
    <t xml:space="preserve">        gl-cor:identifierFaxNumber</t>
  </si>
  <si>
    <t>XBRLGL_ Identifier Reference. Specified. XBRLGL_ Fax</t>
  </si>
  <si>
    <t>Fax number structure related to identifier.</t>
  </si>
  <si>
    <t xml:space="preserve">          gl-cor:identifierFaxNumberUsage</t>
  </si>
  <si>
    <t>Identifer Fax Number Usage e.g. Orders, Head Office, IR</t>
  </si>
  <si>
    <t xml:space="preserve">          gl-cor:identifierFax</t>
  </si>
  <si>
    <t>Identifer Fax Number</t>
  </si>
  <si>
    <t xml:space="preserve">        gl-bus:identifierPurpose</t>
  </si>
  <si>
    <t>XBRLGL_ Identifier Reference. Purpose</t>
  </si>
  <si>
    <t>Freeform for codes like purchasing, billing, manufacturing at identifier level.</t>
  </si>
  <si>
    <t xml:space="preserve">        gl-bus:identifierAddress</t>
  </si>
  <si>
    <t>XBRLGL_ Identifier Reference. Specified. XBRLGL_ Address</t>
  </si>
  <si>
    <t>Address block of customer, vendor, employee for integration purposes, VAT.</t>
  </si>
  <si>
    <t xml:space="preserve">          gl-bus:identifierAddressDescription</t>
  </si>
  <si>
    <t>For use when the addressee identifier for this address is different than the primary description of the identified party.</t>
  </si>
  <si>
    <t xml:space="preserve">          gl-bus:identifierAddressPurpose</t>
  </si>
  <si>
    <t>Freeform for codes like shipping, billing, mailing at address level. Allows identification of multiple purpose addresses for each identifier.</t>
  </si>
  <si>
    <t xml:space="preserve">          gl-bus:identifierBuildingNumber</t>
  </si>
  <si>
    <t>Building Number for Identifier Address</t>
  </si>
  <si>
    <t xml:space="preserve">          gl-bus:identifierStreet</t>
  </si>
  <si>
    <t>Street address.</t>
  </si>
  <si>
    <t xml:space="preserve">          gl-bus:identifierAddressStreet2</t>
  </si>
  <si>
    <t>Address Detail for Identifier Address</t>
  </si>
  <si>
    <t xml:space="preserve">          gl-bus:identifierCity</t>
  </si>
  <si>
    <t xml:space="preserve">          gl-bus:identifierStateOrProvince</t>
  </si>
  <si>
    <t>State or province</t>
  </si>
  <si>
    <t xml:space="preserve">          gl-bus:identifierCountry</t>
  </si>
  <si>
    <t xml:space="preserve">          gl-bus:identifierZipOrPostalCode</t>
  </si>
  <si>
    <t>Zip or other postal code</t>
  </si>
  <si>
    <t xml:space="preserve">          gl-bus:identifierAddressLocationIdentifier</t>
  </si>
  <si>
    <t>A code used to identify the identifier location and to associate it with contacts</t>
  </si>
  <si>
    <t xml:space="preserve">        gl-cor:identifierContactInformationStructure</t>
  </si>
  <si>
    <t>XBRLGL_ Identifier Reference. Specified. XBRLGL_ Contact</t>
  </si>
  <si>
    <t>Identifier Contact Structure</t>
  </si>
  <si>
    <t xml:space="preserve">          gl-cor:identifierContactPrefix</t>
  </si>
  <si>
    <t xml:space="preserve">          gl-cor:identifierContactLastName</t>
  </si>
  <si>
    <t>Identifier Contact Last or Family Name</t>
  </si>
  <si>
    <t xml:space="preserve">          gl-cor:identifierContactFirstName</t>
  </si>
  <si>
    <t xml:space="preserve">          gl-cor:identifierContactSuffix</t>
  </si>
  <si>
    <t xml:space="preserve">          gl-cor:identifierContactAttentionLine</t>
  </si>
  <si>
    <t xml:space="preserve">          gl-cor:identifierContactPositionRole</t>
  </si>
  <si>
    <t>Position or Role</t>
  </si>
  <si>
    <t xml:space="preserve">          gl-cor:identifierContactPhone</t>
  </si>
  <si>
    <t>Phone Number</t>
  </si>
  <si>
    <t xml:space="preserve">            gl-cor:identifierContactPhoneNumberDescription</t>
  </si>
  <si>
    <t>Identifier Contact Phone Number Usage Main, Investor Relations, etc.. Enumerated as: bookkeeper, controller, direct, fax, investor-relations, main, switchboard, other.</t>
  </si>
  <si>
    <t xml:space="preserve">            gl-cor:identifierContactPhoneNumber</t>
  </si>
  <si>
    <t>Identifier Contact Phone Number</t>
  </si>
  <si>
    <t xml:space="preserve">          gl-cor:identifierContactFax</t>
  </si>
  <si>
    <t>Fax Number</t>
  </si>
  <si>
    <t xml:space="preserve">            gl-cor:identifierContactFaxNumberUsage</t>
  </si>
  <si>
    <t>Identifer Contact Fax Number Usage e.g. Orders, Head Office, IR</t>
  </si>
  <si>
    <t xml:space="preserve">            gl-cor:identifierContactFaxNumber</t>
  </si>
  <si>
    <t>Identifer Contact Fax Number</t>
  </si>
  <si>
    <t xml:space="preserve">          gl-cor:identifierContactEmail</t>
  </si>
  <si>
    <t>Email Address</t>
  </si>
  <si>
    <t xml:space="preserve">            gl-cor:identifierContactEmailAddressUsage</t>
  </si>
  <si>
    <t>Identifer Contact Email Address Usage e.g. Orders, Head Office, IR</t>
  </si>
  <si>
    <t xml:space="preserve">            gl-cor:identifierContactEmailAddress</t>
  </si>
  <si>
    <t>Identifer Contact Email Address</t>
  </si>
  <si>
    <t xml:space="preserve">          gl-cor:identifierContactType</t>
  </si>
  <si>
    <t>Identifier Contact Type</t>
  </si>
  <si>
    <t xml:space="preserve">          gl-bus:identifierLocationIdentifierCrossReference</t>
  </si>
  <si>
    <t xml:space="preserve">This code is used to associate the contact with a specific location for the Identifier. Its value should be the same as that of the identifierAddressLocationIdentifier </t>
  </si>
  <si>
    <t xml:space="preserve">        gl-cor:identifierActive</t>
  </si>
  <si>
    <t>XBRLGL_ Identifier Reference. Active. Indicator</t>
  </si>
  <si>
    <t>Boolean to indicate whether the identifier is active='true' or inactive='false'</t>
  </si>
  <si>
    <t>XBRLGL_ Entry Detail. Specified. XBRLGL_ Document</t>
  </si>
  <si>
    <t>Document</t>
  </si>
  <si>
    <t>XBRLGL_ Document. Details</t>
  </si>
  <si>
    <t xml:space="preserve">      gl-cor:documentType</t>
  </si>
  <si>
    <t>XBRLGL_ Document. Type. Code</t>
  </si>
  <si>
    <t>An enumerated field describing the original source document, with check, debit-memo, credit-memo, finance-charge, invoice, order-customer, order-vendor, payment-other, reminder, tegata, voucher, shipment, receipt, manual-adjustment, other.</t>
  </si>
  <si>
    <t xml:space="preserve">      gl-cor:documentTypeDescription</t>
  </si>
  <si>
    <t>XBRLGL_ Document. type Description</t>
  </si>
  <si>
    <t>Free format description of the document type</t>
  </si>
  <si>
    <t>type Description</t>
  </si>
  <si>
    <t xml:space="preserve">      gl-cor:invoiceType</t>
  </si>
  <si>
    <t>XBRLGL_ Document. Invoice Type. Code</t>
  </si>
  <si>
    <t>Invoice Type self-billed, ePoS enumerated values</t>
  </si>
  <si>
    <t>Invoice Type</t>
  </si>
  <si>
    <t xml:space="preserve">      gl-cor:documentNumber</t>
  </si>
  <si>
    <t>XBRLGL_ Document. Number</t>
  </si>
  <si>
    <t>Invoice, check, voucher, or other source document identifier</t>
  </si>
  <si>
    <t xml:space="preserve">      gl-cor:documentApplyToNumber</t>
  </si>
  <si>
    <t>XBRLGL_ Document. Apply To Number. Code</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</si>
  <si>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</si>
  <si>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Apply To Number</t>
  </si>
  <si>
    <t xml:space="preserve">      gl-cor:documentReference</t>
  </si>
  <si>
    <t>XBRLGL_ Document. Reference</t>
  </si>
  <si>
    <t>Internal reference for the document above; number assigned internally to track the document</t>
  </si>
  <si>
    <t>Reference</t>
  </si>
  <si>
    <t xml:space="preserve">      gl-cor:documentDate</t>
  </si>
  <si>
    <t>XBRLGL_ Document. Date. Date Time</t>
  </si>
  <si>
    <t>Date and less likely in the paper world but possible in the e-world, time on actual document invoice, voucher, check date. Other dates control posting information.</t>
  </si>
  <si>
    <t xml:space="preserve">      gl-bus:documentReceivedDate</t>
  </si>
  <si>
    <t>XBRLGL_ Document. Received Date. Date Time</t>
  </si>
  <si>
    <t>Date/time document was noted as received if necessary. Represents actual date received. Posting dates are maintained separately.</t>
  </si>
  <si>
    <t>Received Date</t>
  </si>
  <si>
    <t xml:space="preserve">      gl-bus:documentChargeReimb</t>
  </si>
  <si>
    <t>XBRLGL_ Document. Chargeable Reimbursable</t>
  </si>
  <si>
    <t>Is this entry chargeable to client, reimbursable? Used by some systems to indicate that account on posting/validation should be posted to a customer or vendor&amp;apos;s account.</t>
  </si>
  <si>
    <t>Chargeable Reimbursable</t>
  </si>
  <si>
    <t xml:space="preserve">      gl-bus:documentLocation</t>
  </si>
  <si>
    <t>XBRLGL_ Document. Location</t>
  </si>
  <si>
    <t>Document location as URI, file name or other reference. Alternatively, text of document can be placed here.</t>
  </si>
  <si>
    <t>Location</t>
  </si>
  <si>
    <t xml:space="preserve">      gl-bus:paymentMethod</t>
  </si>
  <si>
    <t>XBRLGL_ Entry Detail. Payment Method</t>
  </si>
  <si>
    <t>Method used or to be used to make the payment</t>
  </si>
  <si>
    <t>Payment Method</t>
  </si>
  <si>
    <t xml:space="preserve">      gl-cor:postingStatus</t>
  </si>
  <si>
    <t>XBRLGL_ Entry Detail. Posting Status. Code</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</si>
  <si>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</si>
  <si>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Posting Status</t>
  </si>
  <si>
    <t xml:space="preserve">      gl-cor:postingStatusDescription</t>
  </si>
  <si>
    <t>XBRLGL_ Entry Detail. Posting Status Description</t>
  </si>
  <si>
    <t>Free format description of the posting status</t>
  </si>
  <si>
    <t>Posting Status Description</t>
  </si>
  <si>
    <t xml:space="preserve">      gl-cor:detailComment</t>
  </si>
  <si>
    <t>XBRLGL_ Entry Detail. Detail Comment</t>
  </si>
  <si>
    <t>Description of this line of detail only</t>
  </si>
  <si>
    <t xml:space="preserve">      gl-cor:dateAcknowledged</t>
  </si>
  <si>
    <t>XBRLGL_ Entry Detail. Date Acknowledged. Date Time</t>
  </si>
  <si>
    <t>Date of acknowledgement of goods/services shipped/received.</t>
  </si>
  <si>
    <t>Date Acknowledged</t>
  </si>
  <si>
    <t xml:space="preserve">      gl-cor:confirmedDate</t>
  </si>
  <si>
    <t>XBRLGL_ Entry Detail. Confirmed Date. Date Time</t>
  </si>
  <si>
    <t>Date of confirmation of shipment/receipt.</t>
  </si>
  <si>
    <t>Confirmed Date</t>
  </si>
  <si>
    <t xml:space="preserve">      gl-cor:shipFrom</t>
  </si>
  <si>
    <t>XBRLGL_ Entry Detail. Ship From</t>
  </si>
  <si>
    <t>References organizationAddressLocationIdentifier where used. Otherwise freeform.</t>
  </si>
  <si>
    <t>Ship From</t>
  </si>
  <si>
    <t xml:space="preserve">      gl-cor:shipReceivedDate</t>
  </si>
  <si>
    <t>XBRLGL_ Entry Detail. Ship Received Date. Date Time</t>
  </si>
  <si>
    <t>Date goods/services are shipped/received.</t>
  </si>
  <si>
    <t>Ship Received Date</t>
  </si>
  <si>
    <t xml:space="preserve">      gl-cor:maturityDate</t>
  </si>
  <si>
    <t>XBRLGL_ Entry Detail. Maturity Date. Date Time</t>
  </si>
  <si>
    <t>Due date or other maturity date.</t>
  </si>
  <si>
    <t>Maturity Date</t>
  </si>
  <si>
    <t xml:space="preserve">      gl-cor:terms</t>
  </si>
  <si>
    <t>XBRLGL_ Entry Detail. Terms</t>
  </si>
  <si>
    <t>Discount/payment terms.</t>
  </si>
  <si>
    <t>Terms</t>
  </si>
  <si>
    <t xml:space="preserve">      gl-bus:measurable</t>
  </si>
  <si>
    <t>XBRLGL_ Entry Detail. Specified. XBRLGL_ Measureable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</si>
  <si>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</si>
  <si>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Measureable</t>
  </si>
  <si>
    <t>XBRLGL_ Measureable. Details</t>
  </si>
  <si>
    <t xml:space="preserve">        gl-bus:measurableCode</t>
  </si>
  <si>
    <t>XBRLGL_ Measureable. Code</t>
  </si>
  <si>
    <t>Code for measurable item including BP - Business process, FA - Fixed asset/Capitalized item, IN - Inventory, KPI - Metric, NT - Intangible, SP - Supplies, SV-P - Service by employee, vendor or contractor, SV-M - Service by equipment/machinery, OT - Other</t>
  </si>
  <si>
    <t xml:space="preserve">        gl-bus:measurableCodeDescription</t>
  </si>
  <si>
    <t>XBRLGL_ Measureable. Code Description</t>
  </si>
  <si>
    <t>Free format description of the measurable code</t>
  </si>
  <si>
    <t>Code Description</t>
  </si>
  <si>
    <t xml:space="preserve">        gl-bus:measurableCategory</t>
  </si>
  <si>
    <t>XBRLGL_ Measureable. Category</t>
  </si>
  <si>
    <t>Category of the measurable</t>
  </si>
  <si>
    <t xml:space="preserve">        gl-bus:measurableID</t>
  </si>
  <si>
    <t>XBRLGL_ Measureable. ID</t>
  </si>
  <si>
    <t>Internal inventory part or SKU number or other code identifier for the measurable.</t>
  </si>
  <si>
    <t xml:space="preserve">        gl-bus:measurableIDSchema</t>
  </si>
  <si>
    <t>XBRLGL_ Measureable. ID Schema</t>
  </si>
  <si>
    <t>URI or other identifier for schema with which measurable ID can be validated</t>
  </si>
  <si>
    <t>ID Schema</t>
  </si>
  <si>
    <t xml:space="preserve">        gl-bus:measurableIDOther</t>
  </si>
  <si>
    <t>XBRLGL_ Measureable. ID Other</t>
  </si>
  <si>
    <t>Second identifier such as vendor&amp;apos;s item number</t>
  </si>
  <si>
    <t>ID Other</t>
  </si>
  <si>
    <t xml:space="preserve">        gl-bus:measurableIDOtherSchema</t>
  </si>
  <si>
    <t>XBRLGL_ Measureable. ID Other Schema</t>
  </si>
  <si>
    <t>URI or other identifier for schema with which measurable ID Other can be validated</t>
  </si>
  <si>
    <t>ID Other Schema</t>
  </si>
  <si>
    <t xml:space="preserve">        gl-bus:measurableDescription</t>
  </si>
  <si>
    <t>XBRLGL_ Measureable. Description</t>
  </si>
  <si>
    <t>Text description of measurable e.g. inventory item or other identifier</t>
  </si>
  <si>
    <t xml:space="preserve">        gl-bus:measurableQuantity</t>
  </si>
  <si>
    <t>XBRLGL_ Measureable. Quantity</t>
  </si>
  <si>
    <t>Number of units in this transaction; for non-monetary calculations; can be square footage, number of people, etc.</t>
  </si>
  <si>
    <t>Quantity</t>
  </si>
  <si>
    <t xml:space="preserve">        gl-bus:measurableQualifier</t>
  </si>
  <si>
    <t>XBRLGL_ Measureable. Qualifier. Code</t>
  </si>
  <si>
    <t>Field that can represent grading, inspection codes, ratings and other qualifiers to properly capture PKI/Balanced Scorecard information</t>
  </si>
  <si>
    <t>Qualifier</t>
  </si>
  <si>
    <t xml:space="preserve">        gl-bus:measurableUnitOfMeasure</t>
  </si>
  <si>
    <t>XBRLGL_ Measureable. Unit Of Measure</t>
  </si>
  <si>
    <t>Description of unit: e.g. each, case, dozen, etc. ISO standard coding recommended.</t>
  </si>
  <si>
    <t>Unit Of Measure</t>
  </si>
  <si>
    <t xml:space="preserve">        gl-bus:measurableCostPerUnit</t>
  </si>
  <si>
    <t>XBRLGL_ Measureable. Cost Per Unit. Amount</t>
  </si>
  <si>
    <t>Per unit price of the measurable. Although one might expect that measurableQuantity * measurableCostPerUnit= amount, this is not mandated except by external rules sets.</t>
  </si>
  <si>
    <t>Cost Per Unit</t>
  </si>
  <si>
    <t xml:space="preserve">        gl-bus:measurableStartDateTime</t>
  </si>
  <si>
    <t>XBRLGL_ Measureable. Start Date Time</t>
  </si>
  <si>
    <t>Start time of the duration being measured</t>
  </si>
  <si>
    <t>Start Date Time</t>
  </si>
  <si>
    <t xml:space="preserve">        gl-bus:measurableEndDateTime</t>
  </si>
  <si>
    <t>XBRLGL_ Measureable. End Date Time</t>
  </si>
  <si>
    <t>End time of the duration being measured</t>
  </si>
  <si>
    <t>End Date Time</t>
  </si>
  <si>
    <t xml:space="preserve">        gl-bus:measurableActive</t>
  </si>
  <si>
    <t>XBRLGL_ Measureable. Active. Indicator</t>
  </si>
  <si>
    <t>Boolean to indicate whether the measurable is active='true' or inactive='false'</t>
  </si>
  <si>
    <t xml:space="preserve">      gl-bus:jobInfo</t>
  </si>
  <si>
    <t>XBRLGL_ Entry Detail. Specified. XBRLGL_ Job</t>
  </si>
  <si>
    <t>Tuple for holding job related information, separate from jobs represented in account identifier. Would probably only have one jobinfo tuple for each entry line, but there may be a need to express more than one.</t>
  </si>
  <si>
    <t>Job</t>
  </si>
  <si>
    <t>XBRLGL_ Job. Details</t>
  </si>
  <si>
    <t xml:space="preserve">        gl-usk:jobCode</t>
  </si>
  <si>
    <t>XBRLGL_ Job. Code</t>
  </si>
  <si>
    <t>Associated job number or code. This could be built into the account, but many systems maintain a separate job coding system. Use primarily if job identification is a separate system, and not considered part of the chart of accounts.</t>
  </si>
  <si>
    <t xml:space="preserve">        gl-usk:jobDescription</t>
  </si>
  <si>
    <t>XBRLGL_ Job. Description</t>
  </si>
  <si>
    <t>Description of job</t>
  </si>
  <si>
    <t xml:space="preserve">        gl-usk:jobPhaseCode</t>
  </si>
  <si>
    <t>XBRLGL_ Job. Phase Code</t>
  </si>
  <si>
    <t>Job code, phase, activity. Allows greater granularity than a simple job number. Although the core only reaches down from job to phases, this can be customized to extend down to cost codes.</t>
  </si>
  <si>
    <t>Phase Code</t>
  </si>
  <si>
    <t xml:space="preserve">        gl-usk:jobPhaseDescription</t>
  </si>
  <si>
    <t>XBRLGL_ Job. Phase description</t>
  </si>
  <si>
    <t>Description of Job code, phase, activity</t>
  </si>
  <si>
    <t>Phase description</t>
  </si>
  <si>
    <t xml:space="preserve">        gl-usk:jobActive</t>
  </si>
  <si>
    <t>XBRLGL_ Job. Active. Indicator</t>
  </si>
  <si>
    <t>Boolean to indicate whether the job is active='true' or inactive='false'</t>
  </si>
  <si>
    <t xml:space="preserve">      gl-bus:depreciationMortgage</t>
  </si>
  <si>
    <t>XBRLGL_ Entry Detail. Specified. XBRLGL_ Depreciation Mortgage</t>
  </si>
  <si>
    <t>Parent for information related to depreciation, mortgages, etc.</t>
  </si>
  <si>
    <t>Depreciation Mortgage</t>
  </si>
  <si>
    <t>XBRLGL_ Depreciation Mortgage. Details</t>
  </si>
  <si>
    <t xml:space="preserve">        gl-bus:dmJurisdiction</t>
  </si>
  <si>
    <t>XBRLGL_ Depreciation Mortgage. Jurisdiction. Code</t>
  </si>
  <si>
    <t>Jurisdiction e.g. federal, state, local: e.g. US Federal, Province of Quﾃｩbec, other identifier. Enumerated as: F, federal, S, state, L, local, other.</t>
  </si>
  <si>
    <t>Jurisdiction</t>
  </si>
  <si>
    <t xml:space="preserve">        gl-bus:dmMethodType</t>
  </si>
  <si>
    <t>XBRLGL_ Depreciation Mortgage. Method Type</t>
  </si>
  <si>
    <t>Type of depreciation method: used for information about the loan percentage for loan or the depreciation method. This is used for informational purposes only. Examples of entries are '20%', '5 year DDB' Double Declining Balance.</t>
  </si>
  <si>
    <t>Method Type</t>
  </si>
  <si>
    <t xml:space="preserve">        gl-bus:dmLifeLength</t>
  </si>
  <si>
    <t>XBRLGL_ Depreciation Mortgage. Life Length. Numeric</t>
  </si>
  <si>
    <t>Length of life in number of periods.</t>
  </si>
  <si>
    <t>Life Length</t>
  </si>
  <si>
    <t xml:space="preserve">        gl-bus:dmComment</t>
  </si>
  <si>
    <t>XBRLGL_ Depreciation Mortgage. Comment</t>
  </si>
  <si>
    <t>Description of each item related to depreciation, mortgage, loan, credit facility, etc.</t>
  </si>
  <si>
    <t>Comment</t>
  </si>
  <si>
    <t xml:space="preserve">        gl-bus:dmStartDate</t>
  </si>
  <si>
    <t>XBRLGL_ Depreciation Mortgage. Start Date. Date Time</t>
  </si>
  <si>
    <t>Start of the applicable period of each item related to depreciation, mortgage, loan, credit facility, etc.</t>
  </si>
  <si>
    <t>Start Date</t>
  </si>
  <si>
    <t xml:space="preserve">        gl-bus:dmEndDate</t>
  </si>
  <si>
    <t>XBRLGL_ Depreciation Mortgage. End Date. Date Time</t>
  </si>
  <si>
    <t>End of the applicable period of each item related to depreciation, mortgage, loan, credit facility, etc.</t>
  </si>
  <si>
    <t>End Date</t>
  </si>
  <si>
    <t xml:space="preserve">        gl-bus:dmAmount</t>
  </si>
  <si>
    <t>XBRLGL_ Depreciation Mortgage. Amount</t>
  </si>
  <si>
    <t>Amount of a cost or fee charged for a mortgage, loan, credit facility, etc.</t>
  </si>
  <si>
    <t>XBRLGL_ Entry Detail. Specified. XBRLGL_ Enhanced Measurable</t>
  </si>
  <si>
    <t>An enumerated code to identify the inventory, fixed asset or other measurable class. Enumerated as: raw material, work-in-process, finished goods, assemblies, supplies, land, building, machinery, furniture, vehicles, other.</t>
  </si>
  <si>
    <t>Enhanced Measurable</t>
  </si>
  <si>
    <t>XBRLGL_ Enhanced Measurable. Details</t>
  </si>
  <si>
    <t>ehm</t>
  </si>
  <si>
    <t xml:space="preserve">      gl-ehm:measurableClassID</t>
  </si>
  <si>
    <t>XBRLGL_ Enhanced Measurable. Class ID. Code</t>
  </si>
  <si>
    <t>Class ID</t>
  </si>
  <si>
    <t xml:space="preserve">      gl-ehm:measurableClassDescription</t>
  </si>
  <si>
    <t>XBRLGL_ Enhanced Measurable. Class Description</t>
  </si>
  <si>
    <t>Free format description associated with gl-ehm:measurableClassID to provide specialization or clarification for the enumerated value of other.</t>
  </si>
  <si>
    <t>Class Description</t>
  </si>
  <si>
    <t xml:space="preserve">      gl-ehm:costingMethodCode</t>
  </si>
  <si>
    <t>XBRLGL_ Enhanced Measurable. Costing Method Code</t>
  </si>
  <si>
    <t>An enumerated code for the inventory or other measurable costing method. Enumerated as: LIFO, FIFO, average, weighted-average, standard-cost, tax-basis, book-basis, other.</t>
  </si>
  <si>
    <t>Costing Method Code</t>
  </si>
  <si>
    <t xml:space="preserve">      gl-ehm:costingMethodDescription</t>
  </si>
  <si>
    <t>XBRLGL_ Enhanced Measurable. Costing Method Description</t>
  </si>
  <si>
    <t>Free format description associated with gl-ehm:costingMethodCode to provide specialization of clarification for the enumerated value of other.</t>
  </si>
  <si>
    <t>Costing Method Description</t>
  </si>
  <si>
    <t xml:space="preserve">      gl-ehm:geospatialCoordinate</t>
  </si>
  <si>
    <t>XBRLGL_ Enhanced Measurable. Geospatial Coordinate</t>
  </si>
  <si>
    <t>Enter a relevant location for this item. Format can be either: - Degrees, minutes, and seconds DMS: 41ﾂｰ24&amp;apos;12.2 N 2ﾂｰ10&amp;apos;26.5 E - Degrees and decimal minutes DMM: 41 24.2028, 2 10.4418 - Decimal degrees DD: 41.40338, 2.17403</t>
  </si>
  <si>
    <t>Geospatial Coordinate</t>
  </si>
  <si>
    <t xml:space="preserve">      gl-ehm:serialLot</t>
  </si>
  <si>
    <t>XBRLGL_ Enhanced Measurable. Specified. XBRLGL_ Serial Lot</t>
  </si>
  <si>
    <t>Tuple for holding information about serial numbers or lots batches. As a tuple, this permits multiple serial numbers or multiple lot number batches within a single gl-cor:measurable structure.</t>
  </si>
  <si>
    <t>Serial Lot</t>
  </si>
  <si>
    <t>XBRLGL_ Serial Lot. Details</t>
  </si>
  <si>
    <t xml:space="preserve">        gl-ehm:serialLotCode</t>
  </si>
  <si>
    <t>XBRLGL_ 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</si>
  <si>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</si>
  <si>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 xml:space="preserve">        gl-ehm:serialLotDescription</t>
  </si>
  <si>
    <t>XBRLGL_ Serial Lot. Description</t>
  </si>
  <si>
    <t>Free format description associated with gl-ehm:serialLotCode to provide specialization and especially to provide clarification for the enumerated value of other in serialLotCode. Examples might be 窶彙atch窶 or 窶徃roup窶.</t>
  </si>
  <si>
    <t xml:space="preserve">        gl-ehm:serialLotNumber</t>
  </si>
  <si>
    <t>XBRLGL_ Serial Lot. Number</t>
  </si>
  <si>
    <t>The holder for that actual serial number or lot batch number/code assigned to an item or a batch of items.</t>
  </si>
  <si>
    <t xml:space="preserve">        gl-ehm:nextSerialLotNumber</t>
  </si>
  <si>
    <t>XBRLGL_ Serial Lot. Next Serial Lot Number</t>
  </si>
  <si>
    <t>A field for holding the next expected serial or lot number to be given to future assignments, or for chaining between already assigned items.</t>
  </si>
  <si>
    <t>Next Serial Lot Number</t>
  </si>
  <si>
    <t xml:space="preserve">        gl-ehm:serialLotQuantity</t>
  </si>
  <si>
    <t>XBRLGL_ Serial Lot. Quantity</t>
  </si>
  <si>
    <t>The quantity of units in this particular batch. Unit of measure is the gl-bus:measurableUnitofMeasure.</t>
  </si>
  <si>
    <t xml:space="preserve">        gl-ehm:serialLotOriginalQuantity</t>
  </si>
  <si>
    <t>XBRLGL_ Serial Lot. Original Quantity</t>
  </si>
  <si>
    <t>The quantity of units in this batch on inception.</t>
  </si>
  <si>
    <t>Original Quantity</t>
  </si>
  <si>
    <t xml:space="preserve">        gl-ehm:serialLotRemainingQuantity</t>
  </si>
  <si>
    <t>XBRLGL_ Serial Lot. Remaining Quantity</t>
  </si>
  <si>
    <t>The remaining quantity of units from the original batch; may be the same as the quantity in this batch or include other batches from the same original batch.</t>
  </si>
  <si>
    <t>Remaining Quantity</t>
  </si>
  <si>
    <t xml:space="preserve">        gl-ehm:serialLotOrigination</t>
  </si>
  <si>
    <t>XBRLGL_ Serial Lot. Origination. Date Time</t>
  </si>
  <si>
    <t>Date of manufacture or creation.</t>
  </si>
  <si>
    <t>Origination</t>
  </si>
  <si>
    <t xml:space="preserve">        gl-ehm:serialLotExpiration</t>
  </si>
  <si>
    <t>XBRLGL_ Serial Lot. Expiration. Date Time</t>
  </si>
  <si>
    <t>Expiration date of the batch.</t>
  </si>
  <si>
    <t>Expiration</t>
  </si>
  <si>
    <t xml:space="preserve">        gl-ehm:serialLotManufacturer</t>
  </si>
  <si>
    <t>XBRLGL_ Serial Lot. Manufacturer</t>
  </si>
  <si>
    <t>Manufacturer of the item serial or items lot/batch.</t>
  </si>
  <si>
    <t>Manufacturer</t>
  </si>
  <si>
    <t xml:space="preserve">        gl-ehm:serialLotBatchDescription</t>
  </si>
  <si>
    <t>XBRLGL_ Serial Lot. Batch Description</t>
  </si>
  <si>
    <t>A name or description of the items in the lot or batch.</t>
  </si>
  <si>
    <t xml:space="preserve">        gl-ehm:serialLotWarrantyStartDate</t>
  </si>
  <si>
    <t>XBRLGL_ Serial Lot. Warranty Start Date. Date Time</t>
  </si>
  <si>
    <t>If the items are covered by warranty, when that warranty covered will begin or has begun.</t>
  </si>
  <si>
    <t>Warranty Start Date</t>
  </si>
  <si>
    <t xml:space="preserve">        gl-ehm:serialLotWarrantyEndDate</t>
  </si>
  <si>
    <t>XBRLGL_ Serial Lot. Warranty End Date. Date Time</t>
  </si>
  <si>
    <t>If the items are covered by warranty, when that warranty covered will end or ended.</t>
  </si>
  <si>
    <t>Warranty End Date</t>
  </si>
  <si>
    <t xml:space="preserve">        gl-ehm:serialLotWarrantyPeriod</t>
  </si>
  <si>
    <t>XBRLGL_ Serial Lot. Warranty Period. Numeric</t>
  </si>
  <si>
    <t>Warranty period - numeric portion; for a 30 day warranty period, the 30 would go here, and the day would go in gl-ehm:serialLotWarrantyPeriodUnit.</t>
  </si>
  <si>
    <t>Warranty Period</t>
  </si>
  <si>
    <t xml:space="preserve">        gl-ehm:serialLotWarrantyPeriodUnit</t>
  </si>
  <si>
    <t>XBRLGL_ Serial Lot. Warranty Period Unit</t>
  </si>
  <si>
    <t>Warrant period - time or cycle unit portion. Values from the XBRL Unit Registry (www.xbrl.org/utr/utr.xml) are suggested where possible. Examples might include: H (hours), D (days), M (months), Y (years), machine cycles, km (kilometers).</t>
  </si>
  <si>
    <t>Warranty Period Unit</t>
  </si>
  <si>
    <t xml:space="preserve">        gl-ehm:serialLotWarrantyVendor</t>
  </si>
  <si>
    <t>XBRLGL_ Serial Lot. Warranty Vendor</t>
  </si>
  <si>
    <t>The vendor providing warranty; this may differ from the manufacturer.</t>
  </si>
  <si>
    <t>Warranty Vendor</t>
  </si>
  <si>
    <t xml:space="preserve">        gl-ehm:serialLotWarrantyContract</t>
  </si>
  <si>
    <t>XBRLGL_ Serial Lot. Warranty Contract</t>
  </si>
  <si>
    <t>Contract or document information related to the warranty, such as a contract number and date or a URL with more information.</t>
  </si>
  <si>
    <t>Warranty Contract</t>
  </si>
  <si>
    <t xml:space="preserve">        gl-ehm:serialLotComment</t>
  </si>
  <si>
    <t>XBRLGL_ Serial Lot. Comment</t>
  </si>
  <si>
    <t>Free format text related to the serial number or lot.</t>
  </si>
  <si>
    <t xml:space="preserve">      gl-cor:taxes</t>
  </si>
  <si>
    <t>XBRLGL_ Entry Detail. Specified. XBRLGL_ Taxes</t>
  </si>
  <si>
    <t>Tuple for holding tax related information</t>
  </si>
  <si>
    <t>Taxes</t>
  </si>
  <si>
    <t>XBRLGL_ Taxes. Details</t>
  </si>
  <si>
    <t xml:space="preserve">        gl-cor:taxAuthority</t>
  </si>
  <si>
    <t>XBRLGL_ Taxes. Authority</t>
  </si>
  <si>
    <t>Name of the relevant tax authority</t>
  </si>
  <si>
    <t xml:space="preserve">        gl-cor:taxTableCode</t>
  </si>
  <si>
    <t>XBRLGL_ Taxes. Table Code</t>
  </si>
  <si>
    <t>Tax table code used by the relevant tax authority</t>
  </si>
  <si>
    <t>Table Code</t>
  </si>
  <si>
    <t xml:space="preserve">        gl-cor:taxDescription</t>
  </si>
  <si>
    <t>XBRLGL_ Taxes. Description</t>
  </si>
  <si>
    <t>Description of tax authority</t>
  </si>
  <si>
    <t xml:space="preserve">        gl-cor:taxAmount</t>
  </si>
  <si>
    <t>XBRLGL_ Taxes. Amount</t>
  </si>
  <si>
    <t>Amount of taxes</t>
  </si>
  <si>
    <t xml:space="preserve">        gl-cor:taxBasis</t>
  </si>
  <si>
    <t>XBRLGL_ Taxes. Basis. Amount</t>
  </si>
  <si>
    <t>Basis for taxation</t>
  </si>
  <si>
    <t>Basis</t>
  </si>
  <si>
    <t xml:space="preserve">        gl-cor:taxPercentageRate</t>
  </si>
  <si>
    <t>XBRLGL_ Taxes. Percentage Rate. Numeric</t>
  </si>
  <si>
    <t>Percent rate for VAT or other taxes normally a number between 0 and 1.0 - e.g. 50% is represented as 0.5</t>
  </si>
  <si>
    <t>Percentage Rate</t>
  </si>
  <si>
    <t xml:space="preserve">        gl-cor:taxCode</t>
  </si>
  <si>
    <t>XBRLGL_ Taxes. Code</t>
  </si>
  <si>
    <t>A class or category of taxes</t>
  </si>
  <si>
    <t xml:space="preserve">        gl-cor:taxCommentExemption</t>
  </si>
  <si>
    <t>XBRLGL_ Taxes. Comment Exemption</t>
  </si>
  <si>
    <t>Additional text/code for exemption reasons or other comments.</t>
  </si>
  <si>
    <t>Comment Exemption</t>
  </si>
  <si>
    <t xml:space="preserve">        gl-muc:taxAmountForeignCurrency</t>
  </si>
  <si>
    <t>XBRLGL_ Taxes. Foreign Currency_ Amount</t>
  </si>
  <si>
    <t>If the tax is in a foreign currency, the amount of tax in that currency</t>
  </si>
  <si>
    <t>Foreign Currency</t>
  </si>
  <si>
    <t xml:space="preserve">        gl-muc:taxCurrency</t>
  </si>
  <si>
    <t>XBRLGL_ Taxes. Foreign Currency_ Currency. Code</t>
  </si>
  <si>
    <t>If the tax is in a foreign currency, that currency</t>
  </si>
  <si>
    <t xml:space="preserve">        gl-muc:taxExchangeRateDate</t>
  </si>
  <si>
    <t>XBRLGL_ Taxes. Foreign Currency_ Exchange Rate Date. Date Time</t>
  </si>
  <si>
    <t>If the tax is in a foreign currency, the date or date and time of the exchange rate used</t>
  </si>
  <si>
    <t xml:space="preserve">        gl-muc:taxExchangeRate</t>
  </si>
  <si>
    <t>XBRLGL_ Taxes. Foreign Currency_ Exchange Rate. Numeric</t>
  </si>
  <si>
    <t>If the tax is in a foreign currency, the exchange rate used expressed as national currency divided by foreign currency</t>
  </si>
  <si>
    <t xml:space="preserve">        gl-muc:taxExchangeRateSource</t>
  </si>
  <si>
    <t>XBRLGL_ Taxes. Foreign Currency_ Exchange Rate Source</t>
  </si>
  <si>
    <t>If the tax is in a foreign currency, source of exchange rate - for example, Reuters, Bloomberg</t>
  </si>
  <si>
    <t xml:space="preserve">        gl-muc:taxExchangeRateType</t>
  </si>
  <si>
    <t>XBRLGL_ Taxes. Foreign Currency_ Exchange Rate Type</t>
  </si>
  <si>
    <t>If the tax is in a foreign currency, type of exchange rate - for example, spot rate, forward contract etc.</t>
  </si>
  <si>
    <t xml:space="preserve">        gl-muc:taxExchangeRateComment</t>
  </si>
  <si>
    <t>XBRLGL_ Taxes. Foreign Currency_ Exchange Rate Comment</t>
  </si>
  <si>
    <t xml:space="preserve">If the tax is in a foreign currency, comment about exchange rate used </t>
  </si>
  <si>
    <t xml:space="preserve">        gl-muc:taxAmountTriangulationCurrency</t>
  </si>
  <si>
    <t>XBRLGL_ Taxes. Triangulation Currency_ Amount</t>
  </si>
  <si>
    <t>If the tax is in a foreign currency and triangulation is used, the amount of that tax in the triangulation currency</t>
  </si>
  <si>
    <t>Triangulation Currency</t>
  </si>
  <si>
    <t xml:space="preserve">        gl-muc:taxTriangulationCurrency</t>
  </si>
  <si>
    <t>XBRLGL_ Taxes. Triangulation Currency_ Currency. Code</t>
  </si>
  <si>
    <t>If the tax is in a foreign currency and triangulation is used, the triangulation currency</t>
  </si>
  <si>
    <t xml:space="preserve">        gl-muc:taxTriangulationExchangeRate</t>
  </si>
  <si>
    <t>XBRLGL_ Taxes. Triangulation Currency_ Exchange Rate. Numeric</t>
  </si>
  <si>
    <t>If the tax is in a foreign currency and triangulation is used, the exchange rate used expressed as national currency divided by triangulation currency</t>
  </si>
  <si>
    <t xml:space="preserve">        gl-muc:taxTriangulationExchangeRateSource</t>
  </si>
  <si>
    <t>XBRLGL_ Taxes. Triangulation Currency_ Exchange Rate Source</t>
  </si>
  <si>
    <t>If the tax is in a foreign currency and triangulation is used, source of exchange rate - for example, Reuters, Bloomberg</t>
  </si>
  <si>
    <t xml:space="preserve">        gl-muc:taxTriangulationExchangeRateType</t>
  </si>
  <si>
    <t>XBRLGL_ Taxes. Triangulation Currency_ Exchange Rate Type</t>
  </si>
  <si>
    <t>If the tax is in a foreign currency and triangulation is used, type of exchange rate - for example, spot rate, forward contract etc.</t>
  </si>
  <si>
    <t xml:space="preserve">        gl-muc:taxForeignTriangulationExchangeRate</t>
  </si>
  <si>
    <t>XBRLGL_ Taxes. Foreign Triangulation_ Exchange Rate. Numeric</t>
  </si>
  <si>
    <t>If the tax is in a foreign currency and triangulation is used, the exchange rate used expressed as foreign currency divided by triangulation currency</t>
  </si>
  <si>
    <t>Foreign Triangulation</t>
  </si>
  <si>
    <t xml:space="preserve">        gl-muc:taxForeignTriangulationExchangeRateSource</t>
  </si>
  <si>
    <t>XBRLGL_ Taxes. Foreign Triangulation_ Exchange Rate Source</t>
  </si>
  <si>
    <t xml:space="preserve">        gl-muc:taxForeignTriangulationExchangeRateType</t>
  </si>
  <si>
    <t>XBRLGL_ Taxes. Foreign Triangulation_ Exchange Rate Type</t>
  </si>
  <si>
    <t>taf</t>
  </si>
  <si>
    <t xml:space="preserve">      gl-taf:tickingField</t>
  </si>
  <si>
    <t>XBRLGL_ Entry Detail. Ticking Field. Indicator</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</si>
  <si>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</si>
  <si>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Ticking Field</t>
  </si>
  <si>
    <t xml:space="preserve">      gl-taf:documentRemainingBalance</t>
  </si>
  <si>
    <t>XBRLGL_ Entry Detail. Document Remaining Balance. Amount</t>
  </si>
  <si>
    <t>Balance remaining on the document</t>
  </si>
  <si>
    <t>Document Remaining Balance</t>
  </si>
  <si>
    <t xml:space="preserve">      gl-taf:uniqueConsignmentReference</t>
  </si>
  <si>
    <t>XBRLGL_ Entry Detail. Unique Consignment Reference</t>
  </si>
  <si>
    <t>Unique Consignment Reference or UCR. An 'origin to destination' reference code for international consignments, developed in cooperation with the World Customs Organization and EAN International EAN. http://www.wcoomd.org/ie/EN/press/UCR_new_e.pdf</t>
  </si>
  <si>
    <t>Unique Consignment Reference</t>
  </si>
  <si>
    <t xml:space="preserve">      gl-taf:originatingDocumentStructure</t>
  </si>
  <si>
    <t>XBRLGL_ Entry Detail. Specified. XBRLGL_ Originating Document</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</si>
  <si>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</si>
  <si>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 Document</t>
  </si>
  <si>
    <t>XBRLGL_ Originating Document. Details</t>
  </si>
  <si>
    <t xml:space="preserve">        gl-taf:originatingDocumentType</t>
  </si>
  <si>
    <t>XBRLGL_ Originating Document. Type. Code</t>
  </si>
  <si>
    <t>Originating document type check, debit-memo, credit-memo, finance-charge, invoice, order-customer, order-vendor, payment-other, reminder, tegata, voucher, shipment, receipt, manual-adjustment, other.</t>
  </si>
  <si>
    <t xml:space="preserve">        gl-taf:originatingDocumentNumber</t>
  </si>
  <si>
    <t>XBRLGL_ Originating Document. Number</t>
  </si>
  <si>
    <t>Originating document number</t>
  </si>
  <si>
    <t xml:space="preserve">        gl-taf:originatingDocumentDate</t>
  </si>
  <si>
    <t>XBRLGL_ Originating Document. Date</t>
  </si>
  <si>
    <t>Originating document date</t>
  </si>
  <si>
    <t xml:space="preserve">        gl-taf:originatingDocumentIdentifierType</t>
  </si>
  <si>
    <t>XBRLGL_ Originating Document. Identifier Type. Code</t>
  </si>
  <si>
    <t>Originating document identifier type. Enumerated as: C, customer, E, employee, V, vendor, O, other, I, salesperson-internal, X, salesperson-external, N, contractor.</t>
  </si>
  <si>
    <t>Identifier Type</t>
  </si>
  <si>
    <t xml:space="preserve">        gl-taf:originatingDocumentIdentifierCode</t>
  </si>
  <si>
    <t>XBRLGL_ Originating Document. Identifier Code</t>
  </si>
  <si>
    <t>Originating document identifier code</t>
  </si>
  <si>
    <t xml:space="preserve">        gl-taf:originatingDocumentIdentifierTaxCode</t>
  </si>
  <si>
    <t>XBRLGL_ Originating Document. Identifier Tax Code</t>
  </si>
  <si>
    <t>Originating document identifier tax code</t>
  </si>
  <si>
    <t>Identifier Tax Code</t>
  </si>
  <si>
    <t>Business Term</t>
    <phoneticPr fontId="18"/>
  </si>
  <si>
    <t>#</t>
    <phoneticPr fontId="18"/>
  </si>
  <si>
    <t>ehm</t>
    <phoneticPr fontId="18"/>
  </si>
  <si>
    <t>cor</t>
    <phoneticPr fontId="18"/>
  </si>
  <si>
    <t>muc</t>
    <phoneticPr fontId="18"/>
  </si>
  <si>
    <t>gl-cor:documentInfo</t>
  </si>
  <si>
    <t>gl-cor:entityInformation</t>
  </si>
  <si>
    <t>gl-cor:entryHeader</t>
  </si>
  <si>
    <t>gl-cor:entriesType</t>
  </si>
  <si>
    <t>gl-cor:uniqueID</t>
  </si>
  <si>
    <t>gl-cor:revisesUniqueID</t>
  </si>
  <si>
    <t>gl-cor:revisesUniqueIDAction</t>
  </si>
  <si>
    <t>gl-cor:language</t>
  </si>
  <si>
    <t>gl-cor:creationDate</t>
  </si>
  <si>
    <t>gl-bus:creator</t>
  </si>
  <si>
    <t>gl-cor:entriesComment</t>
  </si>
  <si>
    <t>gl-cor:periodCoveredStart</t>
  </si>
  <si>
    <t>gl-cor:periodCoveredEnd</t>
  </si>
  <si>
    <t>gl-bus:periodCount</t>
  </si>
  <si>
    <t>gl-bus:periodUnit</t>
  </si>
  <si>
    <t>gl-bus:periodUnitDescription</t>
  </si>
  <si>
    <t>gl-bus:sourceApplication</t>
  </si>
  <si>
    <t>gl-bus:targetApplication</t>
  </si>
  <si>
    <t>gl-muc:defaultCurrency</t>
  </si>
  <si>
    <t>gl-bus:organizationAccountingMethodPurposeDefault</t>
  </si>
  <si>
    <t>gl-bus:organizationAccountingMethodPurposeDefaultDescription</t>
  </si>
  <si>
    <t>gl-bus:businessDescription</t>
  </si>
  <si>
    <t>gl-bus:fiscalYearStart</t>
  </si>
  <si>
    <t>gl-bus:fiscalYearEnd</t>
  </si>
  <si>
    <t>gl-bus:organizationIdentifiers</t>
  </si>
  <si>
    <t>gl-bus:entityWebSite</t>
  </si>
  <si>
    <t>gl-bus:entityPhoneNumber</t>
  </si>
  <si>
    <t>gl-bus:entityFaxNumberStructure</t>
  </si>
  <si>
    <t>gl-bus:entityEmailAddressStructure</t>
  </si>
  <si>
    <t>gl-bus:organizationAddress</t>
  </si>
  <si>
    <t>gl-bus:contactInformation</t>
  </si>
  <si>
    <t>gl-bus:accountantInformation</t>
  </si>
  <si>
    <t>gl-bus:organizationAccountingMethodStructure</t>
  </si>
  <si>
    <t>gl-bus:reportingCalendar</t>
  </si>
  <si>
    <t>gl-cor:postedDate</t>
  </si>
  <si>
    <t>gl-cor:enteredBy</t>
  </si>
  <si>
    <t>gl-bus:enteredByModified</t>
  </si>
  <si>
    <t>gl-cor:enteredDate</t>
  </si>
  <si>
    <t>gl-bus:entryResponsiblePerson</t>
  </si>
  <si>
    <t>gl-cor:sourceJournalID</t>
  </si>
  <si>
    <t>gl-bus:sourceJournalDescription</t>
  </si>
  <si>
    <t>gl-cor:entryType</t>
  </si>
  <si>
    <t>gl-bus:entryOrigin</t>
  </si>
  <si>
    <t>gl-cor:entryNumber</t>
  </si>
  <si>
    <t>gl-cor:entryComment</t>
  </si>
  <si>
    <t>gl-cor:qualifierEntry</t>
  </si>
  <si>
    <t>gl-cor:qualifierEntryDescription</t>
  </si>
  <si>
    <t>gl-bus:postingCode</t>
  </si>
  <si>
    <t>gl-bus:batchID</t>
  </si>
  <si>
    <t>gl-bus:batchDescription</t>
  </si>
  <si>
    <t>gl-bus:numberOfEntries</t>
  </si>
  <si>
    <t>gl-bus:totalDebit</t>
  </si>
  <si>
    <t>gl-bus:totalCredit</t>
  </si>
  <si>
    <t>gl-cor:bookTaxDifference</t>
  </si>
  <si>
    <t>gl-bus:eliminationCode</t>
  </si>
  <si>
    <t>gl-bus:budgetScenarioPeriodStart</t>
  </si>
  <si>
    <t>gl-bus:budgetScenarioPeriodEnd</t>
  </si>
  <si>
    <t>gl-bus:budgetScenarioText</t>
  </si>
  <si>
    <t>gl-bus:budgetScenario</t>
  </si>
  <si>
    <t>gl-bus:budgetAllocationCode</t>
  </si>
  <si>
    <t>gl-usk:reversingStdId</t>
  </si>
  <si>
    <t>gl-usk:recurringStdDescription</t>
  </si>
  <si>
    <t>gl-usk:frequencyInterval</t>
  </si>
  <si>
    <t>gl-usk:frequencyUnit</t>
  </si>
  <si>
    <t>gl-usk:repetitionsRemaining</t>
  </si>
  <si>
    <t>gl-usk:nextDateRepeat</t>
  </si>
  <si>
    <t>gl-usk:lastDateRepeat</t>
  </si>
  <si>
    <t>gl-usk:endDateRepeatingEntry</t>
  </si>
  <si>
    <t>gl-usk:reverse</t>
  </si>
  <si>
    <t>gl-usk:reversingDate</t>
  </si>
  <si>
    <t>gl-cor:entryNumberCounter</t>
  </si>
  <si>
    <t>gl-cor:entryDetail</t>
  </si>
  <si>
    <t>gl-bus:organizationIdentifier</t>
  </si>
  <si>
    <t>gl-bus:organizationDescription</t>
  </si>
  <si>
    <t>gl-bus:webSiteDescription</t>
  </si>
  <si>
    <t>gl-bus:webSiteURL</t>
  </si>
  <si>
    <t>gl-bus:phoneNumberDescription</t>
  </si>
  <si>
    <t>gl-bus:phoneNumber</t>
  </si>
  <si>
    <t>gl-bus:entityFaxNumberUsage</t>
  </si>
  <si>
    <t>gl-bus:entityFaxNumber</t>
  </si>
  <si>
    <t>gl-bus:entityEmailAddressUsage</t>
  </si>
  <si>
    <t>gl-bus:entityEmailAddress</t>
  </si>
  <si>
    <t>gl-bus:organizationAddressName</t>
  </si>
  <si>
    <t>gl-bus:organizationAddressDescription</t>
  </si>
  <si>
    <t>gl-bus:organizationAddressPurpose</t>
  </si>
  <si>
    <t>gl-bus:organizationAddressLocationIdentifier</t>
  </si>
  <si>
    <t>gl-bus:organizationBuildingNumber</t>
  </si>
  <si>
    <t>gl-bus:organizationAddressStreet</t>
  </si>
  <si>
    <t>gl-bus:organizationAddressStreet2</t>
  </si>
  <si>
    <t>gl-bus:organizationAddressCity</t>
  </si>
  <si>
    <t>gl-bus:organizationAddressStateOrProvince</t>
  </si>
  <si>
    <t>gl-bus:organizationAddressZipOrPostalCode</t>
  </si>
  <si>
    <t>gl-bus:organizationAddressCountry</t>
  </si>
  <si>
    <t>gl-bus:organizationAddressActive</t>
  </si>
  <si>
    <t>gl-bus:contactPrefix</t>
  </si>
  <si>
    <t>gl-bus:contactLastName</t>
  </si>
  <si>
    <t>gl-bus:contactFirstName</t>
  </si>
  <si>
    <t>gl-bus:contactSuffix</t>
  </si>
  <si>
    <t>gl-bus:contactAttentionLine</t>
  </si>
  <si>
    <t>gl-bus:contactPositionRole</t>
  </si>
  <si>
    <t>gl-bus:contactType</t>
  </si>
  <si>
    <t>gl-bus:contactLocationIdentifierCrossReference</t>
  </si>
  <si>
    <t>gl-bus:contactActive</t>
  </si>
  <si>
    <t>gl-bus:contactPhone</t>
  </si>
  <si>
    <t>gl-bus:contactFax</t>
  </si>
  <si>
    <t>gl-bus:contactEMail</t>
  </si>
  <si>
    <t>gl-bus:accountantName</t>
  </si>
  <si>
    <t>gl-bus:accountantEngagementType</t>
  </si>
  <si>
    <t>gl-bus:accountantEngagementTypeDescription</t>
  </si>
  <si>
    <t>gl-bus:accountantAddress</t>
  </si>
  <si>
    <t>gl-bus:accountantContactInformation</t>
  </si>
  <si>
    <t>gl-bus:organizationAccountingMethod</t>
  </si>
  <si>
    <t>gl-bus:organizationAccountingMethodDescription</t>
  </si>
  <si>
    <t>gl-bus:organizationAccountingMethodPurpose</t>
  </si>
  <si>
    <t>gl-bus:organizationAccountingMethodPurposeDescription</t>
  </si>
  <si>
    <t>gl-bus:organizationAccountingMethodStartDate</t>
  </si>
  <si>
    <t>gl-bus:organizationAccountingMethodEndDate</t>
  </si>
  <si>
    <t>gl-bus:reportingCalendarCode</t>
  </si>
  <si>
    <t>gl-bus:reportingCalendarDescription</t>
  </si>
  <si>
    <t>gl-bus:reportingCalendarTitle</t>
  </si>
  <si>
    <t>gl-bus:reportingCalendarPeriod</t>
  </si>
  <si>
    <t>gl-bus:reportingCalendarPeriodTypeDescription</t>
  </si>
  <si>
    <t>gl-bus:reportingCalendarOpenClosedStatus</t>
  </si>
  <si>
    <t>gl-bus:reportingPurpose</t>
  </si>
  <si>
    <t>gl-bus:reportingPurposeDescription</t>
  </si>
  <si>
    <t>gl-bus:reportingCalendarPeriodType</t>
  </si>
  <si>
    <t>gl-cor:lineNumber</t>
  </si>
  <si>
    <t>gl-cor:lineNumberCounter</t>
  </si>
  <si>
    <t>gl-cor:signOfAmount</t>
  </si>
  <si>
    <t>gl-cor:debitCreditCode</t>
  </si>
  <si>
    <t>gl-cor:postingDate</t>
  </si>
  <si>
    <t>gl-bus:amountMemo</t>
  </si>
  <si>
    <t>gl-bus:allocationCode</t>
  </si>
  <si>
    <t>gl-bus:paymentMethod</t>
  </si>
  <si>
    <t>gl-cor:postingStatus</t>
  </si>
  <si>
    <t>gl-cor:postingStatusDescription</t>
  </si>
  <si>
    <t>gl-cor:detailComment</t>
  </si>
  <si>
    <t>gl-cor:dateAcknowledged</t>
  </si>
  <si>
    <t>gl-cor:confirmedDate</t>
  </si>
  <si>
    <t>gl-cor:shipFrom</t>
  </si>
  <si>
    <t>gl-cor:shipReceivedDate</t>
  </si>
  <si>
    <t>gl-cor:maturityDate</t>
  </si>
  <si>
    <t>gl-cor:terms</t>
  </si>
  <si>
    <t>gl-taf:tickingField</t>
  </si>
  <si>
    <t>gl-taf:documentRemainingBalance</t>
  </si>
  <si>
    <t>gl-taf:uniqueConsignmentReference</t>
  </si>
  <si>
    <t>gl-cor:account</t>
  </si>
  <si>
    <t>gl-cor:identifierReference</t>
  </si>
  <si>
    <t>gl-bus:measurable</t>
  </si>
  <si>
    <t>gl-bus:jobInfo</t>
  </si>
  <si>
    <t>gl-bus:depreciationMortgage</t>
  </si>
  <si>
    <t>gl-cor:taxes</t>
  </si>
  <si>
    <t>gl-taf:originatingDocumentStructure</t>
  </si>
  <si>
    <t>gl-cor:amount</t>
  </si>
  <si>
    <t>gl-muc:amountCurrency</t>
  </si>
  <si>
    <t>gl-muc:amountOriginalAmount</t>
  </si>
  <si>
    <t>gl-muc:amountOriginalCurrency</t>
  </si>
  <si>
    <t>gl-muc:amountOriginalExchangeRate</t>
  </si>
  <si>
    <t>gl-muc:amountOriginalExchangeRateDate</t>
  </si>
  <si>
    <t>gl-muc:amountOriginalExchangeRateSource</t>
  </si>
  <si>
    <t>gl-muc:amountOriginalExchangeRateComment</t>
  </si>
  <si>
    <t>gl-muc:amountOriginalTriangulationAmount</t>
  </si>
  <si>
    <t>gl-muc:amountOriginalTriangulationCurrency</t>
  </si>
  <si>
    <t>gl-muc:amountOriginalTriangulationExchangeRate</t>
  </si>
  <si>
    <t>gl-muc:amountOriginalTriangulationExchangeRateSource</t>
  </si>
  <si>
    <t>gl-muc:amountOriginalTriangulationExchangeRateType</t>
  </si>
  <si>
    <t>gl-muc:originalTriangulationExchangeRate</t>
  </si>
  <si>
    <t>gl-muc:originalExchangeRateTriangulationSource</t>
  </si>
  <si>
    <t>gl-muc:originalExchangeRateTriangulationType</t>
  </si>
  <si>
    <t>gl-muc:multicurrencyDetail</t>
  </si>
  <si>
    <t>gl-cor:documentType</t>
  </si>
  <si>
    <t>gl-cor:documentTypeDescription</t>
  </si>
  <si>
    <t>gl-cor:invoiceType</t>
  </si>
  <si>
    <t>gl-cor:documentNumber</t>
  </si>
  <si>
    <t>gl-cor:documentApplyToNumber</t>
  </si>
  <si>
    <t>gl-cor:documentReference</t>
  </si>
  <si>
    <t>gl-cor:documentDate</t>
  </si>
  <si>
    <t>gl-bus:documentReceivedDate</t>
  </si>
  <si>
    <t>gl-bus:documentChargeReimb</t>
  </si>
  <si>
    <t>gl-bus:documentLocation</t>
  </si>
  <si>
    <t>gl-ehm:measurableClassID</t>
  </si>
  <si>
    <t>gl-ehm:measurableClassDescription</t>
  </si>
  <si>
    <t>gl-ehm:costingMethodCode</t>
  </si>
  <si>
    <t>gl-ehm:costingMethodDescription</t>
  </si>
  <si>
    <t>gl-ehm:geospatialCoordinate</t>
  </si>
  <si>
    <t>gl-ehm:serialLot</t>
  </si>
  <si>
    <t>gl-bus:periodIdentifier</t>
  </si>
  <si>
    <t>gl-bus:periodDescription</t>
  </si>
  <si>
    <t>gl-bus:periodStart</t>
  </si>
  <si>
    <t>gl-bus:periodEnd</t>
  </si>
  <si>
    <t>gl-bus:periodClosedDate</t>
  </si>
  <si>
    <t>gl-cor:accountMainID</t>
  </si>
  <si>
    <t>gl-cor:accountMainDescription</t>
  </si>
  <si>
    <t>gl-cor:mainAccountType</t>
  </si>
  <si>
    <t>gl-cor:mainAccountTypeDescription</t>
  </si>
  <si>
    <t>gl-cor:parentAccountMainID</t>
  </si>
  <si>
    <t>gl-cor:accountPurposeCode</t>
  </si>
  <si>
    <t>gl-cor:accountPurposeDescription</t>
  </si>
  <si>
    <t>gl-cor:accountType</t>
  </si>
  <si>
    <t>gl-cor:accountTypeDescription</t>
  </si>
  <si>
    <t>gl-cor:accountActive</t>
  </si>
  <si>
    <t>gl-bus:entryAccountingMethod</t>
  </si>
  <si>
    <t>gl-cor:accountSub</t>
  </si>
  <si>
    <t>gl-bus:entryAccountingMethodDescription</t>
  </si>
  <si>
    <t>gl-bus:entryAccountingMethodPurpose</t>
  </si>
  <si>
    <t>gl-bus:entryAccountingMethodPurposeDescription</t>
  </si>
  <si>
    <t>gl-muc:multicurrencyDetailExchangeRateDate</t>
  </si>
  <si>
    <t>gl-muc:amountRestatedAmount</t>
  </si>
  <si>
    <t>gl-muc:amountRestatedCurrency</t>
  </si>
  <si>
    <t>gl-muc:amountRestatedExchangeRate</t>
  </si>
  <si>
    <t>gl-muc:amountRestatedExchangeRateSource</t>
  </si>
  <si>
    <t>gl-muc:amountRestatedExchangeRateType</t>
  </si>
  <si>
    <t>gl-muc:amountTriangulationAmount</t>
  </si>
  <si>
    <t>gl-muc:amountTriangulationCurrency</t>
  </si>
  <si>
    <t>gl-muc:amountTriangulationExchangeRate</t>
  </si>
  <si>
    <t>gl-muc:amountTriangulationExchangeRateSource</t>
  </si>
  <si>
    <t>gl-muc:amountTriangulationExchangeRateType</t>
  </si>
  <si>
    <t>gl-muc:restatedTriangulationExchangeRate</t>
  </si>
  <si>
    <t>gl-muc:restatedExchangeRateTriangulationSource</t>
  </si>
  <si>
    <t>gl-muc:restatedExchangeRateTriangulationType</t>
  </si>
  <si>
    <t>gl-muc:multicurrencyDetailComment</t>
  </si>
  <si>
    <t>gl-cor:identifierCode</t>
  </si>
  <si>
    <t>gl-cor:identifierOrganizationType</t>
  </si>
  <si>
    <t>gl-cor:identifierOrganizationTypeDescription</t>
  </si>
  <si>
    <t>gl-cor:identifierDescription</t>
  </si>
  <si>
    <t>gl-cor:identifierType</t>
  </si>
  <si>
    <t>gl-cor:identifierCategory</t>
  </si>
  <si>
    <t>gl-bus:identifierPurpose</t>
  </si>
  <si>
    <t>gl-cor:identifierActive</t>
  </si>
  <si>
    <t>gl-cor:identifierEMail</t>
  </si>
  <si>
    <t>gl-cor:identifierPhoneNumber</t>
  </si>
  <si>
    <t>gl-cor:identifierFaxNumber</t>
  </si>
  <si>
    <t>gl-bus:identifierAddress</t>
  </si>
  <si>
    <t>gl-cor:identifierContactInformationStructure</t>
  </si>
  <si>
    <t>gl-cor:identifierExternalReference</t>
  </si>
  <si>
    <t>gl-bus:measurableCode</t>
  </si>
  <si>
    <t>gl-bus:measurableCodeDescription</t>
  </si>
  <si>
    <t>gl-bus:measurableCategory</t>
  </si>
  <si>
    <t>gl-bus:measurableID</t>
  </si>
  <si>
    <t>gl-bus:measurableIDSchema</t>
  </si>
  <si>
    <t>gl-bus:measurableIDOther</t>
  </si>
  <si>
    <t>gl-bus:measurableIDOtherSchema</t>
  </si>
  <si>
    <t>gl-bus:measurableDescription</t>
  </si>
  <si>
    <t>gl-bus:measurableQuantity</t>
  </si>
  <si>
    <t>gl-bus:measurableQualifier</t>
  </si>
  <si>
    <t>gl-bus:measurableUnitOfMeasure</t>
  </si>
  <si>
    <t>gl-bus:measurableCostPerUnit</t>
  </si>
  <si>
    <t>gl-bus:measurableStartDateTime</t>
  </si>
  <si>
    <t>gl-bus:measurableEndDateTime</t>
  </si>
  <si>
    <t>gl-bus:measurableActive</t>
  </si>
  <si>
    <t>gl-ehm:serialLotCode</t>
  </si>
  <si>
    <t>gl-ehm:serialLotDescription</t>
  </si>
  <si>
    <t>gl-ehm:serialLotNumber</t>
  </si>
  <si>
    <t>gl-ehm:nextSerialLotNumber</t>
  </si>
  <si>
    <t>gl-ehm:serialLotQuantity</t>
  </si>
  <si>
    <t>gl-ehm:serialLotOriginalQuantity</t>
  </si>
  <si>
    <t>gl-ehm:serialLotRemainingQuantity</t>
  </si>
  <si>
    <t>gl-ehm:serialLotOrigination</t>
  </si>
  <si>
    <t>gl-ehm:serialLotExpiration</t>
  </si>
  <si>
    <t>gl-ehm:serialLotManufacturer</t>
  </si>
  <si>
    <t>gl-ehm:serialLotBatchDescription</t>
  </si>
  <si>
    <t>gl-ehm:serialLotWarrantyStartDate</t>
  </si>
  <si>
    <t>gl-ehm:serialLotWarrantyEndDate</t>
  </si>
  <si>
    <t>gl-ehm:serialLotWarrantyPeriod</t>
  </si>
  <si>
    <t>gl-ehm:serialLotWarrantyPeriodUnit</t>
  </si>
  <si>
    <t>gl-ehm:serialLotWarrantyVendor</t>
  </si>
  <si>
    <t>gl-ehm:serialLotWarrantyContract</t>
  </si>
  <si>
    <t>gl-ehm:serialLotComment</t>
  </si>
  <si>
    <t>gl-usk:jobCode</t>
  </si>
  <si>
    <t>gl-usk:jobDescription</t>
  </si>
  <si>
    <t>gl-usk:jobPhaseCode</t>
  </si>
  <si>
    <t>gl-usk:jobPhaseDescription</t>
  </si>
  <si>
    <t>gl-usk:jobActive</t>
  </si>
  <si>
    <t>gl-bus:dmJurisdiction</t>
  </si>
  <si>
    <t>gl-bus:dmMethodType</t>
  </si>
  <si>
    <t>gl-bus:dmLifeLength</t>
  </si>
  <si>
    <t>gl-bus:dmComment</t>
  </si>
  <si>
    <t>gl-bus:dmStartDate</t>
  </si>
  <si>
    <t>gl-bus:dmEndDate</t>
  </si>
  <si>
    <t>gl-bus:dmAmount</t>
  </si>
  <si>
    <t>gl-taf:originatingDocumentType</t>
  </si>
  <si>
    <t>gl-taf:originatingDocumentNumber</t>
  </si>
  <si>
    <t>gl-taf:originatingDocumentDate</t>
  </si>
  <si>
    <t>gl-taf:originatingDocumentIdentifierType</t>
  </si>
  <si>
    <t>gl-taf:originatingDocumentIdentifierCode</t>
  </si>
  <si>
    <t>gl-taf:originatingDocumentIdentifierTaxCode</t>
  </si>
  <si>
    <t>gl-cor:taxAuthority</t>
  </si>
  <si>
    <t>gl-cor:taxTableCode</t>
  </si>
  <si>
    <t>gl-cor:taxDescription</t>
  </si>
  <si>
    <t>gl-cor:taxAmount</t>
  </si>
  <si>
    <t>gl-cor:taxBasis</t>
  </si>
  <si>
    <t>gl-cor:taxPercentageRate</t>
  </si>
  <si>
    <t>gl-cor:taxCode</t>
  </si>
  <si>
    <t>gl-cor:taxCommentExemption</t>
  </si>
  <si>
    <t>gl-muc:taxAmountForeignCurrency</t>
  </si>
  <si>
    <t>gl-muc:taxCurrency</t>
  </si>
  <si>
    <t>gl-muc:taxExchangeRateDate</t>
  </si>
  <si>
    <t>gl-muc:taxExchangeRate</t>
  </si>
  <si>
    <t>gl-muc:taxExchangeRateSource</t>
  </si>
  <si>
    <t>gl-muc:taxExchangeRateType</t>
  </si>
  <si>
    <t>gl-muc:taxExchangeRateComment</t>
  </si>
  <si>
    <t>gl-muc:taxAmountTriangulationCurrency</t>
  </si>
  <si>
    <t>gl-muc:taxTriangulationCurrency</t>
  </si>
  <si>
    <t>gl-muc:taxTriangulationExchangeRate</t>
  </si>
  <si>
    <t>gl-muc:taxTriangulationExchangeRateSource</t>
  </si>
  <si>
    <t>gl-muc:taxTriangulationExchangeRateType</t>
  </si>
  <si>
    <t>gl-muc:taxForeignTriangulationExchangeRate</t>
  </si>
  <si>
    <t>gl-muc:taxForeignTriangulationExchangeRateSource</t>
  </si>
  <si>
    <t>gl-muc:taxForeignTriangulationExchangeRateType</t>
  </si>
  <si>
    <t>gl-cor:accountSubDescription</t>
  </si>
  <si>
    <t>gl-cor:accountSubID</t>
  </si>
  <si>
    <t>gl-cor:accountSubType</t>
  </si>
  <si>
    <t>gl-cor:segmentParentTuple</t>
  </si>
  <si>
    <t>gl-cor:identifierAuthorityCode</t>
  </si>
  <si>
    <t>gl-cor:identifierAuthority</t>
  </si>
  <si>
    <t>gl-cor:identifierAuthorityVerificationDate</t>
  </si>
  <si>
    <t>gl-cor:parentSubaccountType</t>
  </si>
  <si>
    <t>gl-cor:reportingTreeIdentifier</t>
  </si>
  <si>
    <t>gl-cor:parentSubaccountProportion</t>
  </si>
  <si>
    <t>gl-cor:parentSubaccountCode</t>
  </si>
  <si>
    <t>xBRL</t>
  </si>
  <si>
    <t>xBRL_ Accounting Entries. Details</t>
  </si>
  <si>
    <t>xBRL_ Accounting Entries. Specified. xBRL_ Document Information</t>
  </si>
  <si>
    <t>xBRL_ Accounting Entries. Specified. xBRL_ Entity Information</t>
  </si>
  <si>
    <t>xBRL_ Accounting Entries. Specified. xBRL_ Entry Header</t>
  </si>
  <si>
    <t>xBRL_ Document Information. Details</t>
  </si>
  <si>
    <t>xBRL_ Document Information. Entries Type. Code</t>
  </si>
  <si>
    <t>xBRL_ Document Information. Unique ID</t>
  </si>
  <si>
    <t>xBRL_ Document Information. Reverse Unique ID</t>
  </si>
  <si>
    <t>xBRL_ Document Information. Reverse Unique ID Action. Code</t>
  </si>
  <si>
    <t>xBRL_ Document Information. Language. Code</t>
  </si>
  <si>
    <t>xBRL_ Document Information. Creation Date. Date Time</t>
  </si>
  <si>
    <t>xBRL_ Document Information. Creator</t>
  </si>
  <si>
    <t>xBRL_ Document Information. Entries Comment</t>
  </si>
  <si>
    <t>xBRL_ Document Information. Period Covered Start. Date Time</t>
  </si>
  <si>
    <t>xBRL_ Document Information. Period Covered End. Date Time</t>
  </si>
  <si>
    <t>xBRL_ Document Information. Period Count. Numeric</t>
  </si>
  <si>
    <t>xBRL_ Document Information. Period Unit. Code</t>
  </si>
  <si>
    <t>xBRL_ Document Information. Period Unit Description</t>
  </si>
  <si>
    <t>xBRL_ Document Information. Source Application</t>
  </si>
  <si>
    <t>xBRL_ Document Information. Target Application</t>
  </si>
  <si>
    <t>xBRL_ Document Information. Default Currency. Code</t>
  </si>
  <si>
    <t>xBRL_ Entity Information. Details</t>
  </si>
  <si>
    <t>xBRL_ Entity Information. Organization Accounting Method Purpose Default. Code</t>
  </si>
  <si>
    <t>xBRL_ Entity Information. Organization Accounting Method Purpose Default Description</t>
  </si>
  <si>
    <t>xBRL_ Entity Information. Business description</t>
  </si>
  <si>
    <t>xBRL_ Entity Information. Fiscal Year Start. Date</t>
  </si>
  <si>
    <t>xBRL_ Entity Information. Fiscal Yesr End. Date</t>
  </si>
  <si>
    <t>xBRL_ Entity Information. Specified. xBRL_ Organization Identifier</t>
  </si>
  <si>
    <t>xBRL_ Entity Information. Specified. xBRL_ Web Site</t>
  </si>
  <si>
    <t>xBRL_ Entity Information. Specified. xBRL_ Phone</t>
  </si>
  <si>
    <t>xBRL_ Entity Information. Specified. xBRL_ Fax</t>
  </si>
  <si>
    <t>xBRL_ Entity Information. Specified. xBRL_ Email</t>
  </si>
  <si>
    <t>xBRL_ Entity Information. Organization. xBRL_ Address</t>
  </si>
  <si>
    <t>xBRL_ Entity Information. Specified. xBRL_ Contact</t>
  </si>
  <si>
    <t>xBRL_ Entity Information. Specified. xBRL_ Accountant</t>
  </si>
  <si>
    <t>xBRL_ Entity Information. Specified. xBRL_ Organization Accounting Method</t>
  </si>
  <si>
    <t>xBRL_ Entity Information. Specified. xBRL_ Reporting Calendar</t>
  </si>
  <si>
    <t>xBRL_ Organization Identifier. Details</t>
  </si>
  <si>
    <t>xBRL_ Organization Identifier. Identifier</t>
  </si>
  <si>
    <t>xBRL_ Organization Identifier. Description</t>
  </si>
  <si>
    <t>xBRL_ Web Site. Details</t>
  </si>
  <si>
    <t>xBRL_ Web Site. Description</t>
  </si>
  <si>
    <t>xBRL_ Web Site. URL. Code</t>
  </si>
  <si>
    <t>xBRL_ Phone. Details</t>
  </si>
  <si>
    <t>xBRL_ Phone. Description</t>
  </si>
  <si>
    <t>xBRL_ Phone. Number</t>
  </si>
  <si>
    <t>xBRL_ Fax. Details</t>
  </si>
  <si>
    <t>xBRL_ Fax. Usage</t>
  </si>
  <si>
    <t>xBRL_ Fax. Number</t>
  </si>
  <si>
    <t>xBRL_ Email. Details</t>
  </si>
  <si>
    <t>xBRL_ Email. Usage</t>
  </si>
  <si>
    <t>xBRL_ Email. Address</t>
  </si>
  <si>
    <t>xBRL_ Address. Details</t>
  </si>
  <si>
    <t>xBRL_ Address. Name</t>
  </si>
  <si>
    <t>xBRL_ Address. Description</t>
  </si>
  <si>
    <t>xBRL_ Address. Purpose</t>
  </si>
  <si>
    <t>xBRL_ Address. LocationIdentifier</t>
  </si>
  <si>
    <t>xBRL_ Address. Building Number</t>
  </si>
  <si>
    <t>xBRL_ Address. Street</t>
  </si>
  <si>
    <t>xBRL_ Address. Street2</t>
  </si>
  <si>
    <t>xBRL_ Address. City</t>
  </si>
  <si>
    <t>xBRL_ Address. State Or Province</t>
  </si>
  <si>
    <t>xBRL_ Address. Zip Or PostalCode</t>
  </si>
  <si>
    <t>xBRL_ Address. Country</t>
  </si>
  <si>
    <t>xBRL_ Address. Active. Indicator</t>
  </si>
  <si>
    <t>xBRL_ Contact. Details</t>
  </si>
  <si>
    <t>xBRL_ Contact. Prefix</t>
  </si>
  <si>
    <t>xBRL_ Contact. Last Name</t>
  </si>
  <si>
    <t>xBRL_ Contact. First Name</t>
  </si>
  <si>
    <t>xBRL_ Contact. Suffix</t>
  </si>
  <si>
    <t>xBRL_ Contact. Attention Line</t>
  </si>
  <si>
    <t>xBRL_ Contact. Position Role</t>
  </si>
  <si>
    <t>xBRL_ Contact. Contact Type</t>
  </si>
  <si>
    <t>xBRL_ Contact. Contact Location Identifier Cross Reference</t>
  </si>
  <si>
    <t>xBRL_ Contact. Active. Indicator</t>
  </si>
  <si>
    <t>xBRL_ Contact. Specified. xBRL_ Phone</t>
  </si>
  <si>
    <t>xBRL_ Contact. Specified. xBRL_ Fax</t>
  </si>
  <si>
    <t>xBRL_ Contact. Specified. xBRL_ Email</t>
  </si>
  <si>
    <t>xBRL_ Accountant. Details</t>
  </si>
  <si>
    <t>xBRL_ Accountant. Name</t>
  </si>
  <si>
    <t>xBRL_ Accountant. Engagement Type. Code</t>
  </si>
  <si>
    <t>xBRL_ Accountant. Engagement Type Description</t>
  </si>
  <si>
    <t>xBRL_ Accountant. Specified. xBRL_ Address</t>
  </si>
  <si>
    <t>xBRL_ Accountant. Specified. xBRL_ Contact</t>
  </si>
  <si>
    <t>xBRL_ Organization Accounting Method. Details</t>
  </si>
  <si>
    <t>xBRL_ Organization Accounting Method. Method. Code</t>
  </si>
  <si>
    <t>xBRL_ Organization Accounting Method. Method Description</t>
  </si>
  <si>
    <t>xBRL_ Organization Accounting Method. Purpose. Code</t>
  </si>
  <si>
    <t>xBRL_ Organization Accounting Method. Purpose Description</t>
  </si>
  <si>
    <t>xBRL_ Organization Accounting Method. Method Start Date. Date Time</t>
  </si>
  <si>
    <t>xBRL_ Organization Accounting Method. Method End Date. Date Time</t>
  </si>
  <si>
    <t>xBRL_ Reporting Calendar. Details</t>
  </si>
  <si>
    <t>xBRL_ Reporting Calendar. Code</t>
  </si>
  <si>
    <t>xBRL_ Reporting Calendar. Description</t>
  </si>
  <si>
    <t>xBRL_ Reporting Calendar. Title</t>
  </si>
  <si>
    <t>xBRL_ Reporting Calendar. Period. Code</t>
  </si>
  <si>
    <t>xBRL_ Reporting Calendar. Period Type Description</t>
  </si>
  <si>
    <t>xBRL_ Reporting Calendar. Open Closed Status. Code</t>
  </si>
  <si>
    <t>xBRL_ Reporting Calendar. Purpose. Code</t>
  </si>
  <si>
    <t>xBRL_ Reporting Calendar. Purpose Description</t>
  </si>
  <si>
    <t>xBRL_ Reporting Calendar. Specified. xBRL_ Period Type</t>
  </si>
  <si>
    <t>xBRL_ Period Type. Details</t>
  </si>
  <si>
    <t>xBRL_ Period Type. Identifier</t>
  </si>
  <si>
    <t>xBRL_ Period Type. Description</t>
  </si>
  <si>
    <t>xBRL_ Period Type. Start. Date Time</t>
  </si>
  <si>
    <t>xBRL_ Period Type. End. Date Time</t>
  </si>
  <si>
    <t>xBRL_ Period Type. Closed Date. Date Time</t>
  </si>
  <si>
    <t>xBRL_ Entry Header. Details</t>
  </si>
  <si>
    <t>xBRL_ Entry Header. Posted Date. Date Time</t>
  </si>
  <si>
    <t>xBRL_ Entry Header. Entered By</t>
  </si>
  <si>
    <t>xBRL_ Entry Header. Entered By Modified</t>
  </si>
  <si>
    <t>xBRL_ Entry Header. Entered Date. Date Time</t>
  </si>
  <si>
    <t>xBRL_ Entry Header. Entry Responsible Person</t>
  </si>
  <si>
    <t>xBRL_ Entry Header. Source Journal ID. Code</t>
  </si>
  <si>
    <t>xBRL_ Entry Header. Source Journal Description</t>
  </si>
  <si>
    <t>xBRL_ Entry Header. Entry Type. Code</t>
  </si>
  <si>
    <t>xBRL_ Entry Header. Entry Origin</t>
  </si>
  <si>
    <t>xBRL_ Entry Header. Entry Number</t>
  </si>
  <si>
    <t>xBRL_ Entry Header. Entry Comment</t>
  </si>
  <si>
    <t>xBRL_ Entry Header. Qualifier Entry. Code</t>
  </si>
  <si>
    <t>xBRL_ Entry Header. Qualifier Entry Description</t>
  </si>
  <si>
    <t>xBRL_ Entry Header. Posting Code</t>
  </si>
  <si>
    <t>xBRL_ Entry Header. Batch ID</t>
  </si>
  <si>
    <t>xBRL_ Entry Header. Batch Description</t>
  </si>
  <si>
    <t>xBRL_ Entry Header. Number Of Entries. Numeric</t>
  </si>
  <si>
    <t>xBRL_ Entry Header. Total Debit Amount</t>
  </si>
  <si>
    <t>xBRL_ Entry Header. TotalCredit Amount</t>
  </si>
  <si>
    <t>xBRL_ Entry Header. Book Tax Difference. Code</t>
  </si>
  <si>
    <t>xBRL_ Entry Header. Elimination Code</t>
  </si>
  <si>
    <t>xBRL_ Entry Header. Budget Scenario Period Start Date. Date Time</t>
  </si>
  <si>
    <t>xBRL_ Entry Header. Budget Scenario Period End Date. Date Time</t>
  </si>
  <si>
    <t>xBRL_ Entry Header. Budget Scenario Text</t>
  </si>
  <si>
    <t>xBRL_ Entry Header. Budget Scenario</t>
  </si>
  <si>
    <t>xBRL_ Entry Header. Budget Allocation Code</t>
  </si>
  <si>
    <t>xBRL_ Entry Header. Reversing Standard ID</t>
  </si>
  <si>
    <t>xBRL_ Entry Header. Recurring Standard Description</t>
  </si>
  <si>
    <t>xBRL_ Entry Header. Frequency Interval. Numeric</t>
  </si>
  <si>
    <t>xBRL_ Entry Header. Frequency Unit</t>
  </si>
  <si>
    <t>xBRL_ Entry Header. Repetitions Remaining. Numeric</t>
  </si>
  <si>
    <t>xBRL_ Entry Header. Next Date repeat. Date Time</t>
  </si>
  <si>
    <t>xBRL_ Entry Header. Last Date repeat. Date Time</t>
  </si>
  <si>
    <t>xBRL_ Entry Header. End Date Repeating Entry. Date Time</t>
  </si>
  <si>
    <t>xBRL_ Entry Header. Reverse. Indicator</t>
  </si>
  <si>
    <t>xBRL_ Entry Header. Reversing Date. Date Time</t>
  </si>
  <si>
    <t>xBRL_ Entry Header. Entry Number Counter. Numeric</t>
  </si>
  <si>
    <t>xBRL_ Entry Header. Specified. xBRL_ Entry Detail</t>
  </si>
  <si>
    <t>xBRL_ Entry Detail. Details</t>
  </si>
  <si>
    <t>xBRL_ Entry Detail. Line Number</t>
  </si>
  <si>
    <t>xBRL_ Entry Detail. Line Number Counter. Numeric</t>
  </si>
  <si>
    <t>xBRL_ Entry Detail. Sign Of Amount. Code</t>
  </si>
  <si>
    <t>xBRL_ Entry Detail. Debit Credit Code</t>
  </si>
  <si>
    <t>xBRL_ Entry Detail. Posting Date. Date Time</t>
  </si>
  <si>
    <t>xBRL_ Entry Detail. Amount Memo</t>
  </si>
  <si>
    <t>xBRL_ Entry Detail. Allocation Code</t>
  </si>
  <si>
    <t>xBRL_ Entry Detail. Payment Method</t>
  </si>
  <si>
    <t>xBRL_ Entry Detail. Posting Status. Code</t>
  </si>
  <si>
    <t>xBRL_ Entry Detail. Posting Status Description</t>
  </si>
  <si>
    <t>xBRL_ Entry Detail. Detail Comment</t>
  </si>
  <si>
    <t>xBRL_ Entry Detail. Date Acknowledged. Date Time</t>
  </si>
  <si>
    <t>xBRL_ Entry Detail. Confirmed Date. Date Time</t>
  </si>
  <si>
    <t>xBRL_ Entry Detail. Ship From</t>
  </si>
  <si>
    <t>xBRL_ Entry Detail. Ship Received Date. Date Time</t>
  </si>
  <si>
    <t>xBRL_ Entry Detail. Maturity Date. Date Time</t>
  </si>
  <si>
    <t>xBRL_ Entry Detail. Terms</t>
  </si>
  <si>
    <t>xBRL_ Entry Detail. Ticking Field. Indicator</t>
  </si>
  <si>
    <t>xBRL_ Entry Detail. Document Remaining Balance. Amount</t>
  </si>
  <si>
    <t>xBRL_ Entry Detail. Unique Consignment Reference</t>
  </si>
  <si>
    <t>xBRL_ Entry Detail. Specified. xBRL_ Account</t>
  </si>
  <si>
    <t>xBRL_ Entry Detail. Specified. xBRL_ Monetary Amount</t>
  </si>
  <si>
    <t>xBRL_ Entry Detail. Specified. xBRL_ Identifier Reference</t>
  </si>
  <si>
    <t>xBRL_ Entry Detail. Specified. xBRL_ Document</t>
  </si>
  <si>
    <t>xBRL_ Entry Detail. Specified. xBRL_ Measureable</t>
  </si>
  <si>
    <t>xBRL_ Entry Detail. Specified. xBRL_ Enhanced Measurable</t>
  </si>
  <si>
    <t>xBRL_ Entry Detail. Specified. xBRL_ Job</t>
  </si>
  <si>
    <t>xBRL_ Entry Detail. Specified. xBRL_ Depreciation Mortgage</t>
  </si>
  <si>
    <t>xBRL_ Entry Detail. Specified. xBRL_ Taxes</t>
  </si>
  <si>
    <t>xBRL_ Entry Detail. Specified. xBRL_ Originating Document</t>
  </si>
  <si>
    <t>xBRL_ Account. Details</t>
  </si>
  <si>
    <t>xBRL_ Account. ID</t>
  </si>
  <si>
    <t>xBRL_ Account. Description</t>
  </si>
  <si>
    <t>xBRL_ Account. Main Account Type. Code</t>
  </si>
  <si>
    <t>xBRL_ Account. Main Account Type Description</t>
  </si>
  <si>
    <t>xBRL_ Account. Parent. xBRL_ Main Account</t>
  </si>
  <si>
    <t>xBRL_ Account. Purpose Code</t>
  </si>
  <si>
    <t>xBRL_ Account. Purpose Description</t>
  </si>
  <si>
    <t>xBRL_ Account. Type. Code</t>
  </si>
  <si>
    <t>xBRL_ Account. Type Description</t>
  </si>
  <si>
    <t>xBRL_ Account. Active. Indicator</t>
  </si>
  <si>
    <t>xBRL_ Account. Specified. token. xBRL_ Entry Accounting Method</t>
  </si>
  <si>
    <t>xBRL_ Account. Specified. xBRL_ Sub Account</t>
  </si>
  <si>
    <t>xBRL_ Entry Accounting Method. Details</t>
  </si>
  <si>
    <t>xBRL_ Entry Accounting Method. Description</t>
  </si>
  <si>
    <t>xBRL_ Entry Accounting Method. Purpose. Code</t>
  </si>
  <si>
    <t>xBRL_ Entry Accounting Method. Purpose Description</t>
  </si>
  <si>
    <t>xBRL_ Sub Account. Details</t>
  </si>
  <si>
    <t>xBRL_ Sub Account. Description</t>
  </si>
  <si>
    <t>xBRL_ Sub Account. ID</t>
  </si>
  <si>
    <t>xBRL_ Sub Account. Type. Code</t>
  </si>
  <si>
    <t>xBRL_ Sub Account. Specified. xBRL_ Segment Parent</t>
  </si>
  <si>
    <t>xBRL_ Segment Parent. Details</t>
  </si>
  <si>
    <t>xBRL_ Segment Parent. Type</t>
  </si>
  <si>
    <t>xBRL_ Segment Parent. Reporting Tree Identifier</t>
  </si>
  <si>
    <t>xBRL_ Segment Parent. Proportion. Numeric</t>
  </si>
  <si>
    <t>xBRL_ Segment Parent. Parent. xBRL_ Sub Account</t>
  </si>
  <si>
    <t>xBRL_ Monetary Amount. Details</t>
  </si>
  <si>
    <t>xBRL_ Monetary Amount. Amount</t>
  </si>
  <si>
    <t>xBRL_ Monetary Amount. Specified. Codee. xBRL_ Multi Currency</t>
  </si>
  <si>
    <t>xBRL_ Multi Currency. Details</t>
  </si>
  <si>
    <t>xBRL_ Multi Currency. Currency. Code</t>
  </si>
  <si>
    <t>xBRL_ Multi Currency. Amount Orignal_ Amount</t>
  </si>
  <si>
    <t>xBRL_ Multi Currency. Amount Orignal_ Currency. Code</t>
  </si>
  <si>
    <t>xBRL_ Multi Currency. Amount Orignal_ Exchange Rate. Numeric</t>
  </si>
  <si>
    <t>xBRL_ Multi Currency. Amount Orignal_ Exchange Rate Date. Date Time</t>
  </si>
  <si>
    <t>xBRL_ Multi Currency. Amount Orignal_ Exchange Rate Source</t>
  </si>
  <si>
    <t>xBRL_ Multi Currency. Amount Orignal_ Exchange Rate Comment</t>
  </si>
  <si>
    <t>xBRL_ Multi Currency. Amount Triangulation_ Amount</t>
  </si>
  <si>
    <t>xBRL_ Multi Currency. Amount Triangulation_ Currency. Code</t>
  </si>
  <si>
    <t>xBRL_ Multi Currency. National Triangulation_ Exchange Rate. Numeric</t>
  </si>
  <si>
    <t>xBRL_ Multi Currency. National Triangulation_ Source</t>
  </si>
  <si>
    <t>xBRL_ Multi Currency. National Triangulation_ Type</t>
  </si>
  <si>
    <t>xBRL_ Multi Currency. Original Triangulation_ Exchange Rate. Numeric</t>
  </si>
  <si>
    <t>xBRL_ Multi Currency. Original Triangulation_ Source</t>
  </si>
  <si>
    <t>xBRL_ Multi Currency. Original Triangulation_ Type</t>
  </si>
  <si>
    <t>xBRL_ Multi Currency. Specified. xBRL_ Multi Currency Detail</t>
  </si>
  <si>
    <t>xBRL_ Multi Currency Detail. Details</t>
  </si>
  <si>
    <t>xBRL_ Multi Currency Detail. Exchange Rate Date. Date Time</t>
  </si>
  <si>
    <t>xBRL_ Multi Currency Detail. Amount Restated_ Amount</t>
  </si>
  <si>
    <t>xBRL_ Multi Currency Detail. Amount Restated_ Currency. Code</t>
  </si>
  <si>
    <t>xBRL_ Multi Currency Detail. Amount Restated_ Exchange Rate. Numeric</t>
  </si>
  <si>
    <t>xBRL_ Multi Currency Detail. Amount Restated_ Exchange Rate Source</t>
  </si>
  <si>
    <t>xBRL_ Multi Currency Detail. Amount Restated_ Exchange Rate Type</t>
  </si>
  <si>
    <t>xBRL_ Multi Currency Detail. Amount Triangulation_ Amount</t>
  </si>
  <si>
    <t>xBRL_ Multi Currency Detail. Amount Triangulation_ Currency. Code</t>
  </si>
  <si>
    <t>xBRL_ Multi Currency Detail. Amount Triangulation_ Exchange Rate. Numeric</t>
  </si>
  <si>
    <t>xBRL_ Multi Currency Detail. Amount Triangulation_ Exchange Rate Source</t>
  </si>
  <si>
    <t>xBRL_ Multi Currency Detail. Amount Triangulation_ Exchange Rate Type</t>
  </si>
  <si>
    <t>xBRL_ Multi Currency Detail. Restated Triangulation_ Exchange Rate. Numeric</t>
  </si>
  <si>
    <t>xBRL_ Multi Currency Detail. Restated Triangulation_ Exchange Rate Source</t>
  </si>
  <si>
    <t>xBRL_ Multi Currency Detail. Restated Triangulation_ Exchange Rate Type</t>
  </si>
  <si>
    <t>xBRL_ Multi Currency Detail. Detail Comment</t>
  </si>
  <si>
    <t>xBRL_ Identifier Reference. Details</t>
  </si>
  <si>
    <t>xBRL_ Identifier Reference. Identifier Code</t>
  </si>
  <si>
    <t>xBRL_ Identifier Reference. Organization Type. Code</t>
  </si>
  <si>
    <t>xBRL_ Identifier Reference. Organization Type Description</t>
  </si>
  <si>
    <t>xBRL_ Identifier Reference. Description</t>
  </si>
  <si>
    <t>xBRL_ Identifier Reference. Type. Code</t>
  </si>
  <si>
    <t>xBRL_ Identifier Reference. Category</t>
  </si>
  <si>
    <t>xBRL_ Identifier Reference. Purpose</t>
  </si>
  <si>
    <t>xBRL_ Identifier Reference. Active. Indicator</t>
  </si>
  <si>
    <t>xBRL_ Identifier Reference. Specified. xBRL_ Email</t>
  </si>
  <si>
    <t>xBRL_ Identifier Reference. Specified. xBRL_ Phone</t>
  </si>
  <si>
    <t>xBRL_ Identifier Reference. Specified. xBRL_ Fax</t>
  </si>
  <si>
    <t>xBRL_ Identifier Reference. Specified. xBRL_ Address</t>
  </si>
  <si>
    <t>xBRL_ Identifier Reference. Specified. xBRL_ Contact</t>
  </si>
  <si>
    <t>xBRL_ Identifier Reference. Specified. xBRL_ Identifier External Reference</t>
  </si>
  <si>
    <t>xBRL_ Identifier External Reference. Details</t>
  </si>
  <si>
    <t>xBRL_ Identifier External Reference. Authority Code</t>
  </si>
  <si>
    <t>xBRL_ Identifier External Reference. Authority</t>
  </si>
  <si>
    <t>xBRL_ Identifier External Reference. Authority Verification Date. Date Time</t>
  </si>
  <si>
    <t>xBRL_ Document. Details</t>
  </si>
  <si>
    <t>xBRL_ Document. Type. Code</t>
  </si>
  <si>
    <t>xBRL_ Document. type Description</t>
  </si>
  <si>
    <t>xBRL_ Document. Invoice Type. Code</t>
  </si>
  <si>
    <t>xBRL_ Document. Number</t>
  </si>
  <si>
    <t>xBRL_ Document. Apply To Number. Code</t>
  </si>
  <si>
    <t>xBRL_ Document. Reference</t>
  </si>
  <si>
    <t>xBRL_ Document. Date. Date Time</t>
  </si>
  <si>
    <t>xBRL_ Document. Received Date. Date Time</t>
  </si>
  <si>
    <t>xBRL_ Document. Chargeable Reimbursable</t>
  </si>
  <si>
    <t>xBRL_ Document. Location</t>
  </si>
  <si>
    <t>xBRL_ Measureable. Details</t>
  </si>
  <si>
    <t>xBRL_ Measureable. Code</t>
  </si>
  <si>
    <t>xBRL_ Measureable. Code Description</t>
  </si>
  <si>
    <t>xBRL_ Measureable. Category</t>
  </si>
  <si>
    <t>xBRL_ Measureable. ID</t>
  </si>
  <si>
    <t>xBRL_ Measureable. ID Schema</t>
  </si>
  <si>
    <t>xBRL_ Measureable. ID Other</t>
  </si>
  <si>
    <t>xBRL_ Measureable. ID Other Schema</t>
  </si>
  <si>
    <t>xBRL_ Measureable. Description</t>
  </si>
  <si>
    <t>xBRL_ Measureable. Quantity</t>
  </si>
  <si>
    <t>xBRL_ Measureable. Qualifier. Code</t>
  </si>
  <si>
    <t>xBRL_ Measureable. Unit Of Measure</t>
  </si>
  <si>
    <t>xBRL_ Measureable. Cost Per Unit. Amount</t>
  </si>
  <si>
    <t>xBRL_ Measureable. Start Date Time</t>
  </si>
  <si>
    <t>xBRL_ Measureable. End Date Time</t>
  </si>
  <si>
    <t>xBRL_ Measureable. Active. Indicator</t>
  </si>
  <si>
    <t>xBRL_ Enhanced Measurable. Details</t>
  </si>
  <si>
    <t>xBRL_ Enhanced Measurable. Class ID. Code</t>
  </si>
  <si>
    <t>xBRL_ Enhanced Measurable. Class Description</t>
  </si>
  <si>
    <t>xBRL_ Enhanced Measurable. Costing Method Code</t>
  </si>
  <si>
    <t>xBRL_ Enhanced Measurable. Costing Method Description</t>
  </si>
  <si>
    <t>xBRL_ Enhanced Measurable. Geospatial Coordinate</t>
  </si>
  <si>
    <t>xBRL_ Enhanced Measurable. Specified. xBRL_ Serial Lot</t>
  </si>
  <si>
    <t>xBRL_ Serial Lot. Details</t>
  </si>
  <si>
    <t>xBRL_ Serial Lot. Code</t>
  </si>
  <si>
    <t>xBRL_ Serial Lot. Description</t>
  </si>
  <si>
    <t>xBRL_ Serial Lot. Number</t>
  </si>
  <si>
    <t>xBRL_ Serial Lot. Next Serial Lot Number</t>
  </si>
  <si>
    <t>xBRL_ Serial Lot. Quantity</t>
  </si>
  <si>
    <t>xBRL_ Serial Lot. Original Quantity</t>
  </si>
  <si>
    <t>xBRL_ Serial Lot. Remaining Quantity</t>
  </si>
  <si>
    <t>xBRL_ Serial Lot. Origination. Date Time</t>
  </si>
  <si>
    <t>xBRL_ Serial Lot. Expiration. Date Time</t>
  </si>
  <si>
    <t>xBRL_ Serial Lot. Manufacturer</t>
  </si>
  <si>
    <t>xBRL_ Serial Lot. Batch Description</t>
  </si>
  <si>
    <t>xBRL_ Serial Lot. Warranty Start Date. Date Time</t>
  </si>
  <si>
    <t>xBRL_ Serial Lot. Warranty End Date. Date Time</t>
  </si>
  <si>
    <t>xBRL_ Serial Lot. Warranty Period. Numeric</t>
  </si>
  <si>
    <t>xBRL_ Serial Lot. Warranty Period Unit</t>
  </si>
  <si>
    <t>xBRL_ Serial Lot. Warranty Vendor</t>
  </si>
  <si>
    <t>xBRL_ Serial Lot. Warranty Contract</t>
  </si>
  <si>
    <t>xBRL_ Serial Lot. Comment</t>
  </si>
  <si>
    <t>xBRL_ Job. Details</t>
  </si>
  <si>
    <t>xBRL_ Job. Code</t>
  </si>
  <si>
    <t>xBRL_ Job. Description</t>
  </si>
  <si>
    <t>xBRL_ Job. Phase Code</t>
  </si>
  <si>
    <t>xBRL_ Job. Phase description</t>
  </si>
  <si>
    <t>xBRL_ Job. Active. Indicator</t>
  </si>
  <si>
    <t>xBRL_ Depreciation Mortgage. Details</t>
  </si>
  <si>
    <t>xBRL_ Depreciation Mortgage. Jurisdiction. Code</t>
  </si>
  <si>
    <t>xBRL_ Depreciation Mortgage. Method Type</t>
  </si>
  <si>
    <t>xBRL_ Depreciation Mortgage. Life Length. Numeric</t>
  </si>
  <si>
    <t>xBRL_ Depreciation Mortgage. Comment</t>
  </si>
  <si>
    <t>xBRL_ Depreciation Mortgage. Start Date. Date Time</t>
  </si>
  <si>
    <t>xBRL_ Depreciation Mortgage. End Date. Date Time</t>
  </si>
  <si>
    <t>xBRL_ Depreciation Mortgage. Amount</t>
  </si>
  <si>
    <t>xBRL_ Originating Document. Details</t>
  </si>
  <si>
    <t>xBRL_ Originating Document. Type. Code</t>
  </si>
  <si>
    <t>xBRL_ Originating Document. Number</t>
  </si>
  <si>
    <t>xBRL_ Originating Document. Date</t>
  </si>
  <si>
    <t>xBRL_ Originating Document. Identifier Type. Code</t>
  </si>
  <si>
    <t>xBRL_ Originating Document. Identifier Code</t>
  </si>
  <si>
    <t>xBRL_ Originating Document. Identifier Tax Code</t>
  </si>
  <si>
    <t>xBRL_ Taxes. Details</t>
  </si>
  <si>
    <t>xBRL_ Taxes. Authority</t>
  </si>
  <si>
    <t>xBRL_ Taxes. Table Code</t>
  </si>
  <si>
    <t>xBRL_ Taxes. Description</t>
  </si>
  <si>
    <t>xBRL_ Taxes. Amount</t>
  </si>
  <si>
    <t>xBRL_ Taxes. Basis. Amount</t>
  </si>
  <si>
    <t>xBRL_ Taxes. Percentage Rate. Numeric</t>
  </si>
  <si>
    <t>xBRL_ Taxes. Code</t>
  </si>
  <si>
    <t>xBRL_ Taxes. Comment Exemption</t>
  </si>
  <si>
    <t>xBRL_ Taxes. Foreign Currency_ Amount</t>
  </si>
  <si>
    <t>xBRL_ Taxes. Foreign Currency_ Currency. Code</t>
  </si>
  <si>
    <t>xBRL_ Taxes. Foreign Currency_ Exchange Rate Date. Date Time</t>
  </si>
  <si>
    <t>xBRL_ Taxes. Foreign Currency_ Exchange Rate. Numeric</t>
  </si>
  <si>
    <t>xBRL_ Taxes. Foreign Currency_ Exchange Rate Source</t>
  </si>
  <si>
    <t>xBRL_ Taxes. Foreign Currency_ Exchange Rate Type</t>
  </si>
  <si>
    <t>xBRL_ Taxes. Foreign Currency_ Exchange Rate Comment</t>
  </si>
  <si>
    <t>xBRL_ Taxes. Triangulation Currency_ Amount</t>
  </si>
  <si>
    <t>xBRL_ Taxes. Triangulation Currency_ Currency. Code</t>
  </si>
  <si>
    <t>xBRL_ Taxes. Triangulation Currency_ Exchange Rate. Numeric</t>
  </si>
  <si>
    <t>xBRL_ Taxes. Triangulation Currency_ Exchange Rate Source</t>
  </si>
  <si>
    <t>xBRL_ Taxes. Triangulation Currency_ Exchange Rate Type</t>
  </si>
  <si>
    <t>xBRL_ Taxes. Foreign Triangulation_ Exchange Rate. Numeric</t>
  </si>
  <si>
    <t>xBRL_ Taxes. Foreign Triangulation_ Exchange Rate Source</t>
  </si>
  <si>
    <t>xBRL_ Taxes. Foreign Triangulation_ Exchange Rate Type</t>
  </si>
  <si>
    <t>Free format description associated with gl-ehm:serialLotCode to provide specialization and especially to provide clarification for the enumerated value of other in serialLotCode. Examples might be "batch" or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</si>
</sst>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5">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8"/>
  <sheetViews>
    <sheetView tabSelected="1" workbookViewId="0">
      <pane ySplit="1" topLeftCell="A278" activePane="bottomLeft" state="frozen"/>
      <selection pane="bottomLeft" activeCell="H297" sqref="A1:XFD1048576"/>
    </sheetView>
  </sheetViews>
  <sheetFormatPr baseColWidth="10" defaultRowHeight="18"/>
  <cols>
    <col min="1" max="1" width="4.33203125" customWidth="1"/>
    <col min="2" max="2" width="5.33203125" customWidth="1"/>
    <col min="3" max="3" width="7.1640625" bestFit="1" customWidth="1"/>
    <col min="4" max="4" width="5.83203125" customWidth="1"/>
    <col min="5" max="5" width="44.83203125" customWidth="1"/>
    <col min="6" max="6" width="30.6640625" customWidth="1"/>
    <col min="7" max="7" width="46.5" customWidth="1"/>
    <col min="8" max="8" width="27.83203125" customWidth="1"/>
    <col min="10" max="10" width="4" customWidth="1"/>
    <col min="11" max="11" width="23.5" customWidth="1"/>
  </cols>
  <sheetData>
    <row r="1" spans="1:17">
      <c r="B1" t="s">
        <v>0</v>
      </c>
      <c r="C1" t="s">
        <v>1</v>
      </c>
      <c r="D1" t="s">
        <v>1403</v>
      </c>
      <c r="E1" t="s">
        <v>1402</v>
      </c>
      <c r="F1" t="s">
        <v>3</v>
      </c>
      <c r="G1" t="s">
        <v>4</v>
      </c>
      <c r="H1" t="s">
        <v>5</v>
      </c>
      <c r="I1" t="s">
        <v>6</v>
      </c>
      <c r="J1" t="s">
        <v>7</v>
      </c>
      <c r="K1" t="s">
        <v>8</v>
      </c>
      <c r="L1" t="s">
        <v>9</v>
      </c>
      <c r="M1" t="s">
        <v>10</v>
      </c>
      <c r="N1" t="s">
        <v>11</v>
      </c>
      <c r="O1" t="s">
        <v>12</v>
      </c>
      <c r="P1" t="s">
        <v>13</v>
      </c>
      <c r="Q1" t="s">
        <v>14</v>
      </c>
    </row>
    <row r="2" spans="1:17">
      <c r="A2">
        <v>1</v>
      </c>
      <c r="B2" t="s">
        <v>15</v>
      </c>
      <c r="C2" t="s">
        <v>16</v>
      </c>
      <c r="D2">
        <v>0</v>
      </c>
      <c r="E2" t="str">
        <f>IF(C2="ABIE",MID(G2,7,FIND(".",G2)-7),
IF(OR(C2="ASBIE",C2="RBIE"),MID(G2,FIND("_",G2,9)+2,LEN(G2)-FIND("_",G2,9)),
IF(C2="BBIE",MID(G2,FIND(".",G2,9)+2,LEN(G2)-FIND(".",G2,9)),"")))</f>
        <v>Accounting Entries</v>
      </c>
      <c r="F2" t="s">
        <v>17</v>
      </c>
      <c r="G2" t="s">
        <v>1728</v>
      </c>
      <c r="H2" t="s">
        <v>19</v>
      </c>
      <c r="J2" t="s">
        <v>1727</v>
      </c>
      <c r="K2" t="s">
        <v>21</v>
      </c>
    </row>
    <row r="3" spans="1:17">
      <c r="A3">
        <v>2</v>
      </c>
      <c r="B3" t="s">
        <v>15</v>
      </c>
      <c r="C3" t="s">
        <v>22</v>
      </c>
      <c r="D3">
        <v>1</v>
      </c>
      <c r="E3" t="str">
        <f t="shared" ref="E3:E66" si="0">IF(C3="ABIE",MID(G3,7,FIND(".",G3)-7),
IF(OR(C3="ASBIE",C3="RBIE"),MID(G3,FIND("_",G3,9)+2,LEN(G3)-FIND("_",G3,9)),
IF(C3="BBIE",MID(G3,FIND(".",G3,9)+2,LEN(G3)-FIND(".",G3,9)),"")))</f>
        <v>Document Information</v>
      </c>
      <c r="F3" t="s">
        <v>1407</v>
      </c>
      <c r="G3" t="s">
        <v>1729</v>
      </c>
      <c r="H3" t="s">
        <v>25</v>
      </c>
      <c r="J3" t="s">
        <v>1727</v>
      </c>
      <c r="K3" t="s">
        <v>21</v>
      </c>
      <c r="M3" t="s">
        <v>26</v>
      </c>
      <c r="P3" t="s">
        <v>1727</v>
      </c>
      <c r="Q3" t="s">
        <v>27</v>
      </c>
    </row>
    <row r="4" spans="1:17">
      <c r="A4">
        <v>3</v>
      </c>
      <c r="B4" t="s">
        <v>15</v>
      </c>
      <c r="C4" t="s">
        <v>22</v>
      </c>
      <c r="D4">
        <v>2</v>
      </c>
      <c r="E4" t="str">
        <f t="shared" si="0"/>
        <v>Entity Information</v>
      </c>
      <c r="F4" t="s">
        <v>1408</v>
      </c>
      <c r="G4" t="s">
        <v>1730</v>
      </c>
      <c r="H4" t="s">
        <v>107</v>
      </c>
      <c r="J4" t="s">
        <v>1727</v>
      </c>
      <c r="K4" t="s">
        <v>21</v>
      </c>
      <c r="M4" t="s">
        <v>26</v>
      </c>
      <c r="P4" t="s">
        <v>1727</v>
      </c>
      <c r="Q4" t="s">
        <v>108</v>
      </c>
    </row>
    <row r="5" spans="1:17">
      <c r="A5">
        <v>4</v>
      </c>
      <c r="B5" t="s">
        <v>15</v>
      </c>
      <c r="C5" t="s">
        <v>22</v>
      </c>
      <c r="D5">
        <v>3</v>
      </c>
      <c r="E5" t="str">
        <f t="shared" si="0"/>
        <v>Entry Header</v>
      </c>
      <c r="F5" t="s">
        <v>1409</v>
      </c>
      <c r="G5" t="s">
        <v>1731</v>
      </c>
      <c r="H5" t="s">
        <v>472</v>
      </c>
      <c r="J5" t="s">
        <v>1727</v>
      </c>
      <c r="K5" t="s">
        <v>21</v>
      </c>
      <c r="M5" t="s">
        <v>26</v>
      </c>
      <c r="P5" t="s">
        <v>1727</v>
      </c>
      <c r="Q5" t="s">
        <v>473</v>
      </c>
    </row>
    <row r="6" spans="1:17">
      <c r="A6">
        <v>5</v>
      </c>
      <c r="B6" t="s">
        <v>15</v>
      </c>
      <c r="C6" t="s">
        <v>16</v>
      </c>
      <c r="D6">
        <v>0</v>
      </c>
      <c r="E6" t="str">
        <f t="shared" si="0"/>
        <v>Document Information</v>
      </c>
      <c r="F6" t="s">
        <v>1407</v>
      </c>
      <c r="G6" t="s">
        <v>1732</v>
      </c>
      <c r="H6" t="s">
        <v>25</v>
      </c>
      <c r="J6" t="s">
        <v>1727</v>
      </c>
      <c r="K6" t="s">
        <v>27</v>
      </c>
    </row>
    <row r="7" spans="1:17">
      <c r="A7">
        <v>6</v>
      </c>
      <c r="B7" t="s">
        <v>15</v>
      </c>
      <c r="C7" t="s">
        <v>29</v>
      </c>
      <c r="D7">
        <v>1</v>
      </c>
      <c r="E7" t="str">
        <f t="shared" si="0"/>
        <v>Entries Type. Code</v>
      </c>
      <c r="F7" t="s">
        <v>1410</v>
      </c>
      <c r="G7" t="s">
        <v>1733</v>
      </c>
      <c r="H7" t="s">
        <v>32</v>
      </c>
      <c r="I7" t="s">
        <v>33</v>
      </c>
      <c r="J7" t="s">
        <v>1727</v>
      </c>
      <c r="K7" t="s">
        <v>27</v>
      </c>
      <c r="M7" t="s">
        <v>34</v>
      </c>
      <c r="O7" t="s">
        <v>35</v>
      </c>
    </row>
    <row r="8" spans="1:17">
      <c r="A8">
        <v>7</v>
      </c>
      <c r="B8" t="s">
        <v>15</v>
      </c>
      <c r="C8" t="s">
        <v>29</v>
      </c>
      <c r="D8">
        <v>2</v>
      </c>
      <c r="E8" t="str">
        <f t="shared" si="0"/>
        <v>Unique ID</v>
      </c>
      <c r="F8" t="s">
        <v>1411</v>
      </c>
      <c r="G8" t="s">
        <v>1734</v>
      </c>
      <c r="H8" t="s">
        <v>38</v>
      </c>
      <c r="I8" t="s">
        <v>39</v>
      </c>
      <c r="J8" t="s">
        <v>1727</v>
      </c>
      <c r="K8" t="s">
        <v>27</v>
      </c>
      <c r="M8" t="s">
        <v>40</v>
      </c>
      <c r="O8" t="s">
        <v>41</v>
      </c>
    </row>
    <row r="9" spans="1:17">
      <c r="A9">
        <v>8</v>
      </c>
      <c r="B9" t="s">
        <v>15</v>
      </c>
      <c r="C9" t="s">
        <v>29</v>
      </c>
      <c r="D9">
        <v>3</v>
      </c>
      <c r="E9" t="str">
        <f t="shared" si="0"/>
        <v>Reverse Unique ID</v>
      </c>
      <c r="F9" t="s">
        <v>1412</v>
      </c>
      <c r="G9" t="s">
        <v>1735</v>
      </c>
      <c r="H9" t="s">
        <v>44</v>
      </c>
      <c r="I9" t="s">
        <v>39</v>
      </c>
      <c r="J9" t="s">
        <v>1727</v>
      </c>
      <c r="K9" t="s">
        <v>27</v>
      </c>
      <c r="M9" t="s">
        <v>45</v>
      </c>
      <c r="O9" t="s">
        <v>41</v>
      </c>
    </row>
    <row r="10" spans="1:17">
      <c r="A10">
        <v>9</v>
      </c>
      <c r="B10" t="s">
        <v>15</v>
      </c>
      <c r="C10" t="s">
        <v>29</v>
      </c>
      <c r="D10">
        <v>4</v>
      </c>
      <c r="E10" t="str">
        <f t="shared" si="0"/>
        <v>Reverse Unique ID Action. Code</v>
      </c>
      <c r="F10" t="s">
        <v>1413</v>
      </c>
      <c r="G10" t="s">
        <v>1736</v>
      </c>
      <c r="H10" t="s">
        <v>48</v>
      </c>
      <c r="I10" t="s">
        <v>33</v>
      </c>
      <c r="J10" t="s">
        <v>1727</v>
      </c>
      <c r="K10" t="s">
        <v>27</v>
      </c>
      <c r="M10" t="s">
        <v>49</v>
      </c>
      <c r="O10" t="s">
        <v>35</v>
      </c>
    </row>
    <row r="11" spans="1:17">
      <c r="A11">
        <v>10</v>
      </c>
      <c r="B11" t="s">
        <v>15</v>
      </c>
      <c r="C11" t="s">
        <v>29</v>
      </c>
      <c r="D11">
        <v>5</v>
      </c>
      <c r="E11" t="str">
        <f t="shared" si="0"/>
        <v>Language. Code</v>
      </c>
      <c r="F11" t="s">
        <v>1414</v>
      </c>
      <c r="G11" t="s">
        <v>1737</v>
      </c>
      <c r="H11" t="s">
        <v>52</v>
      </c>
      <c r="I11" t="s">
        <v>53</v>
      </c>
      <c r="J11" t="s">
        <v>1727</v>
      </c>
      <c r="K11" t="s">
        <v>27</v>
      </c>
      <c r="M11" t="s">
        <v>54</v>
      </c>
      <c r="O11" t="s">
        <v>35</v>
      </c>
    </row>
    <row r="12" spans="1:17">
      <c r="A12">
        <v>11</v>
      </c>
      <c r="B12" t="s">
        <v>15</v>
      </c>
      <c r="C12" t="s">
        <v>29</v>
      </c>
      <c r="D12">
        <v>6</v>
      </c>
      <c r="E12" t="str">
        <f t="shared" si="0"/>
        <v>Creation Date. Date Time</v>
      </c>
      <c r="F12" t="s">
        <v>1415</v>
      </c>
      <c r="G12" t="s">
        <v>1738</v>
      </c>
      <c r="H12" t="s">
        <v>57</v>
      </c>
      <c r="I12" t="s">
        <v>58</v>
      </c>
      <c r="J12" t="s">
        <v>1727</v>
      </c>
      <c r="K12" t="s">
        <v>27</v>
      </c>
      <c r="M12" t="s">
        <v>59</v>
      </c>
      <c r="O12" t="s">
        <v>60</v>
      </c>
    </row>
    <row r="13" spans="1:17">
      <c r="A13">
        <v>12</v>
      </c>
      <c r="B13" t="s">
        <v>61</v>
      </c>
      <c r="C13" t="s">
        <v>29</v>
      </c>
      <c r="D13">
        <v>7</v>
      </c>
      <c r="E13" t="str">
        <f t="shared" si="0"/>
        <v>Creator</v>
      </c>
      <c r="F13" t="s">
        <v>1416</v>
      </c>
      <c r="G13" t="s">
        <v>1739</v>
      </c>
      <c r="H13" t="s">
        <v>64</v>
      </c>
      <c r="I13" t="s">
        <v>39</v>
      </c>
      <c r="J13" t="s">
        <v>1727</v>
      </c>
      <c r="K13" t="s">
        <v>27</v>
      </c>
      <c r="M13" t="s">
        <v>65</v>
      </c>
      <c r="O13" t="s">
        <v>41</v>
      </c>
    </row>
    <row r="14" spans="1:17">
      <c r="A14">
        <v>13</v>
      </c>
      <c r="B14" t="s">
        <v>15</v>
      </c>
      <c r="C14" t="s">
        <v>29</v>
      </c>
      <c r="D14">
        <v>8</v>
      </c>
      <c r="E14" t="str">
        <f t="shared" si="0"/>
        <v>Entries Comment</v>
      </c>
      <c r="F14" t="s">
        <v>1417</v>
      </c>
      <c r="G14" t="s">
        <v>1740</v>
      </c>
      <c r="H14" t="s">
        <v>68</v>
      </c>
      <c r="I14" t="s">
        <v>39</v>
      </c>
      <c r="J14" t="s">
        <v>1727</v>
      </c>
      <c r="K14" t="s">
        <v>27</v>
      </c>
      <c r="M14" t="s">
        <v>69</v>
      </c>
      <c r="O14" t="s">
        <v>41</v>
      </c>
    </row>
    <row r="15" spans="1:17">
      <c r="A15">
        <v>14</v>
      </c>
      <c r="B15" t="s">
        <v>15</v>
      </c>
      <c r="C15" t="s">
        <v>29</v>
      </c>
      <c r="D15">
        <v>9</v>
      </c>
      <c r="E15" t="str">
        <f t="shared" si="0"/>
        <v>Period Covered Start. Date Time</v>
      </c>
      <c r="F15" t="s">
        <v>1418</v>
      </c>
      <c r="G15" t="s">
        <v>1741</v>
      </c>
      <c r="H15" t="s">
        <v>72</v>
      </c>
      <c r="I15" t="s">
        <v>58</v>
      </c>
      <c r="J15" t="s">
        <v>1727</v>
      </c>
      <c r="K15" t="s">
        <v>27</v>
      </c>
      <c r="M15" t="s">
        <v>73</v>
      </c>
      <c r="O15" t="s">
        <v>60</v>
      </c>
    </row>
    <row r="16" spans="1:17">
      <c r="A16">
        <v>15</v>
      </c>
      <c r="B16" t="s">
        <v>15</v>
      </c>
      <c r="C16" t="s">
        <v>29</v>
      </c>
      <c r="D16">
        <v>10</v>
      </c>
      <c r="E16" t="str">
        <f t="shared" si="0"/>
        <v>Period Covered End. Date Time</v>
      </c>
      <c r="F16" t="s">
        <v>1419</v>
      </c>
      <c r="G16" t="s">
        <v>1742</v>
      </c>
      <c r="H16" t="s">
        <v>76</v>
      </c>
      <c r="I16" t="s">
        <v>58</v>
      </c>
      <c r="J16" t="s">
        <v>1727</v>
      </c>
      <c r="K16" t="s">
        <v>27</v>
      </c>
      <c r="M16" t="s">
        <v>77</v>
      </c>
      <c r="O16" t="s">
        <v>60</v>
      </c>
    </row>
    <row r="17" spans="1:17">
      <c r="A17">
        <v>16</v>
      </c>
      <c r="B17" t="s">
        <v>61</v>
      </c>
      <c r="C17" t="s">
        <v>29</v>
      </c>
      <c r="D17">
        <v>11</v>
      </c>
      <c r="E17" t="str">
        <f t="shared" si="0"/>
        <v>Period Count. Numeric</v>
      </c>
      <c r="F17" t="s">
        <v>1420</v>
      </c>
      <c r="G17" t="s">
        <v>1743</v>
      </c>
      <c r="H17" t="s">
        <v>80</v>
      </c>
      <c r="I17" t="s">
        <v>81</v>
      </c>
      <c r="J17" t="s">
        <v>1727</v>
      </c>
      <c r="K17" t="s">
        <v>27</v>
      </c>
      <c r="M17" t="s">
        <v>82</v>
      </c>
      <c r="O17" t="s">
        <v>83</v>
      </c>
    </row>
    <row r="18" spans="1:17">
      <c r="A18">
        <v>17</v>
      </c>
      <c r="B18" t="s">
        <v>61</v>
      </c>
      <c r="C18" t="s">
        <v>29</v>
      </c>
      <c r="D18">
        <v>12</v>
      </c>
      <c r="E18" t="str">
        <f t="shared" si="0"/>
        <v>Period Unit. Code</v>
      </c>
      <c r="F18" t="s">
        <v>1421</v>
      </c>
      <c r="G18" t="s">
        <v>1744</v>
      </c>
      <c r="H18" t="s">
        <v>86</v>
      </c>
      <c r="I18" t="s">
        <v>33</v>
      </c>
      <c r="J18" t="s">
        <v>1727</v>
      </c>
      <c r="K18" t="s">
        <v>27</v>
      </c>
      <c r="M18" t="s">
        <v>87</v>
      </c>
      <c r="O18" t="s">
        <v>35</v>
      </c>
    </row>
    <row r="19" spans="1:17">
      <c r="A19">
        <v>18</v>
      </c>
      <c r="B19" t="s">
        <v>61</v>
      </c>
      <c r="C19" t="s">
        <v>29</v>
      </c>
      <c r="D19">
        <v>13</v>
      </c>
      <c r="E19" t="str">
        <f t="shared" si="0"/>
        <v>Period Unit Description</v>
      </c>
      <c r="F19" t="s">
        <v>1422</v>
      </c>
      <c r="G19" t="s">
        <v>1745</v>
      </c>
      <c r="H19" t="s">
        <v>90</v>
      </c>
      <c r="I19" t="s">
        <v>39</v>
      </c>
      <c r="J19" t="s">
        <v>1727</v>
      </c>
      <c r="K19" t="s">
        <v>27</v>
      </c>
      <c r="M19" t="s">
        <v>91</v>
      </c>
      <c r="O19" t="s">
        <v>41</v>
      </c>
    </row>
    <row r="20" spans="1:17">
      <c r="A20">
        <v>19</v>
      </c>
      <c r="B20" t="s">
        <v>61</v>
      </c>
      <c r="C20" t="s">
        <v>29</v>
      </c>
      <c r="D20">
        <v>14</v>
      </c>
      <c r="E20" t="str">
        <f t="shared" si="0"/>
        <v>Source Application</v>
      </c>
      <c r="F20" t="s">
        <v>1423</v>
      </c>
      <c r="G20" t="s">
        <v>1746</v>
      </c>
      <c r="H20" t="s">
        <v>94</v>
      </c>
      <c r="I20" t="s">
        <v>39</v>
      </c>
      <c r="J20" t="s">
        <v>1727</v>
      </c>
      <c r="K20" t="s">
        <v>27</v>
      </c>
      <c r="M20" t="s">
        <v>95</v>
      </c>
      <c r="O20" t="s">
        <v>41</v>
      </c>
    </row>
    <row r="21" spans="1:17">
      <c r="A21">
        <v>20</v>
      </c>
      <c r="B21" t="s">
        <v>61</v>
      </c>
      <c r="C21" t="s">
        <v>29</v>
      </c>
      <c r="D21">
        <v>15</v>
      </c>
      <c r="E21" t="str">
        <f t="shared" si="0"/>
        <v>Target Application</v>
      </c>
      <c r="F21" t="s">
        <v>1424</v>
      </c>
      <c r="G21" t="s">
        <v>1747</v>
      </c>
      <c r="H21" t="s">
        <v>98</v>
      </c>
      <c r="I21" t="s">
        <v>39</v>
      </c>
      <c r="J21" t="s">
        <v>1727</v>
      </c>
      <c r="K21" t="s">
        <v>27</v>
      </c>
      <c r="M21" t="s">
        <v>99</v>
      </c>
      <c r="O21" t="s">
        <v>41</v>
      </c>
    </row>
    <row r="22" spans="1:17">
      <c r="A22">
        <v>21</v>
      </c>
      <c r="B22" t="s">
        <v>100</v>
      </c>
      <c r="C22" t="s">
        <v>29</v>
      </c>
      <c r="D22">
        <v>16</v>
      </c>
      <c r="E22" t="str">
        <f t="shared" si="0"/>
        <v>Default Currency. Code</v>
      </c>
      <c r="F22" t="s">
        <v>1425</v>
      </c>
      <c r="G22" t="s">
        <v>1748</v>
      </c>
      <c r="H22" t="s">
        <v>103</v>
      </c>
      <c r="I22" t="s">
        <v>53</v>
      </c>
      <c r="J22" t="s">
        <v>1727</v>
      </c>
      <c r="K22" t="s">
        <v>27</v>
      </c>
      <c r="M22" t="s">
        <v>104</v>
      </c>
      <c r="O22" t="s">
        <v>35</v>
      </c>
    </row>
    <row r="23" spans="1:17">
      <c r="A23">
        <v>22</v>
      </c>
      <c r="B23" t="s">
        <v>15</v>
      </c>
      <c r="C23" t="s">
        <v>16</v>
      </c>
      <c r="D23">
        <v>0</v>
      </c>
      <c r="E23" t="str">
        <f t="shared" si="0"/>
        <v>Entity Information</v>
      </c>
      <c r="F23" t="s">
        <v>1408</v>
      </c>
      <c r="G23" t="s">
        <v>1749</v>
      </c>
      <c r="H23" t="s">
        <v>107</v>
      </c>
      <c r="J23" t="s">
        <v>1727</v>
      </c>
      <c r="K23" t="s">
        <v>108</v>
      </c>
    </row>
    <row r="24" spans="1:17">
      <c r="A24">
        <v>23</v>
      </c>
      <c r="B24" t="s">
        <v>61</v>
      </c>
      <c r="C24" t="s">
        <v>29</v>
      </c>
      <c r="D24">
        <v>1</v>
      </c>
      <c r="E24" t="str">
        <f t="shared" si="0"/>
        <v>Organization Accounting Method Purpose Default. Code</v>
      </c>
      <c r="F24" t="s">
        <v>1426</v>
      </c>
      <c r="G24" t="s">
        <v>1750</v>
      </c>
      <c r="H24" t="s">
        <v>148</v>
      </c>
      <c r="I24" t="s">
        <v>33</v>
      </c>
      <c r="J24" t="s">
        <v>1727</v>
      </c>
      <c r="K24" t="s">
        <v>108</v>
      </c>
      <c r="M24" t="s">
        <v>149</v>
      </c>
      <c r="O24" t="s">
        <v>35</v>
      </c>
    </row>
    <row r="25" spans="1:17">
      <c r="A25">
        <v>24</v>
      </c>
      <c r="B25" t="s">
        <v>61</v>
      </c>
      <c r="C25" t="s">
        <v>29</v>
      </c>
      <c r="D25">
        <v>2</v>
      </c>
      <c r="E25" t="str">
        <f t="shared" si="0"/>
        <v>Organization Accounting Method Purpose Default Description</v>
      </c>
      <c r="F25" t="s">
        <v>1427</v>
      </c>
      <c r="G25" t="s">
        <v>1751</v>
      </c>
      <c r="H25" t="s">
        <v>152</v>
      </c>
      <c r="I25" t="s">
        <v>39</v>
      </c>
      <c r="J25" t="s">
        <v>1727</v>
      </c>
      <c r="K25" t="s">
        <v>108</v>
      </c>
      <c r="M25" t="s">
        <v>153</v>
      </c>
      <c r="O25" t="s">
        <v>41</v>
      </c>
    </row>
    <row r="26" spans="1:17">
      <c r="A26">
        <v>25</v>
      </c>
      <c r="B26" t="s">
        <v>61</v>
      </c>
      <c r="C26" t="s">
        <v>29</v>
      </c>
      <c r="D26">
        <v>3</v>
      </c>
      <c r="E26" t="str">
        <f t="shared" si="0"/>
        <v>Business description</v>
      </c>
      <c r="F26" t="s">
        <v>1428</v>
      </c>
      <c r="G26" t="s">
        <v>1752</v>
      </c>
      <c r="H26" t="s">
        <v>294</v>
      </c>
      <c r="I26" t="s">
        <v>39</v>
      </c>
      <c r="J26" t="s">
        <v>1727</v>
      </c>
      <c r="K26" t="s">
        <v>108</v>
      </c>
      <c r="M26" t="s">
        <v>295</v>
      </c>
      <c r="O26" t="s">
        <v>41</v>
      </c>
    </row>
    <row r="27" spans="1:17">
      <c r="A27">
        <v>26</v>
      </c>
      <c r="B27" t="s">
        <v>61</v>
      </c>
      <c r="C27" t="s">
        <v>29</v>
      </c>
      <c r="D27">
        <v>4</v>
      </c>
      <c r="E27" t="str">
        <f t="shared" si="0"/>
        <v>Fiscal Year Start. Date</v>
      </c>
      <c r="F27" t="s">
        <v>1429</v>
      </c>
      <c r="G27" t="s">
        <v>1753</v>
      </c>
      <c r="H27" t="s">
        <v>298</v>
      </c>
      <c r="I27" t="s">
        <v>299</v>
      </c>
      <c r="J27" t="s">
        <v>1727</v>
      </c>
      <c r="K27" t="s">
        <v>108</v>
      </c>
      <c r="M27" t="s">
        <v>300</v>
      </c>
      <c r="O27" t="s">
        <v>301</v>
      </c>
    </row>
    <row r="28" spans="1:17">
      <c r="A28">
        <v>27</v>
      </c>
      <c r="B28" t="s">
        <v>61</v>
      </c>
      <c r="C28" t="s">
        <v>29</v>
      </c>
      <c r="D28">
        <v>5</v>
      </c>
      <c r="E28" t="str">
        <f t="shared" si="0"/>
        <v>Fiscal Yesr End. Date</v>
      </c>
      <c r="F28" t="s">
        <v>1430</v>
      </c>
      <c r="G28" t="s">
        <v>1754</v>
      </c>
      <c r="H28" t="s">
        <v>304</v>
      </c>
      <c r="I28" t="s">
        <v>299</v>
      </c>
      <c r="J28" t="s">
        <v>1727</v>
      </c>
      <c r="K28" t="s">
        <v>108</v>
      </c>
      <c r="M28" t="s">
        <v>305</v>
      </c>
      <c r="O28" t="s">
        <v>301</v>
      </c>
    </row>
    <row r="29" spans="1:17">
      <c r="A29">
        <v>28</v>
      </c>
      <c r="B29" t="s">
        <v>61</v>
      </c>
      <c r="C29" t="s">
        <v>22</v>
      </c>
      <c r="D29">
        <v>6</v>
      </c>
      <c r="E29" t="str">
        <f t="shared" si="0"/>
        <v>Organization Identifier</v>
      </c>
      <c r="F29" t="s">
        <v>1431</v>
      </c>
      <c r="G29" t="s">
        <v>1755</v>
      </c>
      <c r="H29" t="s">
        <v>156</v>
      </c>
      <c r="J29" t="s">
        <v>1727</v>
      </c>
      <c r="K29" t="s">
        <v>108</v>
      </c>
      <c r="M29" t="s">
        <v>26</v>
      </c>
      <c r="P29" t="s">
        <v>1727</v>
      </c>
      <c r="Q29" t="s">
        <v>157</v>
      </c>
    </row>
    <row r="30" spans="1:17">
      <c r="A30">
        <v>29</v>
      </c>
      <c r="B30" t="s">
        <v>61</v>
      </c>
      <c r="C30" t="s">
        <v>22</v>
      </c>
      <c r="D30">
        <v>7</v>
      </c>
      <c r="E30" t="str">
        <f t="shared" si="0"/>
        <v>Web Site</v>
      </c>
      <c r="F30" t="s">
        <v>1432</v>
      </c>
      <c r="G30" t="s">
        <v>1756</v>
      </c>
      <c r="H30" t="s">
        <v>221</v>
      </c>
      <c r="J30" t="s">
        <v>1727</v>
      </c>
      <c r="K30" t="s">
        <v>108</v>
      </c>
      <c r="M30" t="s">
        <v>26</v>
      </c>
      <c r="P30" t="s">
        <v>1727</v>
      </c>
      <c r="Q30" t="s">
        <v>222</v>
      </c>
    </row>
    <row r="31" spans="1:17">
      <c r="A31">
        <v>30</v>
      </c>
      <c r="B31" t="s">
        <v>61</v>
      </c>
      <c r="C31" t="s">
        <v>22</v>
      </c>
      <c r="D31">
        <v>8</v>
      </c>
      <c r="E31" t="str">
        <f t="shared" si="0"/>
        <v>Phone</v>
      </c>
      <c r="F31" t="s">
        <v>1433</v>
      </c>
      <c r="G31" t="s">
        <v>1757</v>
      </c>
      <c r="H31" t="s">
        <v>112</v>
      </c>
      <c r="J31" t="s">
        <v>1727</v>
      </c>
      <c r="K31" t="s">
        <v>108</v>
      </c>
      <c r="M31" t="s">
        <v>26</v>
      </c>
      <c r="P31" t="s">
        <v>1727</v>
      </c>
      <c r="Q31" t="s">
        <v>113</v>
      </c>
    </row>
    <row r="32" spans="1:17">
      <c r="A32">
        <v>31</v>
      </c>
      <c r="B32" t="s">
        <v>61</v>
      </c>
      <c r="C32" t="s">
        <v>22</v>
      </c>
      <c r="D32">
        <v>9</v>
      </c>
      <c r="E32" t="str">
        <f t="shared" si="0"/>
        <v>Fax</v>
      </c>
      <c r="F32" t="s">
        <v>1434</v>
      </c>
      <c r="G32" t="s">
        <v>1758</v>
      </c>
      <c r="H32" t="s">
        <v>124</v>
      </c>
      <c r="J32" t="s">
        <v>1727</v>
      </c>
      <c r="K32" t="s">
        <v>108</v>
      </c>
      <c r="M32" t="s">
        <v>26</v>
      </c>
      <c r="P32" t="s">
        <v>1727</v>
      </c>
      <c r="Q32" t="s">
        <v>125</v>
      </c>
    </row>
    <row r="33" spans="1:17">
      <c r="A33">
        <v>32</v>
      </c>
      <c r="B33" t="s">
        <v>61</v>
      </c>
      <c r="C33" t="s">
        <v>22</v>
      </c>
      <c r="D33">
        <v>10</v>
      </c>
      <c r="E33" t="str">
        <f t="shared" si="0"/>
        <v>Email</v>
      </c>
      <c r="F33" t="s">
        <v>1435</v>
      </c>
      <c r="G33" t="s">
        <v>1759</v>
      </c>
      <c r="H33" t="s">
        <v>136</v>
      </c>
      <c r="J33" t="s">
        <v>1727</v>
      </c>
      <c r="K33" t="s">
        <v>108</v>
      </c>
      <c r="M33" t="s">
        <v>26</v>
      </c>
      <c r="P33" t="s">
        <v>1727</v>
      </c>
      <c r="Q33" t="s">
        <v>137</v>
      </c>
    </row>
    <row r="34" spans="1:17">
      <c r="A34">
        <v>33</v>
      </c>
      <c r="B34" t="s">
        <v>61</v>
      </c>
      <c r="C34" t="s">
        <v>22</v>
      </c>
      <c r="D34">
        <v>11</v>
      </c>
      <c r="E34" t="str">
        <f t="shared" si="0"/>
        <v>Address</v>
      </c>
      <c r="F34" t="s">
        <v>1436</v>
      </c>
      <c r="G34" t="s">
        <v>1760</v>
      </c>
      <c r="H34" t="s">
        <v>168</v>
      </c>
      <c r="J34" t="s">
        <v>1727</v>
      </c>
      <c r="K34" t="s">
        <v>108</v>
      </c>
      <c r="M34" t="s">
        <v>169</v>
      </c>
      <c r="P34" t="s">
        <v>1727</v>
      </c>
      <c r="Q34" t="s">
        <v>145</v>
      </c>
    </row>
    <row r="35" spans="1:17">
      <c r="A35">
        <v>34</v>
      </c>
      <c r="B35" t="s">
        <v>61</v>
      </c>
      <c r="C35" t="s">
        <v>22</v>
      </c>
      <c r="D35">
        <v>12</v>
      </c>
      <c r="E35" t="str">
        <f t="shared" si="0"/>
        <v>Contact</v>
      </c>
      <c r="F35" t="s">
        <v>1437</v>
      </c>
      <c r="G35" t="s">
        <v>1761</v>
      </c>
      <c r="H35" t="s">
        <v>234</v>
      </c>
      <c r="J35" t="s">
        <v>1727</v>
      </c>
      <c r="K35" t="s">
        <v>108</v>
      </c>
      <c r="M35" t="s">
        <v>26</v>
      </c>
      <c r="P35" t="s">
        <v>1727</v>
      </c>
      <c r="Q35" t="s">
        <v>235</v>
      </c>
    </row>
    <row r="36" spans="1:17">
      <c r="A36">
        <v>35</v>
      </c>
      <c r="B36" t="s">
        <v>61</v>
      </c>
      <c r="C36" t="s">
        <v>22</v>
      </c>
      <c r="D36">
        <v>13</v>
      </c>
      <c r="E36" t="str">
        <f t="shared" si="0"/>
        <v>Accountant</v>
      </c>
      <c r="F36" t="s">
        <v>1438</v>
      </c>
      <c r="G36" t="s">
        <v>1762</v>
      </c>
      <c r="H36" t="s">
        <v>336</v>
      </c>
      <c r="J36" t="s">
        <v>1727</v>
      </c>
      <c r="K36" t="s">
        <v>108</v>
      </c>
      <c r="M36" t="s">
        <v>26</v>
      </c>
      <c r="P36" t="s">
        <v>1727</v>
      </c>
      <c r="Q36" t="s">
        <v>337</v>
      </c>
    </row>
    <row r="37" spans="1:17">
      <c r="A37">
        <v>36</v>
      </c>
      <c r="B37" t="s">
        <v>61</v>
      </c>
      <c r="C37" t="s">
        <v>22</v>
      </c>
      <c r="D37">
        <v>14</v>
      </c>
      <c r="E37" t="str">
        <f t="shared" si="0"/>
        <v>Organization Accounting Method</v>
      </c>
      <c r="F37" t="s">
        <v>1439</v>
      </c>
      <c r="G37" t="s">
        <v>1763</v>
      </c>
      <c r="H37" t="s">
        <v>308</v>
      </c>
      <c r="J37" t="s">
        <v>1727</v>
      </c>
      <c r="K37" t="s">
        <v>108</v>
      </c>
      <c r="M37" t="s">
        <v>26</v>
      </c>
      <c r="P37" t="s">
        <v>1727</v>
      </c>
      <c r="Q37" t="s">
        <v>309</v>
      </c>
    </row>
    <row r="38" spans="1:17">
      <c r="A38">
        <v>37</v>
      </c>
      <c r="B38" t="s">
        <v>61</v>
      </c>
      <c r="C38" t="s">
        <v>22</v>
      </c>
      <c r="D38">
        <v>15</v>
      </c>
      <c r="E38" t="str">
        <f t="shared" si="0"/>
        <v>Reporting Calendar</v>
      </c>
      <c r="F38" t="s">
        <v>1440</v>
      </c>
      <c r="G38" t="s">
        <v>1764</v>
      </c>
      <c r="H38" t="s">
        <v>416</v>
      </c>
      <c r="J38" t="s">
        <v>1727</v>
      </c>
      <c r="K38" t="s">
        <v>108</v>
      </c>
      <c r="M38" t="s">
        <v>26</v>
      </c>
      <c r="P38" t="s">
        <v>1727</v>
      </c>
      <c r="Q38" t="s">
        <v>417</v>
      </c>
    </row>
    <row r="39" spans="1:17">
      <c r="A39">
        <v>38</v>
      </c>
      <c r="B39" t="s">
        <v>61</v>
      </c>
      <c r="C39" t="s">
        <v>16</v>
      </c>
      <c r="D39">
        <v>0</v>
      </c>
      <c r="E39" t="str">
        <f t="shared" si="0"/>
        <v>Organization Identifier</v>
      </c>
      <c r="F39" t="s">
        <v>1431</v>
      </c>
      <c r="G39" t="s">
        <v>1765</v>
      </c>
      <c r="H39" t="s">
        <v>156</v>
      </c>
      <c r="J39" t="s">
        <v>1727</v>
      </c>
      <c r="K39" t="s">
        <v>157</v>
      </c>
    </row>
    <row r="40" spans="1:17">
      <c r="A40">
        <v>39</v>
      </c>
      <c r="B40" t="s">
        <v>61</v>
      </c>
      <c r="C40" t="s">
        <v>29</v>
      </c>
      <c r="D40">
        <v>1</v>
      </c>
      <c r="E40" t="str">
        <f t="shared" si="0"/>
        <v>Identifier</v>
      </c>
      <c r="F40" t="s">
        <v>1479</v>
      </c>
      <c r="G40" t="s">
        <v>1766</v>
      </c>
      <c r="H40" t="s">
        <v>161</v>
      </c>
      <c r="I40" t="s">
        <v>39</v>
      </c>
      <c r="J40" t="s">
        <v>1727</v>
      </c>
      <c r="K40" t="s">
        <v>157</v>
      </c>
      <c r="M40" t="s">
        <v>162</v>
      </c>
      <c r="O40" t="s">
        <v>41</v>
      </c>
    </row>
    <row r="41" spans="1:17">
      <c r="A41">
        <v>40</v>
      </c>
      <c r="B41" t="s">
        <v>61</v>
      </c>
      <c r="C41" t="s">
        <v>29</v>
      </c>
      <c r="D41">
        <v>2</v>
      </c>
      <c r="E41" t="str">
        <f t="shared" si="0"/>
        <v>Description</v>
      </c>
      <c r="F41" t="s">
        <v>1480</v>
      </c>
      <c r="G41" t="s">
        <v>1767</v>
      </c>
      <c r="H41" t="s">
        <v>165</v>
      </c>
      <c r="I41" t="s">
        <v>39</v>
      </c>
      <c r="J41" t="s">
        <v>1727</v>
      </c>
      <c r="K41" t="s">
        <v>157</v>
      </c>
      <c r="M41" t="s">
        <v>5</v>
      </c>
      <c r="O41" t="s">
        <v>41</v>
      </c>
    </row>
    <row r="42" spans="1:17">
      <c r="A42">
        <v>41</v>
      </c>
      <c r="B42" t="s">
        <v>61</v>
      </c>
      <c r="C42" t="s">
        <v>16</v>
      </c>
      <c r="D42">
        <v>0</v>
      </c>
      <c r="E42" t="str">
        <f t="shared" si="0"/>
        <v>Web Site</v>
      </c>
      <c r="F42" t="s">
        <v>1432</v>
      </c>
      <c r="G42" t="s">
        <v>1768</v>
      </c>
      <c r="H42" t="s">
        <v>221</v>
      </c>
      <c r="J42" t="s">
        <v>1727</v>
      </c>
      <c r="K42" t="s">
        <v>222</v>
      </c>
    </row>
    <row r="43" spans="1:17">
      <c r="A43">
        <v>42</v>
      </c>
      <c r="B43" t="s">
        <v>61</v>
      </c>
      <c r="C43" t="s">
        <v>29</v>
      </c>
      <c r="D43">
        <v>1</v>
      </c>
      <c r="E43" t="str">
        <f t="shared" si="0"/>
        <v>Description</v>
      </c>
      <c r="F43" t="s">
        <v>1481</v>
      </c>
      <c r="G43" t="s">
        <v>1769</v>
      </c>
      <c r="H43" t="s">
        <v>226</v>
      </c>
      <c r="I43" t="s">
        <v>39</v>
      </c>
      <c r="J43" t="s">
        <v>1727</v>
      </c>
      <c r="K43" t="s">
        <v>222</v>
      </c>
      <c r="M43" t="s">
        <v>5</v>
      </c>
      <c r="O43" t="s">
        <v>41</v>
      </c>
    </row>
    <row r="44" spans="1:17">
      <c r="A44">
        <v>43</v>
      </c>
      <c r="B44" t="s">
        <v>61</v>
      </c>
      <c r="C44" t="s">
        <v>29</v>
      </c>
      <c r="D44">
        <v>2</v>
      </c>
      <c r="E44" t="str">
        <f t="shared" si="0"/>
        <v>URL. Code</v>
      </c>
      <c r="F44" t="s">
        <v>1482</v>
      </c>
      <c r="G44" t="s">
        <v>1770</v>
      </c>
      <c r="H44" t="s">
        <v>229</v>
      </c>
      <c r="I44" t="s">
        <v>230</v>
      </c>
      <c r="J44" t="s">
        <v>1727</v>
      </c>
      <c r="K44" t="s">
        <v>222</v>
      </c>
      <c r="M44" t="s">
        <v>231</v>
      </c>
      <c r="O44" t="s">
        <v>35</v>
      </c>
    </row>
    <row r="45" spans="1:17">
      <c r="A45">
        <v>44</v>
      </c>
      <c r="B45" t="s">
        <v>61</v>
      </c>
      <c r="C45" t="s">
        <v>16</v>
      </c>
      <c r="D45">
        <v>0</v>
      </c>
      <c r="E45" t="str">
        <f t="shared" si="0"/>
        <v>Phone</v>
      </c>
      <c r="F45" t="s">
        <v>1433</v>
      </c>
      <c r="G45" t="s">
        <v>1771</v>
      </c>
      <c r="H45" t="s">
        <v>112</v>
      </c>
      <c r="J45" t="s">
        <v>1727</v>
      </c>
      <c r="K45" t="s">
        <v>113</v>
      </c>
    </row>
    <row r="46" spans="1:17">
      <c r="A46">
        <v>45</v>
      </c>
      <c r="B46" t="s">
        <v>61</v>
      </c>
      <c r="C46" t="s">
        <v>29</v>
      </c>
      <c r="D46">
        <v>1</v>
      </c>
      <c r="E46" t="str">
        <f t="shared" si="0"/>
        <v>Description</v>
      </c>
      <c r="F46" t="s">
        <v>1483</v>
      </c>
      <c r="G46" t="s">
        <v>1772</v>
      </c>
      <c r="H46" t="s">
        <v>117</v>
      </c>
      <c r="I46" t="s">
        <v>33</v>
      </c>
      <c r="J46" t="s">
        <v>1727</v>
      </c>
      <c r="K46" t="s">
        <v>113</v>
      </c>
      <c r="M46" t="s">
        <v>5</v>
      </c>
      <c r="O46" t="s">
        <v>41</v>
      </c>
    </row>
    <row r="47" spans="1:17">
      <c r="A47">
        <v>46</v>
      </c>
      <c r="B47" t="s">
        <v>61</v>
      </c>
      <c r="C47" t="s">
        <v>29</v>
      </c>
      <c r="D47">
        <v>2</v>
      </c>
      <c r="E47" t="str">
        <f t="shared" si="0"/>
        <v>Number</v>
      </c>
      <c r="F47" t="s">
        <v>1484</v>
      </c>
      <c r="G47" t="s">
        <v>1773</v>
      </c>
      <c r="H47" t="s">
        <v>120</v>
      </c>
      <c r="I47" t="s">
        <v>39</v>
      </c>
      <c r="J47" t="s">
        <v>1727</v>
      </c>
      <c r="K47" t="s">
        <v>113</v>
      </c>
      <c r="M47" t="s">
        <v>121</v>
      </c>
      <c r="O47" t="s">
        <v>41</v>
      </c>
    </row>
    <row r="48" spans="1:17">
      <c r="A48">
        <v>47</v>
      </c>
      <c r="B48" t="s">
        <v>61</v>
      </c>
      <c r="C48" t="s">
        <v>16</v>
      </c>
      <c r="D48">
        <v>0</v>
      </c>
      <c r="E48" t="str">
        <f t="shared" si="0"/>
        <v>Fax</v>
      </c>
      <c r="F48" t="s">
        <v>1434</v>
      </c>
      <c r="G48" t="s">
        <v>1774</v>
      </c>
      <c r="H48" t="s">
        <v>124</v>
      </c>
      <c r="J48" t="s">
        <v>1727</v>
      </c>
      <c r="K48" t="s">
        <v>125</v>
      </c>
    </row>
    <row r="49" spans="1:15">
      <c r="A49">
        <v>48</v>
      </c>
      <c r="B49" t="s">
        <v>61</v>
      </c>
      <c r="C49" t="s">
        <v>29</v>
      </c>
      <c r="D49">
        <v>1</v>
      </c>
      <c r="E49" t="str">
        <f t="shared" si="0"/>
        <v>Usage</v>
      </c>
      <c r="F49" t="s">
        <v>1485</v>
      </c>
      <c r="G49" t="s">
        <v>1775</v>
      </c>
      <c r="H49" t="s">
        <v>129</v>
      </c>
      <c r="I49" t="s">
        <v>39</v>
      </c>
      <c r="J49" t="s">
        <v>1727</v>
      </c>
      <c r="K49" t="s">
        <v>125</v>
      </c>
      <c r="M49" t="s">
        <v>130</v>
      </c>
      <c r="O49" t="s">
        <v>41</v>
      </c>
    </row>
    <row r="50" spans="1:15">
      <c r="A50">
        <v>49</v>
      </c>
      <c r="B50" t="s">
        <v>61</v>
      </c>
      <c r="C50" t="s">
        <v>29</v>
      </c>
      <c r="D50">
        <v>2</v>
      </c>
      <c r="E50" t="str">
        <f t="shared" si="0"/>
        <v>Number</v>
      </c>
      <c r="F50" t="s">
        <v>1486</v>
      </c>
      <c r="G50" t="s">
        <v>1776</v>
      </c>
      <c r="H50" t="s">
        <v>133</v>
      </c>
      <c r="I50" t="s">
        <v>39</v>
      </c>
      <c r="J50" t="s">
        <v>1727</v>
      </c>
      <c r="K50" t="s">
        <v>125</v>
      </c>
      <c r="M50" t="s">
        <v>121</v>
      </c>
      <c r="O50" t="s">
        <v>41</v>
      </c>
    </row>
    <row r="51" spans="1:15">
      <c r="A51">
        <v>50</v>
      </c>
      <c r="B51" t="s">
        <v>61</v>
      </c>
      <c r="C51" t="s">
        <v>16</v>
      </c>
      <c r="D51">
        <v>0</v>
      </c>
      <c r="E51" t="str">
        <f t="shared" si="0"/>
        <v>Email</v>
      </c>
      <c r="F51" t="s">
        <v>1435</v>
      </c>
      <c r="G51" t="s">
        <v>1777</v>
      </c>
      <c r="H51" t="s">
        <v>136</v>
      </c>
      <c r="J51" t="s">
        <v>1727</v>
      </c>
      <c r="K51" t="s">
        <v>137</v>
      </c>
    </row>
    <row r="52" spans="1:15">
      <c r="A52">
        <v>51</v>
      </c>
      <c r="B52" t="s">
        <v>61</v>
      </c>
      <c r="C52" t="s">
        <v>29</v>
      </c>
      <c r="D52">
        <v>1</v>
      </c>
      <c r="E52" t="str">
        <f t="shared" si="0"/>
        <v>Usage</v>
      </c>
      <c r="F52" t="s">
        <v>1487</v>
      </c>
      <c r="G52" t="s">
        <v>1778</v>
      </c>
      <c r="H52" t="s">
        <v>141</v>
      </c>
      <c r="I52" t="s">
        <v>39</v>
      </c>
      <c r="J52" t="s">
        <v>1727</v>
      </c>
      <c r="K52" t="s">
        <v>137</v>
      </c>
      <c r="M52" t="s">
        <v>130</v>
      </c>
      <c r="O52" t="s">
        <v>41</v>
      </c>
    </row>
    <row r="53" spans="1:15">
      <c r="A53">
        <v>52</v>
      </c>
      <c r="B53" t="s">
        <v>61</v>
      </c>
      <c r="C53" t="s">
        <v>29</v>
      </c>
      <c r="D53">
        <v>2</v>
      </c>
      <c r="E53" t="str">
        <f t="shared" si="0"/>
        <v>Address</v>
      </c>
      <c r="F53" t="s">
        <v>1488</v>
      </c>
      <c r="G53" t="s">
        <v>1779</v>
      </c>
      <c r="H53" t="s">
        <v>144</v>
      </c>
      <c r="I53" t="s">
        <v>39</v>
      </c>
      <c r="J53" t="s">
        <v>1727</v>
      </c>
      <c r="K53" t="s">
        <v>137</v>
      </c>
      <c r="M53" t="s">
        <v>145</v>
      </c>
      <c r="O53" t="s">
        <v>41</v>
      </c>
    </row>
    <row r="54" spans="1:15">
      <c r="A54">
        <v>53</v>
      </c>
      <c r="B54" t="s">
        <v>61</v>
      </c>
      <c r="C54" t="s">
        <v>16</v>
      </c>
      <c r="D54">
        <v>0</v>
      </c>
      <c r="E54" t="str">
        <f t="shared" si="0"/>
        <v>Address</v>
      </c>
      <c r="F54" t="s">
        <v>1436</v>
      </c>
      <c r="G54" t="s">
        <v>1780</v>
      </c>
      <c r="H54" t="s">
        <v>168</v>
      </c>
      <c r="J54" t="s">
        <v>1727</v>
      </c>
      <c r="K54" t="s">
        <v>145</v>
      </c>
    </row>
    <row r="55" spans="1:15">
      <c r="A55">
        <v>54</v>
      </c>
      <c r="B55" t="s">
        <v>61</v>
      </c>
      <c r="C55" t="s">
        <v>29</v>
      </c>
      <c r="D55">
        <v>1</v>
      </c>
      <c r="E55" t="str">
        <f t="shared" si="0"/>
        <v>Name</v>
      </c>
      <c r="F55" t="s">
        <v>1489</v>
      </c>
      <c r="G55" t="s">
        <v>1781</v>
      </c>
      <c r="H55" t="s">
        <v>173</v>
      </c>
      <c r="I55" t="s">
        <v>39</v>
      </c>
      <c r="J55" t="s">
        <v>1727</v>
      </c>
      <c r="K55" t="s">
        <v>145</v>
      </c>
      <c r="M55" t="s">
        <v>174</v>
      </c>
      <c r="O55" t="s">
        <v>41</v>
      </c>
    </row>
    <row r="56" spans="1:15">
      <c r="A56">
        <v>55</v>
      </c>
      <c r="B56" t="s">
        <v>61</v>
      </c>
      <c r="C56" t="s">
        <v>29</v>
      </c>
      <c r="D56">
        <v>2</v>
      </c>
      <c r="E56" t="str">
        <f t="shared" si="0"/>
        <v>Description</v>
      </c>
      <c r="F56" t="s">
        <v>1490</v>
      </c>
      <c r="G56" t="s">
        <v>1782</v>
      </c>
      <c r="H56" t="s">
        <v>177</v>
      </c>
      <c r="I56" t="s">
        <v>39</v>
      </c>
      <c r="J56" t="s">
        <v>1727</v>
      </c>
      <c r="K56" t="s">
        <v>145</v>
      </c>
      <c r="M56" t="s">
        <v>5</v>
      </c>
      <c r="O56" t="s">
        <v>41</v>
      </c>
    </row>
    <row r="57" spans="1:15">
      <c r="A57">
        <v>56</v>
      </c>
      <c r="B57" t="s">
        <v>61</v>
      </c>
      <c r="C57" t="s">
        <v>29</v>
      </c>
      <c r="D57">
        <v>3</v>
      </c>
      <c r="E57" t="str">
        <f t="shared" si="0"/>
        <v>Purpose</v>
      </c>
      <c r="F57" t="s">
        <v>1491</v>
      </c>
      <c r="G57" t="s">
        <v>1783</v>
      </c>
      <c r="H57" t="s">
        <v>180</v>
      </c>
      <c r="I57" t="s">
        <v>39</v>
      </c>
      <c r="J57" t="s">
        <v>1727</v>
      </c>
      <c r="K57" t="s">
        <v>145</v>
      </c>
      <c r="M57" t="s">
        <v>181</v>
      </c>
      <c r="O57" t="s">
        <v>41</v>
      </c>
    </row>
    <row r="58" spans="1:15">
      <c r="A58">
        <v>57</v>
      </c>
      <c r="B58" t="s">
        <v>61</v>
      </c>
      <c r="C58" t="s">
        <v>29</v>
      </c>
      <c r="D58">
        <v>4</v>
      </c>
      <c r="E58" t="str">
        <f t="shared" si="0"/>
        <v>LocationIdentifier</v>
      </c>
      <c r="F58" t="s">
        <v>1492</v>
      </c>
      <c r="G58" t="s">
        <v>1784</v>
      </c>
      <c r="H58" t="s">
        <v>184</v>
      </c>
      <c r="I58" t="s">
        <v>39</v>
      </c>
      <c r="J58" t="s">
        <v>1727</v>
      </c>
      <c r="K58" t="s">
        <v>145</v>
      </c>
      <c r="M58" t="s">
        <v>185</v>
      </c>
      <c r="O58" t="s">
        <v>41</v>
      </c>
    </row>
    <row r="59" spans="1:15">
      <c r="A59">
        <v>58</v>
      </c>
      <c r="B59" t="s">
        <v>61</v>
      </c>
      <c r="C59" t="s">
        <v>29</v>
      </c>
      <c r="D59">
        <v>5</v>
      </c>
      <c r="E59" t="str">
        <f t="shared" si="0"/>
        <v>Building Number</v>
      </c>
      <c r="F59" t="s">
        <v>1493</v>
      </c>
      <c r="G59" t="s">
        <v>1785</v>
      </c>
      <c r="H59" t="s">
        <v>188</v>
      </c>
      <c r="I59" t="s">
        <v>39</v>
      </c>
      <c r="J59" t="s">
        <v>1727</v>
      </c>
      <c r="K59" t="s">
        <v>145</v>
      </c>
      <c r="M59" t="s">
        <v>188</v>
      </c>
      <c r="O59" t="s">
        <v>41</v>
      </c>
    </row>
    <row r="60" spans="1:15">
      <c r="A60">
        <v>59</v>
      </c>
      <c r="B60" t="s">
        <v>61</v>
      </c>
      <c r="C60" t="s">
        <v>29</v>
      </c>
      <c r="D60">
        <v>6</v>
      </c>
      <c r="E60" t="str">
        <f t="shared" si="0"/>
        <v>Street</v>
      </c>
      <c r="F60" t="s">
        <v>1494</v>
      </c>
      <c r="G60" t="s">
        <v>1786</v>
      </c>
      <c r="H60" t="s">
        <v>191</v>
      </c>
      <c r="I60" t="s">
        <v>39</v>
      </c>
      <c r="J60" t="s">
        <v>1727</v>
      </c>
      <c r="K60" t="s">
        <v>145</v>
      </c>
      <c r="M60" t="s">
        <v>192</v>
      </c>
      <c r="O60" t="s">
        <v>41</v>
      </c>
    </row>
    <row r="61" spans="1:15">
      <c r="A61">
        <v>60</v>
      </c>
      <c r="B61" t="s">
        <v>61</v>
      </c>
      <c r="C61" t="s">
        <v>29</v>
      </c>
      <c r="D61">
        <v>7</v>
      </c>
      <c r="E61" t="str">
        <f t="shared" si="0"/>
        <v>Street2</v>
      </c>
      <c r="F61" t="s">
        <v>1495</v>
      </c>
      <c r="G61" t="s">
        <v>1787</v>
      </c>
      <c r="H61" t="s">
        <v>195</v>
      </c>
      <c r="I61" t="s">
        <v>39</v>
      </c>
      <c r="J61" t="s">
        <v>1727</v>
      </c>
      <c r="K61" t="s">
        <v>145</v>
      </c>
      <c r="M61" t="s">
        <v>196</v>
      </c>
      <c r="O61" t="s">
        <v>41</v>
      </c>
    </row>
    <row r="62" spans="1:15">
      <c r="A62">
        <v>61</v>
      </c>
      <c r="B62" t="s">
        <v>61</v>
      </c>
      <c r="C62" t="s">
        <v>29</v>
      </c>
      <c r="D62">
        <v>8</v>
      </c>
      <c r="E62" t="str">
        <f t="shared" si="0"/>
        <v>City</v>
      </c>
      <c r="F62" t="s">
        <v>1496</v>
      </c>
      <c r="G62" t="s">
        <v>1788</v>
      </c>
      <c r="H62" t="s">
        <v>199</v>
      </c>
      <c r="I62" t="s">
        <v>39</v>
      </c>
      <c r="J62" t="s">
        <v>1727</v>
      </c>
      <c r="K62" t="s">
        <v>145</v>
      </c>
      <c r="M62" t="s">
        <v>200</v>
      </c>
      <c r="O62" t="s">
        <v>41</v>
      </c>
    </row>
    <row r="63" spans="1:15">
      <c r="A63">
        <v>62</v>
      </c>
      <c r="B63" t="s">
        <v>61</v>
      </c>
      <c r="C63" t="s">
        <v>29</v>
      </c>
      <c r="D63">
        <v>9</v>
      </c>
      <c r="E63" t="str">
        <f t="shared" si="0"/>
        <v>State Or Province</v>
      </c>
      <c r="F63" t="s">
        <v>1497</v>
      </c>
      <c r="G63" t="s">
        <v>1789</v>
      </c>
      <c r="H63" t="s">
        <v>203</v>
      </c>
      <c r="I63" t="s">
        <v>39</v>
      </c>
      <c r="J63" t="s">
        <v>1727</v>
      </c>
      <c r="K63" t="s">
        <v>145</v>
      </c>
      <c r="M63" t="s">
        <v>204</v>
      </c>
      <c r="O63" t="s">
        <v>41</v>
      </c>
    </row>
    <row r="64" spans="1:15">
      <c r="A64">
        <v>63</v>
      </c>
      <c r="B64" t="s">
        <v>61</v>
      </c>
      <c r="C64" t="s">
        <v>29</v>
      </c>
      <c r="D64">
        <v>10</v>
      </c>
      <c r="E64" t="str">
        <f t="shared" si="0"/>
        <v>Zip Or PostalCode</v>
      </c>
      <c r="F64" t="s">
        <v>1498</v>
      </c>
      <c r="G64" t="s">
        <v>1790</v>
      </c>
      <c r="H64" t="s">
        <v>207</v>
      </c>
      <c r="I64" t="s">
        <v>39</v>
      </c>
      <c r="J64" t="s">
        <v>1727</v>
      </c>
      <c r="K64" t="s">
        <v>145</v>
      </c>
      <c r="M64" t="s">
        <v>208</v>
      </c>
      <c r="O64" t="s">
        <v>35</v>
      </c>
    </row>
    <row r="65" spans="1:17">
      <c r="A65">
        <v>64</v>
      </c>
      <c r="B65" t="s">
        <v>61</v>
      </c>
      <c r="C65" t="s">
        <v>29</v>
      </c>
      <c r="D65">
        <v>11</v>
      </c>
      <c r="E65" t="str">
        <f t="shared" si="0"/>
        <v>Country</v>
      </c>
      <c r="F65" t="s">
        <v>1499</v>
      </c>
      <c r="G65" t="s">
        <v>1791</v>
      </c>
      <c r="H65" t="s">
        <v>211</v>
      </c>
      <c r="I65" t="s">
        <v>39</v>
      </c>
      <c r="J65" t="s">
        <v>1727</v>
      </c>
      <c r="K65" t="s">
        <v>145</v>
      </c>
      <c r="M65" t="s">
        <v>212</v>
      </c>
      <c r="O65" t="s">
        <v>41</v>
      </c>
    </row>
    <row r="66" spans="1:17">
      <c r="A66">
        <v>65</v>
      </c>
      <c r="B66" t="s">
        <v>61</v>
      </c>
      <c r="C66" t="s">
        <v>29</v>
      </c>
      <c r="D66">
        <v>12</v>
      </c>
      <c r="E66" t="str">
        <f t="shared" si="0"/>
        <v>Active. Indicator</v>
      </c>
      <c r="F66" t="s">
        <v>1500</v>
      </c>
      <c r="G66" t="s">
        <v>1792</v>
      </c>
      <c r="H66" t="s">
        <v>215</v>
      </c>
      <c r="I66" t="s">
        <v>216</v>
      </c>
      <c r="J66" t="s">
        <v>1727</v>
      </c>
      <c r="K66" t="s">
        <v>145</v>
      </c>
      <c r="M66" t="s">
        <v>217</v>
      </c>
      <c r="O66" t="s">
        <v>218</v>
      </c>
    </row>
    <row r="67" spans="1:17">
      <c r="A67">
        <v>66</v>
      </c>
      <c r="B67" t="s">
        <v>61</v>
      </c>
      <c r="C67" t="s">
        <v>16</v>
      </c>
      <c r="D67">
        <v>0</v>
      </c>
      <c r="E67" t="str">
        <f t="shared" ref="E67:E130" si="1">IF(C67="ABIE",MID(G67,7,FIND(".",G67)-7),
IF(OR(C67="ASBIE",C67="RBIE"),MID(G67,FIND("_",G67,9)+2,LEN(G67)-FIND("_",G67,9)),
IF(C67="BBIE",MID(G67,FIND(".",G67,9)+2,LEN(G67)-FIND(".",G67,9)),"")))</f>
        <v>Contact</v>
      </c>
      <c r="F67" t="s">
        <v>1437</v>
      </c>
      <c r="G67" t="s">
        <v>1793</v>
      </c>
      <c r="H67" t="s">
        <v>234</v>
      </c>
      <c r="J67" t="s">
        <v>1727</v>
      </c>
      <c r="K67" t="s">
        <v>235</v>
      </c>
    </row>
    <row r="68" spans="1:17">
      <c r="A68">
        <v>67</v>
      </c>
      <c r="B68" t="s">
        <v>61</v>
      </c>
      <c r="C68" t="s">
        <v>29</v>
      </c>
      <c r="D68">
        <v>1</v>
      </c>
      <c r="E68" t="str">
        <f t="shared" si="1"/>
        <v>Prefix</v>
      </c>
      <c r="F68" t="s">
        <v>1501</v>
      </c>
      <c r="G68" t="s">
        <v>1794</v>
      </c>
      <c r="H68" t="s">
        <v>239</v>
      </c>
      <c r="I68" t="s">
        <v>39</v>
      </c>
      <c r="J68" t="s">
        <v>1727</v>
      </c>
      <c r="K68" t="s">
        <v>235</v>
      </c>
      <c r="M68" t="s">
        <v>240</v>
      </c>
      <c r="O68" t="s">
        <v>41</v>
      </c>
    </row>
    <row r="69" spans="1:17">
      <c r="A69">
        <v>68</v>
      </c>
      <c r="B69" t="s">
        <v>61</v>
      </c>
      <c r="C69" t="s">
        <v>29</v>
      </c>
      <c r="D69">
        <v>2</v>
      </c>
      <c r="E69" t="str">
        <f t="shared" si="1"/>
        <v>Last Name</v>
      </c>
      <c r="F69" t="s">
        <v>1502</v>
      </c>
      <c r="G69" t="s">
        <v>1795</v>
      </c>
      <c r="H69" t="s">
        <v>243</v>
      </c>
      <c r="I69" t="s">
        <v>39</v>
      </c>
      <c r="J69" t="s">
        <v>1727</v>
      </c>
      <c r="K69" t="s">
        <v>235</v>
      </c>
      <c r="M69" t="s">
        <v>244</v>
      </c>
      <c r="O69" t="s">
        <v>41</v>
      </c>
    </row>
    <row r="70" spans="1:17">
      <c r="A70">
        <v>69</v>
      </c>
      <c r="B70" t="s">
        <v>61</v>
      </c>
      <c r="C70" t="s">
        <v>29</v>
      </c>
      <c r="D70">
        <v>3</v>
      </c>
      <c r="E70" t="str">
        <f t="shared" si="1"/>
        <v>First Name</v>
      </c>
      <c r="F70" t="s">
        <v>1503</v>
      </c>
      <c r="G70" t="s">
        <v>1796</v>
      </c>
      <c r="H70" t="s">
        <v>247</v>
      </c>
      <c r="I70" t="s">
        <v>39</v>
      </c>
      <c r="J70" t="s">
        <v>1727</v>
      </c>
      <c r="K70" t="s">
        <v>235</v>
      </c>
      <c r="M70" t="s">
        <v>248</v>
      </c>
      <c r="O70" t="s">
        <v>41</v>
      </c>
    </row>
    <row r="71" spans="1:17">
      <c r="A71">
        <v>70</v>
      </c>
      <c r="B71" t="s">
        <v>61</v>
      </c>
      <c r="C71" t="s">
        <v>29</v>
      </c>
      <c r="D71">
        <v>4</v>
      </c>
      <c r="E71" t="str">
        <f t="shared" si="1"/>
        <v>Suffix</v>
      </c>
      <c r="F71" t="s">
        <v>1504</v>
      </c>
      <c r="G71" t="s">
        <v>1797</v>
      </c>
      <c r="H71" t="s">
        <v>251</v>
      </c>
      <c r="I71" t="s">
        <v>39</v>
      </c>
      <c r="J71" t="s">
        <v>1727</v>
      </c>
      <c r="K71" t="s">
        <v>235</v>
      </c>
      <c r="M71" t="s">
        <v>252</v>
      </c>
      <c r="O71" t="s">
        <v>41</v>
      </c>
    </row>
    <row r="72" spans="1:17">
      <c r="A72">
        <v>71</v>
      </c>
      <c r="B72" t="s">
        <v>61</v>
      </c>
      <c r="C72" t="s">
        <v>29</v>
      </c>
      <c r="D72">
        <v>5</v>
      </c>
      <c r="E72" t="str">
        <f t="shared" si="1"/>
        <v>Attention Line</v>
      </c>
      <c r="F72" t="s">
        <v>1505</v>
      </c>
      <c r="G72" t="s">
        <v>1798</v>
      </c>
      <c r="H72" t="s">
        <v>255</v>
      </c>
      <c r="I72" t="s">
        <v>39</v>
      </c>
      <c r="J72" t="s">
        <v>1727</v>
      </c>
      <c r="K72" t="s">
        <v>235</v>
      </c>
      <c r="M72" t="s">
        <v>255</v>
      </c>
      <c r="O72" t="s">
        <v>41</v>
      </c>
    </row>
    <row r="73" spans="1:17">
      <c r="A73">
        <v>72</v>
      </c>
      <c r="B73" t="s">
        <v>61</v>
      </c>
      <c r="C73" t="s">
        <v>29</v>
      </c>
      <c r="D73">
        <v>6</v>
      </c>
      <c r="E73" t="str">
        <f t="shared" si="1"/>
        <v>Position Role</v>
      </c>
      <c r="F73" t="s">
        <v>1506</v>
      </c>
      <c r="G73" t="s">
        <v>1799</v>
      </c>
      <c r="H73" t="s">
        <v>258</v>
      </c>
      <c r="I73" t="s">
        <v>39</v>
      </c>
      <c r="J73" t="s">
        <v>1727</v>
      </c>
      <c r="K73" t="s">
        <v>235</v>
      </c>
      <c r="M73" t="s">
        <v>259</v>
      </c>
      <c r="O73" t="s">
        <v>41</v>
      </c>
    </row>
    <row r="74" spans="1:17">
      <c r="A74">
        <v>73</v>
      </c>
      <c r="B74" t="s">
        <v>61</v>
      </c>
      <c r="C74" t="s">
        <v>29</v>
      </c>
      <c r="D74">
        <v>7</v>
      </c>
      <c r="E74" t="str">
        <f t="shared" si="1"/>
        <v>Contact Type</v>
      </c>
      <c r="F74" t="s">
        <v>1507</v>
      </c>
      <c r="G74" t="s">
        <v>1800</v>
      </c>
      <c r="H74" t="s">
        <v>283</v>
      </c>
      <c r="I74" t="s">
        <v>39</v>
      </c>
      <c r="J74" t="s">
        <v>1727</v>
      </c>
      <c r="K74" t="s">
        <v>235</v>
      </c>
      <c r="M74" t="s">
        <v>284</v>
      </c>
      <c r="O74" t="s">
        <v>41</v>
      </c>
    </row>
    <row r="75" spans="1:17">
      <c r="A75">
        <v>74</v>
      </c>
      <c r="B75" t="s">
        <v>61</v>
      </c>
      <c r="C75" t="s">
        <v>29</v>
      </c>
      <c r="D75">
        <v>8</v>
      </c>
      <c r="E75" t="str">
        <f t="shared" si="1"/>
        <v>Contact Location Identifier Cross Reference</v>
      </c>
      <c r="F75" t="s">
        <v>1508</v>
      </c>
      <c r="G75" t="s">
        <v>1801</v>
      </c>
      <c r="H75" t="s">
        <v>287</v>
      </c>
      <c r="I75" t="s">
        <v>39</v>
      </c>
      <c r="J75" t="s">
        <v>1727</v>
      </c>
      <c r="K75" t="s">
        <v>235</v>
      </c>
      <c r="M75" t="s">
        <v>288</v>
      </c>
      <c r="O75" t="s">
        <v>41</v>
      </c>
    </row>
    <row r="76" spans="1:17">
      <c r="A76">
        <v>75</v>
      </c>
      <c r="B76" t="s">
        <v>61</v>
      </c>
      <c r="C76" t="s">
        <v>29</v>
      </c>
      <c r="D76">
        <v>9</v>
      </c>
      <c r="E76" t="str">
        <f t="shared" si="1"/>
        <v>Active. Indicator</v>
      </c>
      <c r="F76" t="s">
        <v>1509</v>
      </c>
      <c r="G76" t="s">
        <v>1802</v>
      </c>
      <c r="H76" t="s">
        <v>291</v>
      </c>
      <c r="I76" t="s">
        <v>216</v>
      </c>
      <c r="J76" t="s">
        <v>1727</v>
      </c>
      <c r="K76" t="s">
        <v>235</v>
      </c>
      <c r="M76" t="s">
        <v>217</v>
      </c>
      <c r="O76" t="s">
        <v>218</v>
      </c>
    </row>
    <row r="77" spans="1:17">
      <c r="A77">
        <v>76</v>
      </c>
      <c r="B77" t="s">
        <v>61</v>
      </c>
      <c r="C77" t="s">
        <v>22</v>
      </c>
      <c r="D77">
        <v>10</v>
      </c>
      <c r="E77" t="str">
        <f t="shared" si="1"/>
        <v>Phone</v>
      </c>
      <c r="F77" t="s">
        <v>1510</v>
      </c>
      <c r="G77" t="s">
        <v>1803</v>
      </c>
      <c r="H77" t="s">
        <v>262</v>
      </c>
      <c r="J77" t="s">
        <v>1727</v>
      </c>
      <c r="K77" t="s">
        <v>235</v>
      </c>
      <c r="M77" t="s">
        <v>26</v>
      </c>
      <c r="P77" t="s">
        <v>1727</v>
      </c>
      <c r="Q77" t="s">
        <v>113</v>
      </c>
    </row>
    <row r="78" spans="1:17">
      <c r="A78">
        <v>77</v>
      </c>
      <c r="B78" t="s">
        <v>61</v>
      </c>
      <c r="C78" t="s">
        <v>22</v>
      </c>
      <c r="D78">
        <v>11</v>
      </c>
      <c r="E78" t="str">
        <f t="shared" si="1"/>
        <v>Fax</v>
      </c>
      <c r="F78" t="s">
        <v>1511</v>
      </c>
      <c r="G78" t="s">
        <v>1804</v>
      </c>
      <c r="H78" t="s">
        <v>269</v>
      </c>
      <c r="J78" t="s">
        <v>1727</v>
      </c>
      <c r="K78" t="s">
        <v>235</v>
      </c>
      <c r="M78" t="s">
        <v>26</v>
      </c>
      <c r="P78" t="s">
        <v>1727</v>
      </c>
      <c r="Q78" t="s">
        <v>125</v>
      </c>
    </row>
    <row r="79" spans="1:17">
      <c r="A79">
        <v>78</v>
      </c>
      <c r="B79" t="s">
        <v>61</v>
      </c>
      <c r="C79" t="s">
        <v>22</v>
      </c>
      <c r="D79">
        <v>12</v>
      </c>
      <c r="E79" t="str">
        <f t="shared" si="1"/>
        <v>Email</v>
      </c>
      <c r="F79" t="s">
        <v>1512</v>
      </c>
      <c r="G79" t="s">
        <v>1805</v>
      </c>
      <c r="H79" t="s">
        <v>276</v>
      </c>
      <c r="J79" t="s">
        <v>1727</v>
      </c>
      <c r="K79" t="s">
        <v>235</v>
      </c>
      <c r="M79" t="s">
        <v>26</v>
      </c>
      <c r="P79" t="s">
        <v>1727</v>
      </c>
      <c r="Q79" t="s">
        <v>137</v>
      </c>
    </row>
    <row r="80" spans="1:17">
      <c r="A80">
        <v>79</v>
      </c>
      <c r="B80" t="s">
        <v>61</v>
      </c>
      <c r="C80" t="s">
        <v>16</v>
      </c>
      <c r="D80">
        <v>0</v>
      </c>
      <c r="E80" t="str">
        <f t="shared" si="1"/>
        <v>Accountant</v>
      </c>
      <c r="F80" t="s">
        <v>1438</v>
      </c>
      <c r="G80" t="s">
        <v>1806</v>
      </c>
      <c r="H80" t="s">
        <v>336</v>
      </c>
      <c r="J80" t="s">
        <v>1727</v>
      </c>
      <c r="K80" t="s">
        <v>337</v>
      </c>
    </row>
    <row r="81" spans="1:17">
      <c r="A81">
        <v>80</v>
      </c>
      <c r="B81" t="s">
        <v>61</v>
      </c>
      <c r="C81" t="s">
        <v>29</v>
      </c>
      <c r="D81">
        <v>1</v>
      </c>
      <c r="E81" t="str">
        <f t="shared" si="1"/>
        <v>Name</v>
      </c>
      <c r="F81" t="s">
        <v>1513</v>
      </c>
      <c r="G81" t="s">
        <v>1807</v>
      </c>
      <c r="H81" t="s">
        <v>341</v>
      </c>
      <c r="I81" t="s">
        <v>39</v>
      </c>
      <c r="J81" t="s">
        <v>1727</v>
      </c>
      <c r="K81" t="s">
        <v>337</v>
      </c>
      <c r="M81" t="s">
        <v>174</v>
      </c>
      <c r="O81" t="s">
        <v>41</v>
      </c>
    </row>
    <row r="82" spans="1:17">
      <c r="A82">
        <v>81</v>
      </c>
      <c r="B82" t="s">
        <v>61</v>
      </c>
      <c r="C82" t="s">
        <v>29</v>
      </c>
      <c r="D82">
        <v>2</v>
      </c>
      <c r="E82" t="str">
        <f t="shared" si="1"/>
        <v>Engagement Type. Code</v>
      </c>
      <c r="F82" t="s">
        <v>1514</v>
      </c>
      <c r="G82" t="s">
        <v>1808</v>
      </c>
      <c r="H82" t="s">
        <v>370</v>
      </c>
      <c r="I82" t="s">
        <v>33</v>
      </c>
      <c r="J82" t="s">
        <v>1727</v>
      </c>
      <c r="K82" t="s">
        <v>337</v>
      </c>
      <c r="M82" t="s">
        <v>371</v>
      </c>
      <c r="O82" t="s">
        <v>35</v>
      </c>
    </row>
    <row r="83" spans="1:17">
      <c r="A83">
        <v>82</v>
      </c>
      <c r="B83" t="s">
        <v>61</v>
      </c>
      <c r="C83" t="s">
        <v>29</v>
      </c>
      <c r="D83">
        <v>3</v>
      </c>
      <c r="E83" t="str">
        <f t="shared" si="1"/>
        <v>Engagement Type Description</v>
      </c>
      <c r="F83" t="s">
        <v>1515</v>
      </c>
      <c r="G83" t="s">
        <v>1809</v>
      </c>
      <c r="H83" t="s">
        <v>374</v>
      </c>
      <c r="I83" t="s">
        <v>39</v>
      </c>
      <c r="J83" t="s">
        <v>1727</v>
      </c>
      <c r="K83" t="s">
        <v>337</v>
      </c>
      <c r="M83" t="s">
        <v>375</v>
      </c>
      <c r="O83" t="s">
        <v>41</v>
      </c>
    </row>
    <row r="84" spans="1:17">
      <c r="A84">
        <v>83</v>
      </c>
      <c r="B84" t="s">
        <v>61</v>
      </c>
      <c r="C84" t="s">
        <v>22</v>
      </c>
      <c r="D84">
        <v>4</v>
      </c>
      <c r="E84" t="str">
        <f t="shared" si="1"/>
        <v>Address</v>
      </c>
      <c r="F84" t="s">
        <v>1516</v>
      </c>
      <c r="G84" t="s">
        <v>1810</v>
      </c>
      <c r="H84" t="s">
        <v>344</v>
      </c>
      <c r="J84" t="s">
        <v>1727</v>
      </c>
      <c r="K84" t="s">
        <v>337</v>
      </c>
      <c r="M84" t="s">
        <v>26</v>
      </c>
      <c r="P84" t="s">
        <v>1727</v>
      </c>
      <c r="Q84" t="s">
        <v>145</v>
      </c>
    </row>
    <row r="85" spans="1:17">
      <c r="A85">
        <v>84</v>
      </c>
      <c r="B85" t="s">
        <v>61</v>
      </c>
      <c r="C85" t="s">
        <v>22</v>
      </c>
      <c r="D85">
        <v>5</v>
      </c>
      <c r="E85" t="str">
        <f t="shared" si="1"/>
        <v>Contact</v>
      </c>
      <c r="F85" t="s">
        <v>1517</v>
      </c>
      <c r="G85" t="s">
        <v>1811</v>
      </c>
      <c r="H85" t="s">
        <v>378</v>
      </c>
      <c r="J85" t="s">
        <v>1727</v>
      </c>
      <c r="K85" t="s">
        <v>337</v>
      </c>
      <c r="M85" t="s">
        <v>26</v>
      </c>
      <c r="P85" t="s">
        <v>1727</v>
      </c>
      <c r="Q85" t="s">
        <v>235</v>
      </c>
    </row>
    <row r="86" spans="1:17">
      <c r="A86">
        <v>85</v>
      </c>
      <c r="B86" t="s">
        <v>61</v>
      </c>
      <c r="C86" t="s">
        <v>16</v>
      </c>
      <c r="D86">
        <v>0</v>
      </c>
      <c r="E86" t="str">
        <f t="shared" si="1"/>
        <v>Organization Accounting Method</v>
      </c>
      <c r="F86" t="s">
        <v>1439</v>
      </c>
      <c r="G86" t="s">
        <v>1812</v>
      </c>
      <c r="H86" t="s">
        <v>308</v>
      </c>
      <c r="J86" t="s">
        <v>1727</v>
      </c>
      <c r="K86" t="s">
        <v>309</v>
      </c>
    </row>
    <row r="87" spans="1:17">
      <c r="A87">
        <v>86</v>
      </c>
      <c r="B87" t="s">
        <v>61</v>
      </c>
      <c r="C87" t="s">
        <v>29</v>
      </c>
      <c r="D87">
        <v>1</v>
      </c>
      <c r="E87" t="str">
        <f t="shared" si="1"/>
        <v>Method. Code</v>
      </c>
      <c r="F87" t="s">
        <v>1518</v>
      </c>
      <c r="G87" t="s">
        <v>1813</v>
      </c>
      <c r="H87" t="s">
        <v>313</v>
      </c>
      <c r="I87" t="s">
        <v>33</v>
      </c>
      <c r="J87" t="s">
        <v>1727</v>
      </c>
      <c r="K87" t="s">
        <v>309</v>
      </c>
      <c r="M87" t="s">
        <v>314</v>
      </c>
      <c r="O87" t="s">
        <v>35</v>
      </c>
    </row>
    <row r="88" spans="1:17">
      <c r="A88">
        <v>87</v>
      </c>
      <c r="B88" t="s">
        <v>61</v>
      </c>
      <c r="C88" t="s">
        <v>29</v>
      </c>
      <c r="D88">
        <v>2</v>
      </c>
      <c r="E88" t="str">
        <f t="shared" si="1"/>
        <v>Method Description</v>
      </c>
      <c r="F88" t="s">
        <v>1519</v>
      </c>
      <c r="G88" t="s">
        <v>1814</v>
      </c>
      <c r="H88" t="s">
        <v>317</v>
      </c>
      <c r="I88" t="s">
        <v>39</v>
      </c>
      <c r="J88" t="s">
        <v>1727</v>
      </c>
      <c r="K88" t="s">
        <v>309</v>
      </c>
      <c r="M88" t="s">
        <v>318</v>
      </c>
      <c r="O88" t="s">
        <v>41</v>
      </c>
    </row>
    <row r="89" spans="1:17">
      <c r="A89">
        <v>88</v>
      </c>
      <c r="B89" t="s">
        <v>61</v>
      </c>
      <c r="C89" t="s">
        <v>29</v>
      </c>
      <c r="D89">
        <v>3</v>
      </c>
      <c r="E89" t="str">
        <f t="shared" si="1"/>
        <v>Purpose. Code</v>
      </c>
      <c r="F89" t="s">
        <v>1520</v>
      </c>
      <c r="G89" t="s">
        <v>1815</v>
      </c>
      <c r="H89" t="s">
        <v>321</v>
      </c>
      <c r="I89" t="s">
        <v>33</v>
      </c>
      <c r="J89" t="s">
        <v>1727</v>
      </c>
      <c r="K89" t="s">
        <v>309</v>
      </c>
      <c r="M89" t="s">
        <v>181</v>
      </c>
      <c r="O89" t="s">
        <v>35</v>
      </c>
    </row>
    <row r="90" spans="1:17">
      <c r="A90">
        <v>89</v>
      </c>
      <c r="B90" t="s">
        <v>61</v>
      </c>
      <c r="C90" t="s">
        <v>29</v>
      </c>
      <c r="D90">
        <v>4</v>
      </c>
      <c r="E90" t="str">
        <f t="shared" si="1"/>
        <v>Purpose Description</v>
      </c>
      <c r="F90" t="s">
        <v>1521</v>
      </c>
      <c r="G90" t="s">
        <v>1816</v>
      </c>
      <c r="H90" t="s">
        <v>324</v>
      </c>
      <c r="I90" t="s">
        <v>39</v>
      </c>
      <c r="J90" t="s">
        <v>1727</v>
      </c>
      <c r="K90" t="s">
        <v>309</v>
      </c>
      <c r="M90" t="s">
        <v>325</v>
      </c>
      <c r="O90" t="s">
        <v>41</v>
      </c>
    </row>
    <row r="91" spans="1:17">
      <c r="A91">
        <v>90</v>
      </c>
      <c r="B91" t="s">
        <v>61</v>
      </c>
      <c r="C91" t="s">
        <v>29</v>
      </c>
      <c r="D91">
        <v>5</v>
      </c>
      <c r="E91" t="str">
        <f t="shared" si="1"/>
        <v>Method Start Date. Date Time</v>
      </c>
      <c r="F91" t="s">
        <v>1522</v>
      </c>
      <c r="G91" t="s">
        <v>1817</v>
      </c>
      <c r="H91" t="s">
        <v>328</v>
      </c>
      <c r="I91" t="s">
        <v>58</v>
      </c>
      <c r="J91" t="s">
        <v>1727</v>
      </c>
      <c r="K91" t="s">
        <v>309</v>
      </c>
      <c r="M91" t="s">
        <v>329</v>
      </c>
      <c r="O91" t="s">
        <v>60</v>
      </c>
    </row>
    <row r="92" spans="1:17">
      <c r="A92">
        <v>91</v>
      </c>
      <c r="B92" t="s">
        <v>61</v>
      </c>
      <c r="C92" t="s">
        <v>29</v>
      </c>
      <c r="D92">
        <v>6</v>
      </c>
      <c r="E92" t="str">
        <f t="shared" si="1"/>
        <v>Method End Date. Date Time</v>
      </c>
      <c r="F92" t="s">
        <v>1523</v>
      </c>
      <c r="G92" t="s">
        <v>1818</v>
      </c>
      <c r="H92" t="s">
        <v>332</v>
      </c>
      <c r="I92" t="s">
        <v>58</v>
      </c>
      <c r="J92" t="s">
        <v>1727</v>
      </c>
      <c r="K92" t="s">
        <v>309</v>
      </c>
      <c r="M92" t="s">
        <v>333</v>
      </c>
      <c r="O92" t="s">
        <v>60</v>
      </c>
    </row>
    <row r="93" spans="1:17">
      <c r="A93">
        <v>92</v>
      </c>
      <c r="B93" t="s">
        <v>61</v>
      </c>
      <c r="C93" t="s">
        <v>16</v>
      </c>
      <c r="D93">
        <v>0</v>
      </c>
      <c r="E93" t="str">
        <f t="shared" si="1"/>
        <v>Reporting Calendar</v>
      </c>
      <c r="F93" t="s">
        <v>1440</v>
      </c>
      <c r="G93" t="s">
        <v>1819</v>
      </c>
      <c r="H93" t="s">
        <v>416</v>
      </c>
      <c r="J93" t="s">
        <v>1727</v>
      </c>
      <c r="K93" t="s">
        <v>417</v>
      </c>
    </row>
    <row r="94" spans="1:17">
      <c r="A94">
        <v>93</v>
      </c>
      <c r="B94" t="s">
        <v>61</v>
      </c>
      <c r="C94" t="s">
        <v>29</v>
      </c>
      <c r="D94">
        <v>1</v>
      </c>
      <c r="E94" t="str">
        <f t="shared" si="1"/>
        <v>Code</v>
      </c>
      <c r="F94" t="s">
        <v>1524</v>
      </c>
      <c r="G94" t="s">
        <v>1820</v>
      </c>
      <c r="H94" t="s">
        <v>421</v>
      </c>
      <c r="I94" t="s">
        <v>39</v>
      </c>
      <c r="J94" t="s">
        <v>1727</v>
      </c>
      <c r="K94" t="s">
        <v>417</v>
      </c>
      <c r="M94" t="s">
        <v>35</v>
      </c>
      <c r="O94" t="s">
        <v>35</v>
      </c>
    </row>
    <row r="95" spans="1:17">
      <c r="A95">
        <v>94</v>
      </c>
      <c r="B95" t="s">
        <v>61</v>
      </c>
      <c r="C95" t="s">
        <v>29</v>
      </c>
      <c r="D95">
        <v>2</v>
      </c>
      <c r="E95" t="str">
        <f t="shared" si="1"/>
        <v>Description</v>
      </c>
      <c r="F95" t="s">
        <v>1525</v>
      </c>
      <c r="G95" t="s">
        <v>1821</v>
      </c>
      <c r="H95" t="s">
        <v>424</v>
      </c>
      <c r="I95" t="s">
        <v>39</v>
      </c>
      <c r="J95" t="s">
        <v>1727</v>
      </c>
      <c r="K95" t="s">
        <v>417</v>
      </c>
      <c r="M95" t="s">
        <v>5</v>
      </c>
      <c r="O95" t="s">
        <v>41</v>
      </c>
    </row>
    <row r="96" spans="1:17">
      <c r="A96">
        <v>95</v>
      </c>
      <c r="B96" t="s">
        <v>61</v>
      </c>
      <c r="C96" t="s">
        <v>29</v>
      </c>
      <c r="D96">
        <v>3</v>
      </c>
      <c r="E96" t="str">
        <f t="shared" si="1"/>
        <v>Title</v>
      </c>
      <c r="F96" t="s">
        <v>1526</v>
      </c>
      <c r="G96" t="s">
        <v>1822</v>
      </c>
      <c r="H96" t="s">
        <v>427</v>
      </c>
      <c r="I96" t="s">
        <v>39</v>
      </c>
      <c r="J96" t="s">
        <v>1727</v>
      </c>
      <c r="K96" t="s">
        <v>417</v>
      </c>
      <c r="M96" t="s">
        <v>428</v>
      </c>
      <c r="O96" t="s">
        <v>41</v>
      </c>
    </row>
    <row r="97" spans="1:17">
      <c r="A97">
        <v>96</v>
      </c>
      <c r="B97" t="s">
        <v>61</v>
      </c>
      <c r="C97" t="s">
        <v>29</v>
      </c>
      <c r="D97">
        <v>4</v>
      </c>
      <c r="E97" t="str">
        <f t="shared" si="1"/>
        <v>Period. Code</v>
      </c>
      <c r="F97" t="s">
        <v>1527</v>
      </c>
      <c r="G97" t="s">
        <v>1823</v>
      </c>
      <c r="H97" t="s">
        <v>431</v>
      </c>
      <c r="I97" t="s">
        <v>33</v>
      </c>
      <c r="J97" t="s">
        <v>1727</v>
      </c>
      <c r="K97" t="s">
        <v>417</v>
      </c>
      <c r="M97" t="s">
        <v>432</v>
      </c>
      <c r="O97" t="s">
        <v>35</v>
      </c>
    </row>
    <row r="98" spans="1:17">
      <c r="A98">
        <v>97</v>
      </c>
      <c r="B98" t="s">
        <v>61</v>
      </c>
      <c r="C98" t="s">
        <v>29</v>
      </c>
      <c r="D98">
        <v>5</v>
      </c>
      <c r="E98" t="str">
        <f t="shared" si="1"/>
        <v>Period Type Description</v>
      </c>
      <c r="F98" t="s">
        <v>1528</v>
      </c>
      <c r="G98" t="s">
        <v>1824</v>
      </c>
      <c r="H98" t="s">
        <v>435</v>
      </c>
      <c r="I98" t="s">
        <v>39</v>
      </c>
      <c r="J98" t="s">
        <v>1727</v>
      </c>
      <c r="K98" t="s">
        <v>417</v>
      </c>
      <c r="M98" t="s">
        <v>436</v>
      </c>
      <c r="O98" t="s">
        <v>41</v>
      </c>
    </row>
    <row r="99" spans="1:17">
      <c r="A99">
        <v>98</v>
      </c>
      <c r="B99" t="s">
        <v>61</v>
      </c>
      <c r="C99" t="s">
        <v>29</v>
      </c>
      <c r="D99">
        <v>6</v>
      </c>
      <c r="E99" t="str">
        <f t="shared" si="1"/>
        <v>Open Closed Status. Code</v>
      </c>
      <c r="F99" t="s">
        <v>1529</v>
      </c>
      <c r="G99" t="s">
        <v>1825</v>
      </c>
      <c r="H99" t="s">
        <v>439</v>
      </c>
      <c r="I99" t="s">
        <v>33</v>
      </c>
      <c r="J99" t="s">
        <v>1727</v>
      </c>
      <c r="K99" t="s">
        <v>417</v>
      </c>
      <c r="M99" t="s">
        <v>440</v>
      </c>
      <c r="O99" t="s">
        <v>35</v>
      </c>
    </row>
    <row r="100" spans="1:17">
      <c r="A100">
        <v>99</v>
      </c>
      <c r="B100" t="s">
        <v>61</v>
      </c>
      <c r="C100" t="s">
        <v>29</v>
      </c>
      <c r="D100">
        <v>7</v>
      </c>
      <c r="E100" t="str">
        <f t="shared" si="1"/>
        <v>Purpose. Code</v>
      </c>
      <c r="F100" t="s">
        <v>1530</v>
      </c>
      <c r="G100" t="s">
        <v>1826</v>
      </c>
      <c r="H100" t="s">
        <v>443</v>
      </c>
      <c r="I100" t="s">
        <v>33</v>
      </c>
      <c r="J100" t="s">
        <v>1727</v>
      </c>
      <c r="K100" t="s">
        <v>417</v>
      </c>
      <c r="M100" t="s">
        <v>181</v>
      </c>
      <c r="O100" t="s">
        <v>35</v>
      </c>
    </row>
    <row r="101" spans="1:17">
      <c r="A101">
        <v>100</v>
      </c>
      <c r="B101" t="s">
        <v>61</v>
      </c>
      <c r="C101" t="s">
        <v>29</v>
      </c>
      <c r="D101">
        <v>8</v>
      </c>
      <c r="E101" t="str">
        <f t="shared" si="1"/>
        <v>Purpose Description</v>
      </c>
      <c r="F101" t="s">
        <v>1531</v>
      </c>
      <c r="G101" t="s">
        <v>1827</v>
      </c>
      <c r="H101" t="s">
        <v>446</v>
      </c>
      <c r="I101" t="s">
        <v>39</v>
      </c>
      <c r="J101" t="s">
        <v>1727</v>
      </c>
      <c r="K101" t="s">
        <v>417</v>
      </c>
      <c r="M101" t="s">
        <v>325</v>
      </c>
      <c r="O101" t="s">
        <v>41</v>
      </c>
    </row>
    <row r="102" spans="1:17">
      <c r="A102">
        <v>101</v>
      </c>
      <c r="B102" t="s">
        <v>61</v>
      </c>
      <c r="C102" t="s">
        <v>22</v>
      </c>
      <c r="D102">
        <v>9</v>
      </c>
      <c r="E102" t="str">
        <f t="shared" si="1"/>
        <v>Period Type</v>
      </c>
      <c r="F102" t="s">
        <v>1532</v>
      </c>
      <c r="G102" t="s">
        <v>1828</v>
      </c>
      <c r="H102" t="s">
        <v>449</v>
      </c>
      <c r="J102" t="s">
        <v>1727</v>
      </c>
      <c r="K102" t="s">
        <v>417</v>
      </c>
      <c r="M102" t="s">
        <v>26</v>
      </c>
      <c r="P102" t="s">
        <v>1727</v>
      </c>
      <c r="Q102" t="s">
        <v>450</v>
      </c>
    </row>
    <row r="103" spans="1:17">
      <c r="A103">
        <v>102</v>
      </c>
      <c r="B103" t="s">
        <v>61</v>
      </c>
      <c r="C103" t="s">
        <v>16</v>
      </c>
      <c r="D103">
        <v>0</v>
      </c>
      <c r="E103" t="str">
        <f t="shared" si="1"/>
        <v>Period Type</v>
      </c>
      <c r="F103" t="s">
        <v>1532</v>
      </c>
      <c r="G103" t="s">
        <v>1829</v>
      </c>
      <c r="H103" t="s">
        <v>449</v>
      </c>
      <c r="J103" t="s">
        <v>1727</v>
      </c>
      <c r="K103" t="s">
        <v>450</v>
      </c>
    </row>
    <row r="104" spans="1:17">
      <c r="A104">
        <v>103</v>
      </c>
      <c r="B104" t="s">
        <v>61</v>
      </c>
      <c r="C104" t="s">
        <v>29</v>
      </c>
      <c r="D104">
        <v>1</v>
      </c>
      <c r="E104" t="str">
        <f t="shared" si="1"/>
        <v>Identifier</v>
      </c>
      <c r="F104" t="s">
        <v>1593</v>
      </c>
      <c r="G104" t="s">
        <v>1830</v>
      </c>
      <c r="H104" t="s">
        <v>454</v>
      </c>
      <c r="I104" t="s">
        <v>39</v>
      </c>
      <c r="J104" t="s">
        <v>1727</v>
      </c>
      <c r="K104" t="s">
        <v>450</v>
      </c>
      <c r="M104" t="s">
        <v>162</v>
      </c>
      <c r="O104" t="s">
        <v>41</v>
      </c>
    </row>
    <row r="105" spans="1:17">
      <c r="A105">
        <v>104</v>
      </c>
      <c r="B105" t="s">
        <v>61</v>
      </c>
      <c r="C105" t="s">
        <v>29</v>
      </c>
      <c r="D105">
        <v>2</v>
      </c>
      <c r="E105" t="str">
        <f t="shared" si="1"/>
        <v>Description</v>
      </c>
      <c r="F105" t="s">
        <v>1594</v>
      </c>
      <c r="G105" t="s">
        <v>1831</v>
      </c>
      <c r="H105" t="s">
        <v>457</v>
      </c>
      <c r="I105" t="s">
        <v>39</v>
      </c>
      <c r="J105" t="s">
        <v>1727</v>
      </c>
      <c r="K105" t="s">
        <v>450</v>
      </c>
      <c r="M105" t="s">
        <v>5</v>
      </c>
      <c r="O105" t="s">
        <v>41</v>
      </c>
    </row>
    <row r="106" spans="1:17">
      <c r="A106">
        <v>105</v>
      </c>
      <c r="B106" t="s">
        <v>61</v>
      </c>
      <c r="C106" t="s">
        <v>29</v>
      </c>
      <c r="D106">
        <v>3</v>
      </c>
      <c r="E106" t="str">
        <f t="shared" si="1"/>
        <v>Start. Date Time</v>
      </c>
      <c r="F106" t="s">
        <v>1595</v>
      </c>
      <c r="G106" t="s">
        <v>1832</v>
      </c>
      <c r="H106" t="s">
        <v>460</v>
      </c>
      <c r="I106" t="s">
        <v>58</v>
      </c>
      <c r="J106" t="s">
        <v>1727</v>
      </c>
      <c r="K106" t="s">
        <v>450</v>
      </c>
      <c r="M106" t="s">
        <v>461</v>
      </c>
      <c r="O106" t="s">
        <v>60</v>
      </c>
    </row>
    <row r="107" spans="1:17">
      <c r="A107">
        <v>106</v>
      </c>
      <c r="B107" t="s">
        <v>61</v>
      </c>
      <c r="C107" t="s">
        <v>29</v>
      </c>
      <c r="D107">
        <v>4</v>
      </c>
      <c r="E107" t="str">
        <f t="shared" si="1"/>
        <v>End. Date Time</v>
      </c>
      <c r="F107" t="s">
        <v>1596</v>
      </c>
      <c r="G107" t="s">
        <v>1833</v>
      </c>
      <c r="H107" t="s">
        <v>464</v>
      </c>
      <c r="I107" t="s">
        <v>58</v>
      </c>
      <c r="J107" t="s">
        <v>1727</v>
      </c>
      <c r="K107" t="s">
        <v>450</v>
      </c>
      <c r="M107" t="s">
        <v>465</v>
      </c>
      <c r="O107" t="s">
        <v>60</v>
      </c>
    </row>
    <row r="108" spans="1:17">
      <c r="A108">
        <v>107</v>
      </c>
      <c r="B108" t="s">
        <v>61</v>
      </c>
      <c r="C108" t="s">
        <v>29</v>
      </c>
      <c r="D108">
        <v>5</v>
      </c>
      <c r="E108" t="str">
        <f t="shared" si="1"/>
        <v>Closed Date. Date Time</v>
      </c>
      <c r="F108" t="s">
        <v>1597</v>
      </c>
      <c r="G108" t="s">
        <v>1834</v>
      </c>
      <c r="H108" t="s">
        <v>468</v>
      </c>
      <c r="I108" t="s">
        <v>58</v>
      </c>
      <c r="J108" t="s">
        <v>1727</v>
      </c>
      <c r="K108" t="s">
        <v>450</v>
      </c>
      <c r="M108" t="s">
        <v>469</v>
      </c>
      <c r="O108" t="s">
        <v>60</v>
      </c>
    </row>
    <row r="109" spans="1:17">
      <c r="A109">
        <v>108</v>
      </c>
      <c r="B109" t="s">
        <v>15</v>
      </c>
      <c r="C109" t="s">
        <v>16</v>
      </c>
      <c r="D109">
        <v>0</v>
      </c>
      <c r="E109" t="str">
        <f t="shared" si="1"/>
        <v>Entry Header</v>
      </c>
      <c r="F109" t="s">
        <v>1409</v>
      </c>
      <c r="G109" t="s">
        <v>1835</v>
      </c>
      <c r="H109" t="s">
        <v>472</v>
      </c>
      <c r="J109" t="s">
        <v>1727</v>
      </c>
      <c r="K109" t="s">
        <v>473</v>
      </c>
    </row>
    <row r="110" spans="1:17">
      <c r="A110">
        <v>109</v>
      </c>
      <c r="B110" t="s">
        <v>15</v>
      </c>
      <c r="C110" t="s">
        <v>29</v>
      </c>
      <c r="D110">
        <v>1</v>
      </c>
      <c r="E110" t="str">
        <f t="shared" si="1"/>
        <v>Posted Date. Date Time</v>
      </c>
      <c r="F110" t="s">
        <v>1441</v>
      </c>
      <c r="G110" t="s">
        <v>1836</v>
      </c>
      <c r="H110" t="s">
        <v>477</v>
      </c>
      <c r="I110" t="s">
        <v>58</v>
      </c>
      <c r="J110" t="s">
        <v>1727</v>
      </c>
      <c r="K110" t="s">
        <v>473</v>
      </c>
      <c r="M110" t="s">
        <v>478</v>
      </c>
      <c r="O110" t="s">
        <v>60</v>
      </c>
    </row>
    <row r="111" spans="1:17">
      <c r="A111">
        <v>110</v>
      </c>
      <c r="B111" t="s">
        <v>15</v>
      </c>
      <c r="C111" t="s">
        <v>29</v>
      </c>
      <c r="D111">
        <v>2</v>
      </c>
      <c r="E111" t="str">
        <f t="shared" si="1"/>
        <v>Entered By</v>
      </c>
      <c r="F111" t="s">
        <v>1442</v>
      </c>
      <c r="G111" t="s">
        <v>1837</v>
      </c>
      <c r="H111" t="s">
        <v>481</v>
      </c>
      <c r="I111" t="s">
        <v>39</v>
      </c>
      <c r="J111" t="s">
        <v>1727</v>
      </c>
      <c r="K111" t="s">
        <v>473</v>
      </c>
      <c r="M111" t="s">
        <v>482</v>
      </c>
      <c r="O111" t="s">
        <v>41</v>
      </c>
    </row>
    <row r="112" spans="1:17">
      <c r="A112">
        <v>111</v>
      </c>
      <c r="B112" t="s">
        <v>61</v>
      </c>
      <c r="C112" t="s">
        <v>29</v>
      </c>
      <c r="D112">
        <v>3</v>
      </c>
      <c r="E112" t="str">
        <f t="shared" si="1"/>
        <v>Entered By Modified</v>
      </c>
      <c r="F112" t="s">
        <v>1443</v>
      </c>
      <c r="G112" t="s">
        <v>1838</v>
      </c>
      <c r="H112" t="s">
        <v>485</v>
      </c>
      <c r="I112" t="s">
        <v>39</v>
      </c>
      <c r="J112" t="s">
        <v>1727</v>
      </c>
      <c r="K112" t="s">
        <v>473</v>
      </c>
      <c r="M112" t="s">
        <v>486</v>
      </c>
      <c r="O112" t="s">
        <v>41</v>
      </c>
    </row>
    <row r="113" spans="1:15">
      <c r="A113">
        <v>112</v>
      </c>
      <c r="B113" t="s">
        <v>15</v>
      </c>
      <c r="C113" t="s">
        <v>29</v>
      </c>
      <c r="D113">
        <v>4</v>
      </c>
      <c r="E113" t="str">
        <f t="shared" si="1"/>
        <v>Entered Date. Date Time</v>
      </c>
      <c r="F113" t="s">
        <v>1444</v>
      </c>
      <c r="G113" t="s">
        <v>1839</v>
      </c>
      <c r="H113" t="s">
        <v>489</v>
      </c>
      <c r="I113" t="s">
        <v>58</v>
      </c>
      <c r="J113" t="s">
        <v>1727</v>
      </c>
      <c r="K113" t="s">
        <v>473</v>
      </c>
      <c r="M113" t="s">
        <v>490</v>
      </c>
      <c r="O113" t="s">
        <v>60</v>
      </c>
    </row>
    <row r="114" spans="1:15">
      <c r="A114">
        <v>113</v>
      </c>
      <c r="B114" t="s">
        <v>61</v>
      </c>
      <c r="C114" t="s">
        <v>29</v>
      </c>
      <c r="D114">
        <v>5</v>
      </c>
      <c r="E114" t="str">
        <f t="shared" si="1"/>
        <v>Entry Responsible Person</v>
      </c>
      <c r="F114" t="s">
        <v>1445</v>
      </c>
      <c r="G114" t="s">
        <v>1840</v>
      </c>
      <c r="H114" t="s">
        <v>493</v>
      </c>
      <c r="I114" t="s">
        <v>39</v>
      </c>
      <c r="J114" t="s">
        <v>1727</v>
      </c>
      <c r="K114" t="s">
        <v>473</v>
      </c>
      <c r="M114" t="s">
        <v>494</v>
      </c>
      <c r="O114" t="s">
        <v>41</v>
      </c>
    </row>
    <row r="115" spans="1:15">
      <c r="A115">
        <v>114</v>
      </c>
      <c r="B115" t="s">
        <v>15</v>
      </c>
      <c r="C115" t="s">
        <v>29</v>
      </c>
      <c r="D115">
        <v>6</v>
      </c>
      <c r="E115" t="str">
        <f t="shared" si="1"/>
        <v>Source Journal ID. Code</v>
      </c>
      <c r="F115" t="s">
        <v>1446</v>
      </c>
      <c r="G115" t="s">
        <v>1841</v>
      </c>
      <c r="H115" t="s">
        <v>497</v>
      </c>
      <c r="I115" t="s">
        <v>33</v>
      </c>
      <c r="J115" t="s">
        <v>1727</v>
      </c>
      <c r="K115" t="s">
        <v>473</v>
      </c>
      <c r="M115" t="s">
        <v>498</v>
      </c>
      <c r="O115" t="s">
        <v>35</v>
      </c>
    </row>
    <row r="116" spans="1:15">
      <c r="A116">
        <v>115</v>
      </c>
      <c r="B116" t="s">
        <v>61</v>
      </c>
      <c r="C116" t="s">
        <v>29</v>
      </c>
      <c r="D116">
        <v>7</v>
      </c>
      <c r="E116" t="str">
        <f t="shared" si="1"/>
        <v>Source Journal Description</v>
      </c>
      <c r="F116" t="s">
        <v>1447</v>
      </c>
      <c r="G116" t="s">
        <v>1842</v>
      </c>
      <c r="H116" t="s">
        <v>501</v>
      </c>
      <c r="I116" t="s">
        <v>39</v>
      </c>
      <c r="J116" t="s">
        <v>1727</v>
      </c>
      <c r="K116" t="s">
        <v>473</v>
      </c>
      <c r="M116" t="s">
        <v>502</v>
      </c>
      <c r="O116" t="s">
        <v>41</v>
      </c>
    </row>
    <row r="117" spans="1:15">
      <c r="A117">
        <v>116</v>
      </c>
      <c r="B117" t="s">
        <v>15</v>
      </c>
      <c r="C117" t="s">
        <v>29</v>
      </c>
      <c r="D117">
        <v>8</v>
      </c>
      <c r="E117" t="str">
        <f t="shared" si="1"/>
        <v>Entry Type. Code</v>
      </c>
      <c r="F117" t="s">
        <v>1448</v>
      </c>
      <c r="G117" t="s">
        <v>1843</v>
      </c>
      <c r="H117" t="s">
        <v>505</v>
      </c>
      <c r="I117" t="s">
        <v>33</v>
      </c>
      <c r="J117" t="s">
        <v>1727</v>
      </c>
      <c r="K117" t="s">
        <v>473</v>
      </c>
      <c r="M117" t="s">
        <v>506</v>
      </c>
      <c r="O117" t="s">
        <v>35</v>
      </c>
    </row>
    <row r="118" spans="1:15">
      <c r="A118">
        <v>117</v>
      </c>
      <c r="B118" t="s">
        <v>61</v>
      </c>
      <c r="C118" t="s">
        <v>29</v>
      </c>
      <c r="D118">
        <v>9</v>
      </c>
      <c r="E118" t="str">
        <f t="shared" si="1"/>
        <v>Entry Origin</v>
      </c>
      <c r="F118" t="s">
        <v>1449</v>
      </c>
      <c r="G118" t="s">
        <v>1844</v>
      </c>
      <c r="H118" t="s">
        <v>509</v>
      </c>
      <c r="I118" t="s">
        <v>39</v>
      </c>
      <c r="J118" t="s">
        <v>1727</v>
      </c>
      <c r="K118" t="s">
        <v>473</v>
      </c>
      <c r="M118" t="s">
        <v>510</v>
      </c>
      <c r="O118" t="s">
        <v>41</v>
      </c>
    </row>
    <row r="119" spans="1:15">
      <c r="A119">
        <v>118</v>
      </c>
      <c r="B119" t="s">
        <v>15</v>
      </c>
      <c r="C119" t="s">
        <v>29</v>
      </c>
      <c r="D119">
        <v>10</v>
      </c>
      <c r="E119" t="str">
        <f t="shared" si="1"/>
        <v>Entry Number</v>
      </c>
      <c r="F119" t="s">
        <v>1450</v>
      </c>
      <c r="G119" t="s">
        <v>1845</v>
      </c>
      <c r="H119" t="s">
        <v>513</v>
      </c>
      <c r="I119" t="s">
        <v>39</v>
      </c>
      <c r="J119" t="s">
        <v>1727</v>
      </c>
      <c r="K119" t="s">
        <v>473</v>
      </c>
      <c r="M119" t="s">
        <v>514</v>
      </c>
      <c r="O119" t="s">
        <v>41</v>
      </c>
    </row>
    <row r="120" spans="1:15">
      <c r="A120">
        <v>119</v>
      </c>
      <c r="B120" t="s">
        <v>15</v>
      </c>
      <c r="C120" t="s">
        <v>29</v>
      </c>
      <c r="D120">
        <v>11</v>
      </c>
      <c r="E120" t="str">
        <f t="shared" si="1"/>
        <v>Entry Comment</v>
      </c>
      <c r="F120" t="s">
        <v>1451</v>
      </c>
      <c r="G120" t="s">
        <v>1846</v>
      </c>
      <c r="H120" t="s">
        <v>517</v>
      </c>
      <c r="I120" t="s">
        <v>39</v>
      </c>
      <c r="J120" t="s">
        <v>1727</v>
      </c>
      <c r="K120" t="s">
        <v>473</v>
      </c>
      <c r="M120" t="s">
        <v>518</v>
      </c>
      <c r="O120" t="s">
        <v>41</v>
      </c>
    </row>
    <row r="121" spans="1:15">
      <c r="A121">
        <v>120</v>
      </c>
      <c r="B121" t="s">
        <v>15</v>
      </c>
      <c r="C121" t="s">
        <v>29</v>
      </c>
      <c r="D121">
        <v>12</v>
      </c>
      <c r="E121" t="str">
        <f t="shared" si="1"/>
        <v>Qualifier Entry. Code</v>
      </c>
      <c r="F121" t="s">
        <v>1452</v>
      </c>
      <c r="G121" t="s">
        <v>1847</v>
      </c>
      <c r="H121" t="s">
        <v>521</v>
      </c>
      <c r="I121" t="s">
        <v>33</v>
      </c>
      <c r="J121" t="s">
        <v>1727</v>
      </c>
      <c r="K121" t="s">
        <v>473</v>
      </c>
      <c r="M121" t="s">
        <v>522</v>
      </c>
      <c r="O121" t="s">
        <v>35</v>
      </c>
    </row>
    <row r="122" spans="1:15">
      <c r="A122">
        <v>121</v>
      </c>
      <c r="B122" t="s">
        <v>15</v>
      </c>
      <c r="C122" t="s">
        <v>29</v>
      </c>
      <c r="D122">
        <v>13</v>
      </c>
      <c r="E122" t="str">
        <f t="shared" si="1"/>
        <v>Qualifier Entry Description</v>
      </c>
      <c r="F122" t="s">
        <v>1453</v>
      </c>
      <c r="G122" t="s">
        <v>1848</v>
      </c>
      <c r="H122" t="s">
        <v>525</v>
      </c>
      <c r="I122" t="s">
        <v>39</v>
      </c>
      <c r="J122" t="s">
        <v>1727</v>
      </c>
      <c r="K122" t="s">
        <v>473</v>
      </c>
      <c r="M122" t="s">
        <v>526</v>
      </c>
      <c r="O122" t="s">
        <v>41</v>
      </c>
    </row>
    <row r="123" spans="1:15">
      <c r="A123">
        <v>122</v>
      </c>
      <c r="B123" t="s">
        <v>61</v>
      </c>
      <c r="C123" t="s">
        <v>29</v>
      </c>
      <c r="D123">
        <v>14</v>
      </c>
      <c r="E123" t="str">
        <f t="shared" si="1"/>
        <v>Posting Code</v>
      </c>
      <c r="F123" t="s">
        <v>1454</v>
      </c>
      <c r="G123" t="s">
        <v>1849</v>
      </c>
      <c r="H123" t="s">
        <v>529</v>
      </c>
      <c r="I123" t="s">
        <v>39</v>
      </c>
      <c r="J123" t="s">
        <v>1727</v>
      </c>
      <c r="K123" t="s">
        <v>473</v>
      </c>
      <c r="M123" t="s">
        <v>530</v>
      </c>
      <c r="O123" t="s">
        <v>35</v>
      </c>
    </row>
    <row r="124" spans="1:15">
      <c r="A124">
        <v>123</v>
      </c>
      <c r="B124" t="s">
        <v>61</v>
      </c>
      <c r="C124" t="s">
        <v>29</v>
      </c>
      <c r="D124">
        <v>15</v>
      </c>
      <c r="E124" t="str">
        <f t="shared" si="1"/>
        <v>Batch ID</v>
      </c>
      <c r="F124" t="s">
        <v>1455</v>
      </c>
      <c r="G124" t="s">
        <v>1850</v>
      </c>
      <c r="H124" t="s">
        <v>533</v>
      </c>
      <c r="I124" t="s">
        <v>39</v>
      </c>
      <c r="J124" t="s">
        <v>1727</v>
      </c>
      <c r="K124" t="s">
        <v>473</v>
      </c>
      <c r="M124" t="s">
        <v>534</v>
      </c>
      <c r="O124" t="s">
        <v>41</v>
      </c>
    </row>
    <row r="125" spans="1:15">
      <c r="A125">
        <v>124</v>
      </c>
      <c r="B125" t="s">
        <v>61</v>
      </c>
      <c r="C125" t="s">
        <v>29</v>
      </c>
      <c r="D125">
        <v>16</v>
      </c>
      <c r="E125" t="str">
        <f t="shared" si="1"/>
        <v>Batch Description</v>
      </c>
      <c r="F125" t="s">
        <v>1456</v>
      </c>
      <c r="G125" t="s">
        <v>1851</v>
      </c>
      <c r="H125" t="s">
        <v>537</v>
      </c>
      <c r="I125" t="s">
        <v>39</v>
      </c>
      <c r="J125" t="s">
        <v>1727</v>
      </c>
      <c r="K125" t="s">
        <v>473</v>
      </c>
      <c r="M125" t="s">
        <v>538</v>
      </c>
      <c r="O125" t="s">
        <v>41</v>
      </c>
    </row>
    <row r="126" spans="1:15">
      <c r="A126">
        <v>125</v>
      </c>
      <c r="B126" t="s">
        <v>61</v>
      </c>
      <c r="C126" t="s">
        <v>29</v>
      </c>
      <c r="D126">
        <v>17</v>
      </c>
      <c r="E126" t="str">
        <f t="shared" si="1"/>
        <v>Number Of Entries. Numeric</v>
      </c>
      <c r="F126" t="s">
        <v>1457</v>
      </c>
      <c r="G126" t="s">
        <v>1852</v>
      </c>
      <c r="H126" t="s">
        <v>541</v>
      </c>
      <c r="I126" t="s">
        <v>542</v>
      </c>
      <c r="J126" t="s">
        <v>1727</v>
      </c>
      <c r="K126" t="s">
        <v>473</v>
      </c>
      <c r="M126" t="s">
        <v>543</v>
      </c>
      <c r="O126" t="s">
        <v>83</v>
      </c>
    </row>
    <row r="127" spans="1:15">
      <c r="A127">
        <v>126</v>
      </c>
      <c r="B127" t="s">
        <v>61</v>
      </c>
      <c r="C127" t="s">
        <v>29</v>
      </c>
      <c r="D127">
        <v>18</v>
      </c>
      <c r="E127" t="str">
        <f t="shared" si="1"/>
        <v>Total Debit Amount</v>
      </c>
      <c r="F127" t="s">
        <v>1458</v>
      </c>
      <c r="G127" t="s">
        <v>1853</v>
      </c>
      <c r="H127" t="s">
        <v>546</v>
      </c>
      <c r="I127" t="s">
        <v>547</v>
      </c>
      <c r="J127" t="s">
        <v>1727</v>
      </c>
      <c r="K127" t="s">
        <v>473</v>
      </c>
      <c r="M127" t="s">
        <v>548</v>
      </c>
      <c r="O127" t="s">
        <v>549</v>
      </c>
    </row>
    <row r="128" spans="1:15">
      <c r="A128">
        <v>127</v>
      </c>
      <c r="B128" t="s">
        <v>61</v>
      </c>
      <c r="C128" t="s">
        <v>29</v>
      </c>
      <c r="D128">
        <v>19</v>
      </c>
      <c r="E128" t="str">
        <f t="shared" si="1"/>
        <v>TotalCredit Amount</v>
      </c>
      <c r="F128" t="s">
        <v>1459</v>
      </c>
      <c r="G128" t="s">
        <v>1854</v>
      </c>
      <c r="H128" t="s">
        <v>552</v>
      </c>
      <c r="I128" t="s">
        <v>547</v>
      </c>
      <c r="J128" t="s">
        <v>1727</v>
      </c>
      <c r="K128" t="s">
        <v>473</v>
      </c>
      <c r="M128" t="s">
        <v>553</v>
      </c>
      <c r="O128" t="s">
        <v>549</v>
      </c>
    </row>
    <row r="129" spans="1:15">
      <c r="A129">
        <v>128</v>
      </c>
      <c r="B129" t="s">
        <v>15</v>
      </c>
      <c r="C129" t="s">
        <v>29</v>
      </c>
      <c r="D129">
        <v>20</v>
      </c>
      <c r="E129" t="str">
        <f t="shared" si="1"/>
        <v>Book Tax Difference. Code</v>
      </c>
      <c r="F129" t="s">
        <v>1460</v>
      </c>
      <c r="G129" t="s">
        <v>1855</v>
      </c>
      <c r="H129" t="s">
        <v>556</v>
      </c>
      <c r="I129" t="s">
        <v>33</v>
      </c>
      <c r="J129" t="s">
        <v>1727</v>
      </c>
      <c r="K129" t="s">
        <v>473</v>
      </c>
      <c r="M129" t="s">
        <v>557</v>
      </c>
      <c r="O129" t="s">
        <v>35</v>
      </c>
    </row>
    <row r="130" spans="1:15">
      <c r="A130">
        <v>129</v>
      </c>
      <c r="B130" t="s">
        <v>61</v>
      </c>
      <c r="C130" t="s">
        <v>29</v>
      </c>
      <c r="D130">
        <v>21</v>
      </c>
      <c r="E130" t="str">
        <f t="shared" si="1"/>
        <v>Elimination Code</v>
      </c>
      <c r="F130" t="s">
        <v>1461</v>
      </c>
      <c r="G130" t="s">
        <v>1856</v>
      </c>
      <c r="H130" t="s">
        <v>560</v>
      </c>
      <c r="I130" t="s">
        <v>39</v>
      </c>
      <c r="J130" t="s">
        <v>1727</v>
      </c>
      <c r="K130" t="s">
        <v>473</v>
      </c>
      <c r="M130" t="s">
        <v>561</v>
      </c>
      <c r="O130" t="s">
        <v>35</v>
      </c>
    </row>
    <row r="131" spans="1:15">
      <c r="A131">
        <v>130</v>
      </c>
      <c r="B131" t="s">
        <v>61</v>
      </c>
      <c r="C131" t="s">
        <v>29</v>
      </c>
      <c r="D131">
        <v>22</v>
      </c>
      <c r="E131" t="str">
        <f t="shared" ref="E131:E194" si="2">IF(C131="ABIE",MID(G131,7,FIND(".",G131)-7),
IF(OR(C131="ASBIE",C131="RBIE"),MID(G131,FIND("_",G131,9)+2,LEN(G131)-FIND("_",G131,9)),
IF(C131="BBIE",MID(G131,FIND(".",G131,9)+2,LEN(G131)-FIND(".",G131,9)),"")))</f>
        <v>Budget Scenario Period Start Date. Date Time</v>
      </c>
      <c r="F131" t="s">
        <v>1462</v>
      </c>
      <c r="G131" t="s">
        <v>1857</v>
      </c>
      <c r="H131" t="s">
        <v>564</v>
      </c>
      <c r="I131" t="s">
        <v>58</v>
      </c>
      <c r="J131" t="s">
        <v>1727</v>
      </c>
      <c r="K131" t="s">
        <v>473</v>
      </c>
      <c r="M131" t="s">
        <v>565</v>
      </c>
      <c r="O131" t="s">
        <v>60</v>
      </c>
    </row>
    <row r="132" spans="1:15">
      <c r="A132">
        <v>131</v>
      </c>
      <c r="B132" t="s">
        <v>61</v>
      </c>
      <c r="C132" t="s">
        <v>29</v>
      </c>
      <c r="D132">
        <v>23</v>
      </c>
      <c r="E132" t="str">
        <f t="shared" si="2"/>
        <v>Budget Scenario Period End Date. Date Time</v>
      </c>
      <c r="F132" t="s">
        <v>1463</v>
      </c>
      <c r="G132" t="s">
        <v>1858</v>
      </c>
      <c r="H132" t="s">
        <v>568</v>
      </c>
      <c r="I132" t="s">
        <v>58</v>
      </c>
      <c r="J132" t="s">
        <v>1727</v>
      </c>
      <c r="K132" t="s">
        <v>473</v>
      </c>
      <c r="M132" t="s">
        <v>569</v>
      </c>
      <c r="O132" t="s">
        <v>60</v>
      </c>
    </row>
    <row r="133" spans="1:15">
      <c r="A133">
        <v>132</v>
      </c>
      <c r="B133" t="s">
        <v>61</v>
      </c>
      <c r="C133" t="s">
        <v>29</v>
      </c>
      <c r="D133">
        <v>24</v>
      </c>
      <c r="E133" t="str">
        <f t="shared" si="2"/>
        <v>Budget Scenario Text</v>
      </c>
      <c r="F133" t="s">
        <v>1464</v>
      </c>
      <c r="G133" t="s">
        <v>1859</v>
      </c>
      <c r="H133" t="s">
        <v>572</v>
      </c>
      <c r="I133" t="s">
        <v>39</v>
      </c>
      <c r="J133" t="s">
        <v>1727</v>
      </c>
      <c r="K133" t="s">
        <v>473</v>
      </c>
      <c r="M133" t="s">
        <v>573</v>
      </c>
      <c r="O133" t="s">
        <v>41</v>
      </c>
    </row>
    <row r="134" spans="1:15">
      <c r="A134">
        <v>133</v>
      </c>
      <c r="B134" t="s">
        <v>61</v>
      </c>
      <c r="C134" t="s">
        <v>29</v>
      </c>
      <c r="D134">
        <v>25</v>
      </c>
      <c r="E134" t="str">
        <f t="shared" si="2"/>
        <v>Budget Scenario</v>
      </c>
      <c r="F134" t="s">
        <v>1465</v>
      </c>
      <c r="G134" t="s">
        <v>1860</v>
      </c>
      <c r="H134" t="s">
        <v>576</v>
      </c>
      <c r="I134" t="s">
        <v>39</v>
      </c>
      <c r="J134" t="s">
        <v>1727</v>
      </c>
      <c r="K134" t="s">
        <v>473</v>
      </c>
      <c r="M134" t="s">
        <v>577</v>
      </c>
      <c r="O134" t="s">
        <v>41</v>
      </c>
    </row>
    <row r="135" spans="1:15">
      <c r="A135">
        <v>134</v>
      </c>
      <c r="B135" t="s">
        <v>61</v>
      </c>
      <c r="C135" t="s">
        <v>29</v>
      </c>
      <c r="D135">
        <v>26</v>
      </c>
      <c r="E135" t="str">
        <f t="shared" si="2"/>
        <v>Budget Allocation Code</v>
      </c>
      <c r="F135" t="s">
        <v>1466</v>
      </c>
      <c r="G135" t="s">
        <v>1861</v>
      </c>
      <c r="H135" t="s">
        <v>580</v>
      </c>
      <c r="I135" t="s">
        <v>33</v>
      </c>
      <c r="J135" t="s">
        <v>1727</v>
      </c>
      <c r="K135" t="s">
        <v>473</v>
      </c>
      <c r="M135" t="s">
        <v>581</v>
      </c>
      <c r="O135" t="s">
        <v>35</v>
      </c>
    </row>
    <row r="136" spans="1:15">
      <c r="A136">
        <v>135</v>
      </c>
      <c r="B136" t="s">
        <v>582</v>
      </c>
      <c r="C136" t="s">
        <v>29</v>
      </c>
      <c r="D136">
        <v>27</v>
      </c>
      <c r="E136" t="str">
        <f t="shared" si="2"/>
        <v>Reversing Standard ID</v>
      </c>
      <c r="F136" t="s">
        <v>1467</v>
      </c>
      <c r="G136" t="s">
        <v>1862</v>
      </c>
      <c r="H136" t="s">
        <v>585</v>
      </c>
      <c r="I136" t="s">
        <v>39</v>
      </c>
      <c r="J136" t="s">
        <v>1727</v>
      </c>
      <c r="K136" t="s">
        <v>473</v>
      </c>
      <c r="M136" t="s">
        <v>586</v>
      </c>
      <c r="O136" t="s">
        <v>41</v>
      </c>
    </row>
    <row r="137" spans="1:15">
      <c r="A137">
        <v>136</v>
      </c>
      <c r="B137" t="s">
        <v>582</v>
      </c>
      <c r="C137" t="s">
        <v>29</v>
      </c>
      <c r="D137">
        <v>28</v>
      </c>
      <c r="E137" t="str">
        <f t="shared" si="2"/>
        <v>Recurring Standard Description</v>
      </c>
      <c r="F137" t="s">
        <v>1468</v>
      </c>
      <c r="G137" t="s">
        <v>1863</v>
      </c>
      <c r="H137" t="s">
        <v>589</v>
      </c>
      <c r="I137" t="s">
        <v>39</v>
      </c>
      <c r="J137" t="s">
        <v>1727</v>
      </c>
      <c r="K137" t="s">
        <v>473</v>
      </c>
      <c r="M137" t="s">
        <v>590</v>
      </c>
      <c r="O137" t="s">
        <v>41</v>
      </c>
    </row>
    <row r="138" spans="1:15">
      <c r="A138">
        <v>137</v>
      </c>
      <c r="B138" t="s">
        <v>582</v>
      </c>
      <c r="C138" t="s">
        <v>29</v>
      </c>
      <c r="D138">
        <v>29</v>
      </c>
      <c r="E138" t="str">
        <f t="shared" si="2"/>
        <v>Frequency Interval. Numeric</v>
      </c>
      <c r="F138" t="s">
        <v>1469</v>
      </c>
      <c r="G138" t="s">
        <v>1864</v>
      </c>
      <c r="H138" t="s">
        <v>593</v>
      </c>
      <c r="I138" t="s">
        <v>81</v>
      </c>
      <c r="J138" t="s">
        <v>1727</v>
      </c>
      <c r="K138" t="s">
        <v>473</v>
      </c>
      <c r="M138" t="s">
        <v>594</v>
      </c>
      <c r="O138" t="s">
        <v>83</v>
      </c>
    </row>
    <row r="139" spans="1:15">
      <c r="A139">
        <v>138</v>
      </c>
      <c r="B139" t="s">
        <v>582</v>
      </c>
      <c r="C139" t="s">
        <v>29</v>
      </c>
      <c r="D139">
        <v>30</v>
      </c>
      <c r="E139" t="str">
        <f t="shared" si="2"/>
        <v>Frequency Unit</v>
      </c>
      <c r="F139" t="s">
        <v>1470</v>
      </c>
      <c r="G139" t="s">
        <v>1865</v>
      </c>
      <c r="H139" t="s">
        <v>597</v>
      </c>
      <c r="I139" t="s">
        <v>39</v>
      </c>
      <c r="J139" t="s">
        <v>1727</v>
      </c>
      <c r="K139" t="s">
        <v>473</v>
      </c>
      <c r="M139" t="s">
        <v>598</v>
      </c>
      <c r="O139" t="s">
        <v>41</v>
      </c>
    </row>
    <row r="140" spans="1:15">
      <c r="A140">
        <v>139</v>
      </c>
      <c r="B140" t="s">
        <v>582</v>
      </c>
      <c r="C140" t="s">
        <v>29</v>
      </c>
      <c r="D140">
        <v>31</v>
      </c>
      <c r="E140" t="str">
        <f t="shared" si="2"/>
        <v>Repetitions Remaining. Numeric</v>
      </c>
      <c r="F140" t="s">
        <v>1471</v>
      </c>
      <c r="G140" t="s">
        <v>1866</v>
      </c>
      <c r="H140" t="s">
        <v>601</v>
      </c>
      <c r="I140" t="s">
        <v>542</v>
      </c>
      <c r="J140" t="s">
        <v>1727</v>
      </c>
      <c r="K140" t="s">
        <v>473</v>
      </c>
      <c r="M140" t="s">
        <v>602</v>
      </c>
      <c r="O140" t="s">
        <v>83</v>
      </c>
    </row>
    <row r="141" spans="1:15">
      <c r="A141">
        <v>140</v>
      </c>
      <c r="B141" t="s">
        <v>582</v>
      </c>
      <c r="C141" t="s">
        <v>29</v>
      </c>
      <c r="D141">
        <v>32</v>
      </c>
      <c r="E141" t="str">
        <f t="shared" si="2"/>
        <v>Next Date repeat. Date Time</v>
      </c>
      <c r="F141" t="s">
        <v>1472</v>
      </c>
      <c r="G141" t="s">
        <v>1867</v>
      </c>
      <c r="H141" t="s">
        <v>605</v>
      </c>
      <c r="I141" t="s">
        <v>58</v>
      </c>
      <c r="J141" t="s">
        <v>1727</v>
      </c>
      <c r="K141" t="s">
        <v>473</v>
      </c>
      <c r="M141" t="s">
        <v>606</v>
      </c>
      <c r="O141" t="s">
        <v>60</v>
      </c>
    </row>
    <row r="142" spans="1:15">
      <c r="A142">
        <v>141</v>
      </c>
      <c r="B142" t="s">
        <v>582</v>
      </c>
      <c r="C142" t="s">
        <v>29</v>
      </c>
      <c r="D142">
        <v>33</v>
      </c>
      <c r="E142" t="str">
        <f t="shared" si="2"/>
        <v>Last Date repeat. Date Time</v>
      </c>
      <c r="F142" t="s">
        <v>1473</v>
      </c>
      <c r="G142" t="s">
        <v>1868</v>
      </c>
      <c r="H142" t="s">
        <v>609</v>
      </c>
      <c r="I142" t="s">
        <v>58</v>
      </c>
      <c r="J142" t="s">
        <v>1727</v>
      </c>
      <c r="K142" t="s">
        <v>473</v>
      </c>
      <c r="M142" t="s">
        <v>610</v>
      </c>
      <c r="O142" t="s">
        <v>60</v>
      </c>
    </row>
    <row r="143" spans="1:15">
      <c r="A143">
        <v>142</v>
      </c>
      <c r="B143" t="s">
        <v>582</v>
      </c>
      <c r="C143" t="s">
        <v>29</v>
      </c>
      <c r="D143">
        <v>34</v>
      </c>
      <c r="E143" t="str">
        <f t="shared" si="2"/>
        <v>End Date Repeating Entry. Date Time</v>
      </c>
      <c r="F143" t="s">
        <v>1474</v>
      </c>
      <c r="G143" t="s">
        <v>1869</v>
      </c>
      <c r="H143" t="s">
        <v>613</v>
      </c>
      <c r="I143" t="s">
        <v>58</v>
      </c>
      <c r="J143" t="s">
        <v>1727</v>
      </c>
      <c r="K143" t="s">
        <v>473</v>
      </c>
      <c r="M143" t="s">
        <v>614</v>
      </c>
      <c r="O143" t="s">
        <v>60</v>
      </c>
    </row>
    <row r="144" spans="1:15">
      <c r="A144">
        <v>143</v>
      </c>
      <c r="B144" t="s">
        <v>582</v>
      </c>
      <c r="C144" t="s">
        <v>29</v>
      </c>
      <c r="D144">
        <v>35</v>
      </c>
      <c r="E144" t="str">
        <f t="shared" si="2"/>
        <v>Reverse. Indicator</v>
      </c>
      <c r="F144" t="s">
        <v>1475</v>
      </c>
      <c r="G144" t="s">
        <v>1870</v>
      </c>
      <c r="H144" t="s">
        <v>617</v>
      </c>
      <c r="I144" t="s">
        <v>216</v>
      </c>
      <c r="J144" t="s">
        <v>1727</v>
      </c>
      <c r="K144" t="s">
        <v>473</v>
      </c>
      <c r="M144" t="s">
        <v>618</v>
      </c>
      <c r="O144" t="s">
        <v>218</v>
      </c>
    </row>
    <row r="145" spans="1:17">
      <c r="A145">
        <v>144</v>
      </c>
      <c r="B145" t="s">
        <v>582</v>
      </c>
      <c r="C145" t="s">
        <v>29</v>
      </c>
      <c r="D145">
        <v>36</v>
      </c>
      <c r="E145" t="str">
        <f t="shared" si="2"/>
        <v>Reversing Date. Date Time</v>
      </c>
      <c r="F145" t="s">
        <v>1476</v>
      </c>
      <c r="G145" t="s">
        <v>1871</v>
      </c>
      <c r="H145" t="s">
        <v>621</v>
      </c>
      <c r="I145" t="s">
        <v>58</v>
      </c>
      <c r="J145" t="s">
        <v>1727</v>
      </c>
      <c r="K145" t="s">
        <v>473</v>
      </c>
      <c r="M145" t="s">
        <v>622</v>
      </c>
      <c r="O145" t="s">
        <v>60</v>
      </c>
    </row>
    <row r="146" spans="1:17">
      <c r="A146">
        <v>145</v>
      </c>
      <c r="B146" t="s">
        <v>15</v>
      </c>
      <c r="C146" t="s">
        <v>29</v>
      </c>
      <c r="D146">
        <v>37</v>
      </c>
      <c r="E146" t="str">
        <f t="shared" si="2"/>
        <v>Entry Number Counter. Numeric</v>
      </c>
      <c r="F146" t="s">
        <v>1477</v>
      </c>
      <c r="G146" t="s">
        <v>1872</v>
      </c>
      <c r="H146" t="s">
        <v>625</v>
      </c>
      <c r="I146" t="s">
        <v>81</v>
      </c>
      <c r="J146" t="s">
        <v>1727</v>
      </c>
      <c r="K146" t="s">
        <v>473</v>
      </c>
      <c r="M146" t="s">
        <v>626</v>
      </c>
      <c r="O146" t="s">
        <v>83</v>
      </c>
    </row>
    <row r="147" spans="1:17">
      <c r="A147">
        <v>146</v>
      </c>
      <c r="B147" t="s">
        <v>15</v>
      </c>
      <c r="C147" t="s">
        <v>22</v>
      </c>
      <c r="D147">
        <v>38</v>
      </c>
      <c r="E147" t="str">
        <f t="shared" si="2"/>
        <v>Entry Detail</v>
      </c>
      <c r="F147" t="s">
        <v>1478</v>
      </c>
      <c r="G147" t="s">
        <v>1873</v>
      </c>
      <c r="H147" t="s">
        <v>629</v>
      </c>
      <c r="J147" t="s">
        <v>1727</v>
      </c>
      <c r="K147" t="s">
        <v>473</v>
      </c>
      <c r="M147" t="s">
        <v>26</v>
      </c>
      <c r="P147" t="s">
        <v>1727</v>
      </c>
      <c r="Q147" t="s">
        <v>630</v>
      </c>
    </row>
    <row r="148" spans="1:17">
      <c r="A148">
        <v>147</v>
      </c>
      <c r="B148" t="s">
        <v>15</v>
      </c>
      <c r="C148" t="s">
        <v>16</v>
      </c>
      <c r="D148">
        <v>0</v>
      </c>
      <c r="E148" t="str">
        <f t="shared" si="2"/>
        <v>Entry Detail</v>
      </c>
      <c r="F148" t="s">
        <v>1478</v>
      </c>
      <c r="G148" t="s">
        <v>1874</v>
      </c>
      <c r="H148" t="s">
        <v>629</v>
      </c>
      <c r="J148" t="s">
        <v>1727</v>
      </c>
      <c r="K148" t="s">
        <v>630</v>
      </c>
    </row>
    <row r="149" spans="1:17">
      <c r="A149">
        <v>148</v>
      </c>
      <c r="B149" t="s">
        <v>15</v>
      </c>
      <c r="C149" t="s">
        <v>29</v>
      </c>
      <c r="D149">
        <v>1</v>
      </c>
      <c r="E149" t="str">
        <f t="shared" si="2"/>
        <v>Line Number</v>
      </c>
      <c r="F149" t="s">
        <v>1533</v>
      </c>
      <c r="G149" t="s">
        <v>1875</v>
      </c>
      <c r="H149" t="s">
        <v>634</v>
      </c>
      <c r="I149" t="s">
        <v>39</v>
      </c>
      <c r="J149" t="s">
        <v>1727</v>
      </c>
      <c r="K149" t="s">
        <v>630</v>
      </c>
      <c r="M149" t="s">
        <v>635</v>
      </c>
      <c r="O149" t="s">
        <v>41</v>
      </c>
    </row>
    <row r="150" spans="1:17">
      <c r="A150">
        <v>149</v>
      </c>
      <c r="B150" t="s">
        <v>15</v>
      </c>
      <c r="C150" t="s">
        <v>29</v>
      </c>
      <c r="D150">
        <v>2</v>
      </c>
      <c r="E150" t="str">
        <f t="shared" si="2"/>
        <v>Line Number Counter. Numeric</v>
      </c>
      <c r="F150" t="s">
        <v>1534</v>
      </c>
      <c r="G150" t="s">
        <v>1876</v>
      </c>
      <c r="H150" t="s">
        <v>638</v>
      </c>
      <c r="I150" t="s">
        <v>81</v>
      </c>
      <c r="J150" t="s">
        <v>1727</v>
      </c>
      <c r="K150" t="s">
        <v>630</v>
      </c>
      <c r="M150" t="s">
        <v>639</v>
      </c>
      <c r="O150" t="s">
        <v>83</v>
      </c>
    </row>
    <row r="151" spans="1:17">
      <c r="A151">
        <v>150</v>
      </c>
      <c r="B151" t="s">
        <v>15</v>
      </c>
      <c r="C151" t="s">
        <v>29</v>
      </c>
      <c r="D151">
        <v>3</v>
      </c>
      <c r="E151" t="str">
        <f t="shared" si="2"/>
        <v>Sign Of Amount. Code</v>
      </c>
      <c r="F151" t="s">
        <v>1535</v>
      </c>
      <c r="G151" t="s">
        <v>1877</v>
      </c>
      <c r="H151" t="s">
        <v>800</v>
      </c>
      <c r="I151" t="s">
        <v>33</v>
      </c>
      <c r="J151" t="s">
        <v>1727</v>
      </c>
      <c r="K151" t="s">
        <v>630</v>
      </c>
      <c r="M151" t="s">
        <v>801</v>
      </c>
      <c r="O151" t="s">
        <v>35</v>
      </c>
    </row>
    <row r="152" spans="1:17">
      <c r="A152">
        <v>151</v>
      </c>
      <c r="B152" t="s">
        <v>15</v>
      </c>
      <c r="C152" t="s">
        <v>29</v>
      </c>
      <c r="D152">
        <v>4</v>
      </c>
      <c r="E152" t="str">
        <f t="shared" si="2"/>
        <v>Debit Credit Code</v>
      </c>
      <c r="F152" t="s">
        <v>1536</v>
      </c>
      <c r="G152" t="s">
        <v>1878</v>
      </c>
      <c r="H152" t="s">
        <v>804</v>
      </c>
      <c r="I152" t="s">
        <v>33</v>
      </c>
      <c r="J152" t="s">
        <v>1727</v>
      </c>
      <c r="K152" t="s">
        <v>630</v>
      </c>
      <c r="M152" t="s">
        <v>805</v>
      </c>
      <c r="O152" t="s">
        <v>35</v>
      </c>
    </row>
    <row r="153" spans="1:17">
      <c r="A153">
        <v>152</v>
      </c>
      <c r="B153" t="s">
        <v>15</v>
      </c>
      <c r="C153" t="s">
        <v>29</v>
      </c>
      <c r="D153">
        <v>5</v>
      </c>
      <c r="E153" t="str">
        <f t="shared" si="2"/>
        <v>Posting Date. Date Time</v>
      </c>
      <c r="F153" t="s">
        <v>1537</v>
      </c>
      <c r="G153" t="s">
        <v>1879</v>
      </c>
      <c r="H153" t="s">
        <v>808</v>
      </c>
      <c r="I153" t="s">
        <v>58</v>
      </c>
      <c r="J153" t="s">
        <v>1727</v>
      </c>
      <c r="K153" t="s">
        <v>630</v>
      </c>
      <c r="M153" t="s">
        <v>809</v>
      </c>
      <c r="O153" t="s">
        <v>60</v>
      </c>
    </row>
    <row r="154" spans="1:17">
      <c r="A154">
        <v>153</v>
      </c>
      <c r="B154" t="s">
        <v>61</v>
      </c>
      <c r="C154" t="s">
        <v>29</v>
      </c>
      <c r="D154">
        <v>6</v>
      </c>
      <c r="E154" t="str">
        <f t="shared" si="2"/>
        <v>Amount Memo</v>
      </c>
      <c r="F154" t="s">
        <v>1538</v>
      </c>
      <c r="G154" t="s">
        <v>1880</v>
      </c>
      <c r="H154" t="s">
        <v>812</v>
      </c>
      <c r="I154" t="s">
        <v>216</v>
      </c>
      <c r="J154" t="s">
        <v>1727</v>
      </c>
      <c r="K154" t="s">
        <v>630</v>
      </c>
      <c r="M154" t="s">
        <v>813</v>
      </c>
      <c r="O154" t="s">
        <v>41</v>
      </c>
    </row>
    <row r="155" spans="1:17">
      <c r="A155">
        <v>154</v>
      </c>
      <c r="B155" t="s">
        <v>61</v>
      </c>
      <c r="C155" t="s">
        <v>29</v>
      </c>
      <c r="D155">
        <v>7</v>
      </c>
      <c r="E155" t="str">
        <f t="shared" si="2"/>
        <v>Allocation Code</v>
      </c>
      <c r="F155" t="s">
        <v>1539</v>
      </c>
      <c r="G155" t="s">
        <v>1881</v>
      </c>
      <c r="H155" t="s">
        <v>816</v>
      </c>
      <c r="I155" t="s">
        <v>39</v>
      </c>
      <c r="J155" t="s">
        <v>1727</v>
      </c>
      <c r="K155" t="s">
        <v>630</v>
      </c>
      <c r="M155" t="s">
        <v>817</v>
      </c>
      <c r="O155" t="s">
        <v>35</v>
      </c>
    </row>
    <row r="156" spans="1:17">
      <c r="A156">
        <v>155</v>
      </c>
      <c r="B156" t="s">
        <v>61</v>
      </c>
      <c r="C156" t="s">
        <v>29</v>
      </c>
      <c r="D156">
        <v>8</v>
      </c>
      <c r="E156" t="str">
        <f t="shared" si="2"/>
        <v>Payment Method</v>
      </c>
      <c r="F156" t="s">
        <v>1540</v>
      </c>
      <c r="G156" t="s">
        <v>1882</v>
      </c>
      <c r="H156" t="s">
        <v>1039</v>
      </c>
      <c r="I156" t="s">
        <v>39</v>
      </c>
      <c r="J156" t="s">
        <v>1727</v>
      </c>
      <c r="K156" t="s">
        <v>630</v>
      </c>
      <c r="M156" t="s">
        <v>1040</v>
      </c>
      <c r="O156" t="s">
        <v>41</v>
      </c>
    </row>
    <row r="157" spans="1:17">
      <c r="A157">
        <v>156</v>
      </c>
      <c r="B157" t="s">
        <v>15</v>
      </c>
      <c r="C157" t="s">
        <v>29</v>
      </c>
      <c r="D157">
        <v>9</v>
      </c>
      <c r="E157" t="str">
        <f t="shared" si="2"/>
        <v>Posting Status. Code</v>
      </c>
      <c r="F157" t="s">
        <v>1541</v>
      </c>
      <c r="G157" t="s">
        <v>1883</v>
      </c>
      <c r="H157" t="s">
        <v>1043</v>
      </c>
      <c r="I157" t="s">
        <v>33</v>
      </c>
      <c r="J157" t="s">
        <v>1727</v>
      </c>
      <c r="K157" t="s">
        <v>630</v>
      </c>
      <c r="M157" t="s">
        <v>1044</v>
      </c>
      <c r="O157" t="s">
        <v>35</v>
      </c>
    </row>
    <row r="158" spans="1:17">
      <c r="A158">
        <v>157</v>
      </c>
      <c r="B158" t="s">
        <v>15</v>
      </c>
      <c r="C158" t="s">
        <v>29</v>
      </c>
      <c r="D158">
        <v>10</v>
      </c>
      <c r="E158" t="str">
        <f t="shared" si="2"/>
        <v>Posting Status Description</v>
      </c>
      <c r="F158" t="s">
        <v>1542</v>
      </c>
      <c r="G158" t="s">
        <v>1884</v>
      </c>
      <c r="H158" t="s">
        <v>1047</v>
      </c>
      <c r="I158" t="s">
        <v>39</v>
      </c>
      <c r="J158" t="s">
        <v>1727</v>
      </c>
      <c r="K158" t="s">
        <v>630</v>
      </c>
      <c r="M158" t="s">
        <v>1048</v>
      </c>
      <c r="O158" t="s">
        <v>41</v>
      </c>
    </row>
    <row r="159" spans="1:17">
      <c r="A159">
        <v>158</v>
      </c>
      <c r="B159" t="s">
        <v>15</v>
      </c>
      <c r="C159" t="s">
        <v>29</v>
      </c>
      <c r="D159">
        <v>11</v>
      </c>
      <c r="E159" t="str">
        <f t="shared" si="2"/>
        <v>Detail Comment</v>
      </c>
      <c r="F159" t="s">
        <v>1543</v>
      </c>
      <c r="G159" t="s">
        <v>1885</v>
      </c>
      <c r="H159" t="s">
        <v>1051</v>
      </c>
      <c r="I159" t="s">
        <v>39</v>
      </c>
      <c r="J159" t="s">
        <v>1727</v>
      </c>
      <c r="K159" t="s">
        <v>630</v>
      </c>
      <c r="M159" t="s">
        <v>871</v>
      </c>
      <c r="O159" t="s">
        <v>41</v>
      </c>
    </row>
    <row r="160" spans="1:17">
      <c r="A160">
        <v>159</v>
      </c>
      <c r="B160" t="s">
        <v>15</v>
      </c>
      <c r="C160" t="s">
        <v>29</v>
      </c>
      <c r="D160">
        <v>12</v>
      </c>
      <c r="E160" t="str">
        <f t="shared" si="2"/>
        <v>Date Acknowledged. Date Time</v>
      </c>
      <c r="F160" t="s">
        <v>1544</v>
      </c>
      <c r="G160" t="s">
        <v>1886</v>
      </c>
      <c r="H160" t="s">
        <v>1054</v>
      </c>
      <c r="I160" t="s">
        <v>58</v>
      </c>
      <c r="J160" t="s">
        <v>1727</v>
      </c>
      <c r="K160" t="s">
        <v>630</v>
      </c>
      <c r="M160" t="s">
        <v>1055</v>
      </c>
      <c r="O160" t="s">
        <v>60</v>
      </c>
    </row>
    <row r="161" spans="1:17">
      <c r="A161">
        <v>160</v>
      </c>
      <c r="B161" t="s">
        <v>15</v>
      </c>
      <c r="C161" t="s">
        <v>29</v>
      </c>
      <c r="D161">
        <v>13</v>
      </c>
      <c r="E161" t="str">
        <f t="shared" si="2"/>
        <v>Confirmed Date. Date Time</v>
      </c>
      <c r="F161" t="s">
        <v>1545</v>
      </c>
      <c r="G161" t="s">
        <v>1887</v>
      </c>
      <c r="H161" t="s">
        <v>1058</v>
      </c>
      <c r="I161" t="s">
        <v>58</v>
      </c>
      <c r="J161" t="s">
        <v>1727</v>
      </c>
      <c r="K161" t="s">
        <v>630</v>
      </c>
      <c r="M161" t="s">
        <v>1059</v>
      </c>
      <c r="O161" t="s">
        <v>60</v>
      </c>
    </row>
    <row r="162" spans="1:17">
      <c r="A162">
        <v>161</v>
      </c>
      <c r="B162" t="s">
        <v>15</v>
      </c>
      <c r="C162" t="s">
        <v>29</v>
      </c>
      <c r="D162">
        <v>14</v>
      </c>
      <c r="E162" t="str">
        <f t="shared" si="2"/>
        <v>Ship From</v>
      </c>
      <c r="F162" t="s">
        <v>1546</v>
      </c>
      <c r="G162" t="s">
        <v>1888</v>
      </c>
      <c r="H162" t="s">
        <v>1062</v>
      </c>
      <c r="I162" t="s">
        <v>39</v>
      </c>
      <c r="J162" t="s">
        <v>1727</v>
      </c>
      <c r="K162" t="s">
        <v>630</v>
      </c>
      <c r="M162" t="s">
        <v>1063</v>
      </c>
      <c r="O162" t="s">
        <v>41</v>
      </c>
    </row>
    <row r="163" spans="1:17">
      <c r="A163">
        <v>162</v>
      </c>
      <c r="B163" t="s">
        <v>15</v>
      </c>
      <c r="C163" t="s">
        <v>29</v>
      </c>
      <c r="D163">
        <v>15</v>
      </c>
      <c r="E163" t="str">
        <f t="shared" si="2"/>
        <v>Ship Received Date. Date Time</v>
      </c>
      <c r="F163" t="s">
        <v>1547</v>
      </c>
      <c r="G163" t="s">
        <v>1889</v>
      </c>
      <c r="H163" t="s">
        <v>1066</v>
      </c>
      <c r="I163" t="s">
        <v>58</v>
      </c>
      <c r="J163" t="s">
        <v>1727</v>
      </c>
      <c r="K163" t="s">
        <v>630</v>
      </c>
      <c r="M163" t="s">
        <v>1067</v>
      </c>
      <c r="O163" t="s">
        <v>60</v>
      </c>
    </row>
    <row r="164" spans="1:17">
      <c r="A164">
        <v>163</v>
      </c>
      <c r="B164" t="s">
        <v>15</v>
      </c>
      <c r="C164" t="s">
        <v>29</v>
      </c>
      <c r="D164">
        <v>16</v>
      </c>
      <c r="E164" t="str">
        <f t="shared" si="2"/>
        <v>Maturity Date. Date Time</v>
      </c>
      <c r="F164" t="s">
        <v>1548</v>
      </c>
      <c r="G164" t="s">
        <v>1890</v>
      </c>
      <c r="H164" t="s">
        <v>1070</v>
      </c>
      <c r="I164" t="s">
        <v>58</v>
      </c>
      <c r="J164" t="s">
        <v>1727</v>
      </c>
      <c r="K164" t="s">
        <v>630</v>
      </c>
      <c r="M164" t="s">
        <v>1071</v>
      </c>
      <c r="O164" t="s">
        <v>60</v>
      </c>
    </row>
    <row r="165" spans="1:17">
      <c r="A165">
        <v>164</v>
      </c>
      <c r="B165" t="s">
        <v>15</v>
      </c>
      <c r="C165" t="s">
        <v>29</v>
      </c>
      <c r="D165">
        <v>17</v>
      </c>
      <c r="E165" t="str">
        <f t="shared" si="2"/>
        <v>Terms</v>
      </c>
      <c r="F165" t="s">
        <v>1549</v>
      </c>
      <c r="G165" t="s">
        <v>1891</v>
      </c>
      <c r="H165" t="s">
        <v>1074</v>
      </c>
      <c r="I165" t="s">
        <v>39</v>
      </c>
      <c r="J165" t="s">
        <v>1727</v>
      </c>
      <c r="K165" t="s">
        <v>630</v>
      </c>
      <c r="M165" t="s">
        <v>1075</v>
      </c>
      <c r="O165" t="s">
        <v>41</v>
      </c>
    </row>
    <row r="166" spans="1:17">
      <c r="A166">
        <v>165</v>
      </c>
      <c r="B166" t="s">
        <v>1364</v>
      </c>
      <c r="C166" t="s">
        <v>29</v>
      </c>
      <c r="D166">
        <v>18</v>
      </c>
      <c r="E166" t="str">
        <f t="shared" si="2"/>
        <v>Ticking Field. Indicator</v>
      </c>
      <c r="F166" t="s">
        <v>1550</v>
      </c>
      <c r="G166" t="s">
        <v>1892</v>
      </c>
      <c r="H166" t="s">
        <v>1367</v>
      </c>
      <c r="I166" t="s">
        <v>216</v>
      </c>
      <c r="J166" t="s">
        <v>1727</v>
      </c>
      <c r="K166" t="s">
        <v>630</v>
      </c>
      <c r="M166" t="s">
        <v>1368</v>
      </c>
      <c r="O166" t="s">
        <v>218</v>
      </c>
    </row>
    <row r="167" spans="1:17">
      <c r="A167">
        <v>166</v>
      </c>
      <c r="B167" t="s">
        <v>1364</v>
      </c>
      <c r="C167" t="s">
        <v>29</v>
      </c>
      <c r="D167">
        <v>19</v>
      </c>
      <c r="E167" t="str">
        <f t="shared" si="2"/>
        <v>Document Remaining Balance. Amount</v>
      </c>
      <c r="F167" t="s">
        <v>1551</v>
      </c>
      <c r="G167" t="s">
        <v>1893</v>
      </c>
      <c r="H167" t="s">
        <v>1371</v>
      </c>
      <c r="I167" t="s">
        <v>547</v>
      </c>
      <c r="J167" t="s">
        <v>1727</v>
      </c>
      <c r="K167" t="s">
        <v>630</v>
      </c>
      <c r="M167" t="s">
        <v>1372</v>
      </c>
      <c r="O167" t="s">
        <v>549</v>
      </c>
    </row>
    <row r="168" spans="1:17">
      <c r="A168">
        <v>167</v>
      </c>
      <c r="B168" t="s">
        <v>1364</v>
      </c>
      <c r="C168" t="s">
        <v>29</v>
      </c>
      <c r="D168">
        <v>20</v>
      </c>
      <c r="E168" t="str">
        <f t="shared" si="2"/>
        <v>Unique Consignment Reference</v>
      </c>
      <c r="F168" t="s">
        <v>1552</v>
      </c>
      <c r="G168" t="s">
        <v>1894</v>
      </c>
      <c r="H168" t="s">
        <v>1375</v>
      </c>
      <c r="I168" t="s">
        <v>39</v>
      </c>
      <c r="J168" t="s">
        <v>1727</v>
      </c>
      <c r="K168" t="s">
        <v>630</v>
      </c>
      <c r="M168" t="s">
        <v>1376</v>
      </c>
      <c r="O168" t="s">
        <v>41</v>
      </c>
    </row>
    <row r="169" spans="1:17">
      <c r="A169">
        <v>168</v>
      </c>
      <c r="B169" t="s">
        <v>15</v>
      </c>
      <c r="C169" t="s">
        <v>22</v>
      </c>
      <c r="D169">
        <v>21</v>
      </c>
      <c r="E169" t="str">
        <f t="shared" si="2"/>
        <v>Account</v>
      </c>
      <c r="F169" t="s">
        <v>1553</v>
      </c>
      <c r="G169" t="s">
        <v>1895</v>
      </c>
      <c r="H169" t="s">
        <v>642</v>
      </c>
      <c r="J169" t="s">
        <v>1727</v>
      </c>
      <c r="K169" t="s">
        <v>630</v>
      </c>
      <c r="M169" t="s">
        <v>26</v>
      </c>
      <c r="P169" t="s">
        <v>1727</v>
      </c>
      <c r="Q169" t="s">
        <v>643</v>
      </c>
    </row>
    <row r="170" spans="1:17">
      <c r="A170">
        <v>169</v>
      </c>
      <c r="B170" t="s">
        <v>1405</v>
      </c>
      <c r="C170" t="s">
        <v>22</v>
      </c>
      <c r="D170">
        <v>22</v>
      </c>
      <c r="E170" t="str">
        <f t="shared" si="2"/>
        <v>Monetary Amount</v>
      </c>
      <c r="G170" t="s">
        <v>1896</v>
      </c>
      <c r="H170" t="s">
        <v>734</v>
      </c>
      <c r="J170" t="s">
        <v>1727</v>
      </c>
      <c r="K170" t="s">
        <v>630</v>
      </c>
      <c r="M170" t="s">
        <v>26</v>
      </c>
      <c r="P170" t="s">
        <v>1727</v>
      </c>
      <c r="Q170" t="s">
        <v>735</v>
      </c>
    </row>
    <row r="171" spans="1:17">
      <c r="A171">
        <v>170</v>
      </c>
      <c r="B171" t="s">
        <v>15</v>
      </c>
      <c r="C171" t="s">
        <v>22</v>
      </c>
      <c r="D171">
        <v>23</v>
      </c>
      <c r="E171" t="str">
        <f t="shared" si="2"/>
        <v>Identifier Reference</v>
      </c>
      <c r="F171" t="s">
        <v>1554</v>
      </c>
      <c r="G171" t="s">
        <v>1897</v>
      </c>
      <c r="H171" t="s">
        <v>874</v>
      </c>
      <c r="J171" t="s">
        <v>1727</v>
      </c>
      <c r="K171" t="s">
        <v>630</v>
      </c>
      <c r="M171" t="s">
        <v>26</v>
      </c>
      <c r="P171" t="s">
        <v>1727</v>
      </c>
      <c r="Q171" t="s">
        <v>875</v>
      </c>
    </row>
    <row r="172" spans="1:17">
      <c r="A172">
        <v>171</v>
      </c>
      <c r="B172" t="s">
        <v>1405</v>
      </c>
      <c r="C172" t="s">
        <v>22</v>
      </c>
      <c r="D172">
        <v>24</v>
      </c>
      <c r="E172" t="str">
        <f t="shared" si="2"/>
        <v>Document</v>
      </c>
      <c r="G172" t="s">
        <v>1898</v>
      </c>
      <c r="J172" t="s">
        <v>1727</v>
      </c>
      <c r="K172" t="s">
        <v>630</v>
      </c>
      <c r="M172" t="s">
        <v>26</v>
      </c>
      <c r="P172" t="s">
        <v>1727</v>
      </c>
      <c r="Q172" t="s">
        <v>998</v>
      </c>
    </row>
    <row r="173" spans="1:17">
      <c r="A173">
        <v>172</v>
      </c>
      <c r="B173" t="s">
        <v>61</v>
      </c>
      <c r="C173" t="s">
        <v>22</v>
      </c>
      <c r="D173">
        <v>25</v>
      </c>
      <c r="E173" t="str">
        <f t="shared" si="2"/>
        <v>Measureable</v>
      </c>
      <c r="F173" t="s">
        <v>1555</v>
      </c>
      <c r="G173" t="s">
        <v>1899</v>
      </c>
      <c r="H173" t="s">
        <v>1078</v>
      </c>
      <c r="J173" t="s">
        <v>1727</v>
      </c>
      <c r="K173" t="s">
        <v>630</v>
      </c>
      <c r="M173" t="s">
        <v>26</v>
      </c>
      <c r="P173" t="s">
        <v>1727</v>
      </c>
      <c r="Q173" t="s">
        <v>1079</v>
      </c>
    </row>
    <row r="174" spans="1:17">
      <c r="A174">
        <v>173</v>
      </c>
      <c r="B174" t="s">
        <v>1404</v>
      </c>
      <c r="C174" t="s">
        <v>22</v>
      </c>
      <c r="D174">
        <v>26</v>
      </c>
      <c r="E174" t="str">
        <f t="shared" si="2"/>
        <v>Enhanced Measurable</v>
      </c>
      <c r="G174" t="s">
        <v>1900</v>
      </c>
      <c r="H174" t="s">
        <v>1191</v>
      </c>
      <c r="J174" t="s">
        <v>1727</v>
      </c>
      <c r="K174" t="s">
        <v>630</v>
      </c>
      <c r="M174" t="s">
        <v>26</v>
      </c>
      <c r="P174" t="s">
        <v>1727</v>
      </c>
      <c r="Q174" t="s">
        <v>1192</v>
      </c>
    </row>
    <row r="175" spans="1:17">
      <c r="A175">
        <v>174</v>
      </c>
      <c r="B175" t="s">
        <v>61</v>
      </c>
      <c r="C175" t="s">
        <v>22</v>
      </c>
      <c r="D175">
        <v>27</v>
      </c>
      <c r="E175" t="str">
        <f t="shared" si="2"/>
        <v>Job</v>
      </c>
      <c r="F175" t="s">
        <v>1556</v>
      </c>
      <c r="G175" t="s">
        <v>1901</v>
      </c>
      <c r="H175" t="s">
        <v>1138</v>
      </c>
      <c r="J175" t="s">
        <v>1727</v>
      </c>
      <c r="K175" t="s">
        <v>630</v>
      </c>
      <c r="M175" t="s">
        <v>26</v>
      </c>
      <c r="P175" t="s">
        <v>1727</v>
      </c>
      <c r="Q175" t="s">
        <v>1139</v>
      </c>
    </row>
    <row r="176" spans="1:17">
      <c r="A176">
        <v>175</v>
      </c>
      <c r="B176" t="s">
        <v>61</v>
      </c>
      <c r="C176" t="s">
        <v>22</v>
      </c>
      <c r="D176">
        <v>28</v>
      </c>
      <c r="E176" t="str">
        <f t="shared" si="2"/>
        <v>Depreciation Mortgage</v>
      </c>
      <c r="F176" t="s">
        <v>1557</v>
      </c>
      <c r="G176" t="s">
        <v>1902</v>
      </c>
      <c r="H176" t="s">
        <v>1160</v>
      </c>
      <c r="J176" t="s">
        <v>1727</v>
      </c>
      <c r="K176" t="s">
        <v>630</v>
      </c>
      <c r="M176" t="s">
        <v>26</v>
      </c>
      <c r="P176" t="s">
        <v>1727</v>
      </c>
      <c r="Q176" t="s">
        <v>1161</v>
      </c>
    </row>
    <row r="177" spans="1:17">
      <c r="A177">
        <v>176</v>
      </c>
      <c r="B177" t="s">
        <v>15</v>
      </c>
      <c r="C177" t="s">
        <v>22</v>
      </c>
      <c r="D177">
        <v>29</v>
      </c>
      <c r="E177" t="str">
        <f t="shared" si="2"/>
        <v>Taxes</v>
      </c>
      <c r="F177" t="s">
        <v>1558</v>
      </c>
      <c r="G177" t="s">
        <v>1903</v>
      </c>
      <c r="H177" t="s">
        <v>1287</v>
      </c>
      <c r="J177" t="s">
        <v>1727</v>
      </c>
      <c r="K177" t="s">
        <v>630</v>
      </c>
      <c r="M177" t="s">
        <v>26</v>
      </c>
      <c r="P177" t="s">
        <v>1727</v>
      </c>
      <c r="Q177" t="s">
        <v>1288</v>
      </c>
    </row>
    <row r="178" spans="1:17">
      <c r="A178">
        <v>177</v>
      </c>
      <c r="B178" t="s">
        <v>1364</v>
      </c>
      <c r="C178" t="s">
        <v>22</v>
      </c>
      <c r="D178">
        <v>30</v>
      </c>
      <c r="E178" t="str">
        <f t="shared" si="2"/>
        <v>Originating Document</v>
      </c>
      <c r="F178" t="s">
        <v>1559</v>
      </c>
      <c r="G178" t="s">
        <v>1904</v>
      </c>
      <c r="H178" t="s">
        <v>1379</v>
      </c>
      <c r="J178" t="s">
        <v>1727</v>
      </c>
      <c r="K178" t="s">
        <v>630</v>
      </c>
      <c r="M178" t="s">
        <v>26</v>
      </c>
      <c r="P178" t="s">
        <v>1727</v>
      </c>
      <c r="Q178" t="s">
        <v>1380</v>
      </c>
    </row>
    <row r="179" spans="1:17">
      <c r="A179">
        <v>178</v>
      </c>
      <c r="B179" t="s">
        <v>15</v>
      </c>
      <c r="C179" t="s">
        <v>16</v>
      </c>
      <c r="D179">
        <v>0</v>
      </c>
      <c r="E179" t="str">
        <f t="shared" si="2"/>
        <v>Account</v>
      </c>
      <c r="F179" t="s">
        <v>1553</v>
      </c>
      <c r="G179" t="s">
        <v>1905</v>
      </c>
      <c r="H179" t="s">
        <v>642</v>
      </c>
      <c r="J179" t="s">
        <v>1727</v>
      </c>
      <c r="K179" t="s">
        <v>643</v>
      </c>
    </row>
    <row r="180" spans="1:17">
      <c r="A180">
        <v>179</v>
      </c>
      <c r="B180" t="s">
        <v>15</v>
      </c>
      <c r="C180" t="s">
        <v>29</v>
      </c>
      <c r="D180">
        <v>1</v>
      </c>
      <c r="E180" t="str">
        <f t="shared" si="2"/>
        <v>ID</v>
      </c>
      <c r="F180" t="s">
        <v>1598</v>
      </c>
      <c r="G180" t="s">
        <v>1906</v>
      </c>
      <c r="H180" t="s">
        <v>647</v>
      </c>
      <c r="I180" t="s">
        <v>39</v>
      </c>
      <c r="J180" t="s">
        <v>1727</v>
      </c>
      <c r="K180" t="s">
        <v>643</v>
      </c>
      <c r="M180" t="s">
        <v>648</v>
      </c>
      <c r="O180" t="s">
        <v>41</v>
      </c>
    </row>
    <row r="181" spans="1:17">
      <c r="A181">
        <v>180</v>
      </c>
      <c r="B181" t="s">
        <v>15</v>
      </c>
      <c r="C181" t="s">
        <v>29</v>
      </c>
      <c r="D181">
        <v>2</v>
      </c>
      <c r="E181" t="str">
        <f t="shared" si="2"/>
        <v>Description</v>
      </c>
      <c r="F181" t="s">
        <v>1599</v>
      </c>
      <c r="G181" t="s">
        <v>1907</v>
      </c>
      <c r="H181" t="s">
        <v>651</v>
      </c>
      <c r="I181" t="s">
        <v>39</v>
      </c>
      <c r="J181" t="s">
        <v>1727</v>
      </c>
      <c r="K181" t="s">
        <v>643</v>
      </c>
      <c r="M181" t="s">
        <v>5</v>
      </c>
      <c r="O181" t="s">
        <v>41</v>
      </c>
    </row>
    <row r="182" spans="1:17">
      <c r="A182">
        <v>181</v>
      </c>
      <c r="B182" t="s">
        <v>15</v>
      </c>
      <c r="C182" t="s">
        <v>29</v>
      </c>
      <c r="D182">
        <v>3</v>
      </c>
      <c r="E182" t="str">
        <f t="shared" si="2"/>
        <v>Main Account Type. Code</v>
      </c>
      <c r="F182" t="s">
        <v>1600</v>
      </c>
      <c r="G182" t="s">
        <v>1908</v>
      </c>
      <c r="H182" t="s">
        <v>654</v>
      </c>
      <c r="I182" t="s">
        <v>33</v>
      </c>
      <c r="J182" t="s">
        <v>1727</v>
      </c>
      <c r="K182" t="s">
        <v>643</v>
      </c>
      <c r="M182" t="s">
        <v>655</v>
      </c>
      <c r="O182" t="s">
        <v>35</v>
      </c>
    </row>
    <row r="183" spans="1:17">
      <c r="A183">
        <v>182</v>
      </c>
      <c r="B183" t="s">
        <v>15</v>
      </c>
      <c r="C183" t="s">
        <v>29</v>
      </c>
      <c r="D183">
        <v>4</v>
      </c>
      <c r="E183" t="str">
        <f t="shared" si="2"/>
        <v>Main Account Type Description</v>
      </c>
      <c r="F183" t="s">
        <v>1601</v>
      </c>
      <c r="G183" t="s">
        <v>1909</v>
      </c>
      <c r="H183" t="s">
        <v>658</v>
      </c>
      <c r="I183" t="s">
        <v>39</v>
      </c>
      <c r="J183" t="s">
        <v>1727</v>
      </c>
      <c r="K183" t="s">
        <v>643</v>
      </c>
      <c r="M183" t="s">
        <v>659</v>
      </c>
      <c r="O183" t="s">
        <v>41</v>
      </c>
    </row>
    <row r="184" spans="1:17">
      <c r="A184">
        <v>183</v>
      </c>
      <c r="B184" t="s">
        <v>15</v>
      </c>
      <c r="C184" t="s">
        <v>660</v>
      </c>
      <c r="D184">
        <v>5</v>
      </c>
      <c r="E184" t="str">
        <f t="shared" si="2"/>
        <v>Main Account</v>
      </c>
      <c r="F184" t="s">
        <v>1602</v>
      </c>
      <c r="G184" t="s">
        <v>1910</v>
      </c>
      <c r="H184" t="s">
        <v>663</v>
      </c>
      <c r="I184" t="s">
        <v>39</v>
      </c>
      <c r="J184" t="s">
        <v>1727</v>
      </c>
      <c r="K184" t="s">
        <v>643</v>
      </c>
      <c r="M184" t="s">
        <v>664</v>
      </c>
      <c r="P184" t="s">
        <v>1727</v>
      </c>
      <c r="Q184" t="s">
        <v>665</v>
      </c>
    </row>
    <row r="185" spans="1:17">
      <c r="A185">
        <v>184</v>
      </c>
      <c r="B185" t="s">
        <v>15</v>
      </c>
      <c r="C185" t="s">
        <v>29</v>
      </c>
      <c r="D185">
        <v>6</v>
      </c>
      <c r="E185" t="str">
        <f t="shared" si="2"/>
        <v>Purpose Code</v>
      </c>
      <c r="F185" t="s">
        <v>1603</v>
      </c>
      <c r="G185" t="s">
        <v>1911</v>
      </c>
      <c r="H185" t="s">
        <v>668</v>
      </c>
      <c r="I185" t="s">
        <v>33</v>
      </c>
      <c r="J185" t="s">
        <v>1727</v>
      </c>
      <c r="K185" t="s">
        <v>643</v>
      </c>
      <c r="M185" t="s">
        <v>669</v>
      </c>
      <c r="O185" t="s">
        <v>35</v>
      </c>
    </row>
    <row r="186" spans="1:17">
      <c r="A186">
        <v>185</v>
      </c>
      <c r="B186" t="s">
        <v>15</v>
      </c>
      <c r="C186" t="s">
        <v>29</v>
      </c>
      <c r="D186">
        <v>7</v>
      </c>
      <c r="E186" t="str">
        <f t="shared" si="2"/>
        <v>Purpose Description</v>
      </c>
      <c r="F186" t="s">
        <v>1604</v>
      </c>
      <c r="G186" t="s">
        <v>1912</v>
      </c>
      <c r="H186" t="s">
        <v>672</v>
      </c>
      <c r="I186" t="s">
        <v>39</v>
      </c>
      <c r="J186" t="s">
        <v>1727</v>
      </c>
      <c r="K186" t="s">
        <v>643</v>
      </c>
      <c r="M186" t="s">
        <v>325</v>
      </c>
      <c r="O186" t="s">
        <v>41</v>
      </c>
    </row>
    <row r="187" spans="1:17">
      <c r="A187">
        <v>186</v>
      </c>
      <c r="B187" t="s">
        <v>15</v>
      </c>
      <c r="C187" t="s">
        <v>29</v>
      </c>
      <c r="D187">
        <v>8</v>
      </c>
      <c r="E187" t="str">
        <f t="shared" si="2"/>
        <v>Type. Code</v>
      </c>
      <c r="F187" t="s">
        <v>1605</v>
      </c>
      <c r="G187" t="s">
        <v>1913</v>
      </c>
      <c r="H187" t="s">
        <v>675</v>
      </c>
      <c r="I187" t="s">
        <v>33</v>
      </c>
      <c r="J187" t="s">
        <v>1727</v>
      </c>
      <c r="K187" t="s">
        <v>643</v>
      </c>
      <c r="M187" t="s">
        <v>676</v>
      </c>
      <c r="O187" t="s">
        <v>35</v>
      </c>
    </row>
    <row r="188" spans="1:17">
      <c r="A188">
        <v>187</v>
      </c>
      <c r="B188" t="s">
        <v>15</v>
      </c>
      <c r="C188" t="s">
        <v>29</v>
      </c>
      <c r="D188">
        <v>9</v>
      </c>
      <c r="E188" t="str">
        <f t="shared" si="2"/>
        <v>Type Description</v>
      </c>
      <c r="F188" t="s">
        <v>1606</v>
      </c>
      <c r="G188" t="s">
        <v>1914</v>
      </c>
      <c r="H188" t="s">
        <v>679</v>
      </c>
      <c r="I188" t="s">
        <v>39</v>
      </c>
      <c r="J188" t="s">
        <v>1727</v>
      </c>
      <c r="K188" t="s">
        <v>643</v>
      </c>
      <c r="M188" t="s">
        <v>680</v>
      </c>
      <c r="O188" t="s">
        <v>41</v>
      </c>
    </row>
    <row r="189" spans="1:17">
      <c r="A189">
        <v>188</v>
      </c>
      <c r="B189" t="s">
        <v>15</v>
      </c>
      <c r="C189" t="s">
        <v>29</v>
      </c>
      <c r="D189">
        <v>10</v>
      </c>
      <c r="E189" t="str">
        <f t="shared" si="2"/>
        <v>Active. Indicator</v>
      </c>
      <c r="F189" t="s">
        <v>1607</v>
      </c>
      <c r="G189" t="s">
        <v>1915</v>
      </c>
      <c r="H189" t="s">
        <v>732</v>
      </c>
      <c r="I189" t="s">
        <v>216</v>
      </c>
      <c r="J189" t="s">
        <v>1727</v>
      </c>
      <c r="K189" t="s">
        <v>643</v>
      </c>
      <c r="M189" t="s">
        <v>217</v>
      </c>
      <c r="O189" t="s">
        <v>218</v>
      </c>
    </row>
    <row r="190" spans="1:17">
      <c r="A190">
        <v>189</v>
      </c>
      <c r="B190" t="s">
        <v>61</v>
      </c>
      <c r="C190" t="s">
        <v>22</v>
      </c>
      <c r="D190">
        <v>11</v>
      </c>
      <c r="E190" t="str">
        <f t="shared" si="2"/>
        <v>Entry Accounting Method</v>
      </c>
      <c r="F190" t="s">
        <v>1608</v>
      </c>
      <c r="G190" t="s">
        <v>1916</v>
      </c>
      <c r="H190" t="s">
        <v>683</v>
      </c>
      <c r="I190" t="s">
        <v>33</v>
      </c>
      <c r="J190" t="s">
        <v>1727</v>
      </c>
      <c r="K190" t="s">
        <v>643</v>
      </c>
      <c r="M190" t="s">
        <v>26</v>
      </c>
      <c r="O190" t="s">
        <v>33</v>
      </c>
      <c r="P190" t="s">
        <v>1727</v>
      </c>
      <c r="Q190" t="s">
        <v>684</v>
      </c>
    </row>
    <row r="191" spans="1:17">
      <c r="A191">
        <v>190</v>
      </c>
      <c r="B191" t="s">
        <v>15</v>
      </c>
      <c r="C191" t="s">
        <v>22</v>
      </c>
      <c r="D191">
        <v>12</v>
      </c>
      <c r="E191" t="str">
        <f t="shared" si="2"/>
        <v>Sub Account</v>
      </c>
      <c r="F191" t="s">
        <v>1609</v>
      </c>
      <c r="G191" t="s">
        <v>1917</v>
      </c>
      <c r="H191" t="s">
        <v>697</v>
      </c>
      <c r="J191" t="s">
        <v>1727</v>
      </c>
      <c r="K191" t="s">
        <v>643</v>
      </c>
      <c r="M191" t="s">
        <v>26</v>
      </c>
      <c r="P191" t="s">
        <v>1727</v>
      </c>
      <c r="Q191" t="s">
        <v>698</v>
      </c>
    </row>
    <row r="192" spans="1:17">
      <c r="A192">
        <v>191</v>
      </c>
      <c r="B192" t="s">
        <v>61</v>
      </c>
      <c r="C192" t="s">
        <v>16</v>
      </c>
      <c r="D192">
        <v>0</v>
      </c>
      <c r="E192" t="str">
        <f t="shared" si="2"/>
        <v>Entry Accounting Method</v>
      </c>
      <c r="F192" t="s">
        <v>1608</v>
      </c>
      <c r="G192" t="s">
        <v>1918</v>
      </c>
      <c r="H192" t="s">
        <v>683</v>
      </c>
      <c r="J192" t="s">
        <v>1727</v>
      </c>
      <c r="K192" t="s">
        <v>684</v>
      </c>
    </row>
    <row r="193" spans="1:17">
      <c r="A193">
        <v>192</v>
      </c>
      <c r="B193" t="s">
        <v>61</v>
      </c>
      <c r="C193" t="s">
        <v>29</v>
      </c>
      <c r="D193">
        <v>1</v>
      </c>
      <c r="E193" t="str">
        <f t="shared" si="2"/>
        <v>Description</v>
      </c>
      <c r="F193" t="s">
        <v>1610</v>
      </c>
      <c r="G193" t="s">
        <v>1919</v>
      </c>
      <c r="H193" t="s">
        <v>688</v>
      </c>
      <c r="I193" t="s">
        <v>39</v>
      </c>
      <c r="J193" t="s">
        <v>1727</v>
      </c>
      <c r="K193" t="s">
        <v>684</v>
      </c>
      <c r="M193" t="s">
        <v>5</v>
      </c>
      <c r="O193" t="s">
        <v>41</v>
      </c>
    </row>
    <row r="194" spans="1:17">
      <c r="A194">
        <v>193</v>
      </c>
      <c r="B194" t="s">
        <v>61</v>
      </c>
      <c r="C194" t="s">
        <v>29</v>
      </c>
      <c r="D194">
        <v>2</v>
      </c>
      <c r="E194" t="str">
        <f t="shared" si="2"/>
        <v>Purpose. Code</v>
      </c>
      <c r="F194" t="s">
        <v>1611</v>
      </c>
      <c r="G194" t="s">
        <v>1920</v>
      </c>
      <c r="H194" t="s">
        <v>691</v>
      </c>
      <c r="I194" t="s">
        <v>33</v>
      </c>
      <c r="J194" t="s">
        <v>1727</v>
      </c>
      <c r="K194" t="s">
        <v>684</v>
      </c>
      <c r="M194" t="s">
        <v>181</v>
      </c>
      <c r="O194" t="s">
        <v>35</v>
      </c>
    </row>
    <row r="195" spans="1:17">
      <c r="A195">
        <v>194</v>
      </c>
      <c r="B195" t="s">
        <v>61</v>
      </c>
      <c r="C195" t="s">
        <v>29</v>
      </c>
      <c r="D195">
        <v>3</v>
      </c>
      <c r="E195" t="str">
        <f t="shared" ref="E195:E258" si="3">IF(C195="ABIE",MID(G195,7,FIND(".",G195)-7),
IF(OR(C195="ASBIE",C195="RBIE"),MID(G195,FIND("_",G195,9)+2,LEN(G195)-FIND("_",G195,9)),
IF(C195="BBIE",MID(G195,FIND(".",G195,9)+2,LEN(G195)-FIND(".",G195,9)),"")))</f>
        <v>Purpose Description</v>
      </c>
      <c r="F195" t="s">
        <v>1612</v>
      </c>
      <c r="G195" t="s">
        <v>1921</v>
      </c>
      <c r="H195" t="s">
        <v>694</v>
      </c>
      <c r="I195" t="s">
        <v>39</v>
      </c>
      <c r="J195" t="s">
        <v>1727</v>
      </c>
      <c r="K195" t="s">
        <v>684</v>
      </c>
      <c r="M195" t="s">
        <v>325</v>
      </c>
      <c r="O195" t="s">
        <v>41</v>
      </c>
    </row>
    <row r="196" spans="1:17">
      <c r="A196">
        <v>195</v>
      </c>
      <c r="B196" t="s">
        <v>15</v>
      </c>
      <c r="C196" t="s">
        <v>16</v>
      </c>
      <c r="D196">
        <v>0</v>
      </c>
      <c r="E196" t="str">
        <f t="shared" si="3"/>
        <v>Sub Account</v>
      </c>
      <c r="F196" t="s">
        <v>1609</v>
      </c>
      <c r="G196" t="s">
        <v>1922</v>
      </c>
      <c r="H196" t="s">
        <v>697</v>
      </c>
      <c r="J196" t="s">
        <v>1727</v>
      </c>
      <c r="K196" t="s">
        <v>698</v>
      </c>
    </row>
    <row r="197" spans="1:17">
      <c r="A197">
        <v>196</v>
      </c>
      <c r="B197" t="s">
        <v>15</v>
      </c>
      <c r="C197" t="s">
        <v>29</v>
      </c>
      <c r="D197">
        <v>1</v>
      </c>
      <c r="E197" t="str">
        <f t="shared" si="3"/>
        <v>Description</v>
      </c>
      <c r="F197" t="s">
        <v>1716</v>
      </c>
      <c r="G197" t="s">
        <v>1923</v>
      </c>
      <c r="H197" t="s">
        <v>702</v>
      </c>
      <c r="I197" t="s">
        <v>39</v>
      </c>
      <c r="J197" t="s">
        <v>1727</v>
      </c>
      <c r="K197" t="s">
        <v>698</v>
      </c>
      <c r="M197" t="s">
        <v>5</v>
      </c>
      <c r="O197" t="s">
        <v>41</v>
      </c>
    </row>
    <row r="198" spans="1:17">
      <c r="A198">
        <v>197</v>
      </c>
      <c r="B198" t="s">
        <v>15</v>
      </c>
      <c r="C198" t="s">
        <v>29</v>
      </c>
      <c r="D198">
        <v>2</v>
      </c>
      <c r="E198" t="str">
        <f t="shared" si="3"/>
        <v>ID</v>
      </c>
      <c r="F198" t="s">
        <v>1717</v>
      </c>
      <c r="G198" t="s">
        <v>1924</v>
      </c>
      <c r="H198" t="s">
        <v>705</v>
      </c>
      <c r="I198" t="s">
        <v>162</v>
      </c>
      <c r="J198" t="s">
        <v>1727</v>
      </c>
      <c r="K198" t="s">
        <v>698</v>
      </c>
      <c r="M198" t="s">
        <v>706</v>
      </c>
      <c r="O198" t="s">
        <v>162</v>
      </c>
    </row>
    <row r="199" spans="1:17">
      <c r="A199">
        <v>198</v>
      </c>
      <c r="B199" t="s">
        <v>15</v>
      </c>
      <c r="C199" t="s">
        <v>29</v>
      </c>
      <c r="D199">
        <v>3</v>
      </c>
      <c r="E199" t="str">
        <f t="shared" si="3"/>
        <v>Type. Code</v>
      </c>
      <c r="F199" t="s">
        <v>1718</v>
      </c>
      <c r="G199" t="s">
        <v>1925</v>
      </c>
      <c r="H199" t="s">
        <v>709</v>
      </c>
      <c r="I199" t="s">
        <v>33</v>
      </c>
      <c r="J199" t="s">
        <v>1727</v>
      </c>
      <c r="K199" t="s">
        <v>698</v>
      </c>
      <c r="M199" t="s">
        <v>676</v>
      </c>
      <c r="O199" t="s">
        <v>35</v>
      </c>
    </row>
    <row r="200" spans="1:17">
      <c r="A200">
        <v>199</v>
      </c>
      <c r="B200" t="s">
        <v>15</v>
      </c>
      <c r="C200" t="s">
        <v>22</v>
      </c>
      <c r="D200">
        <v>4</v>
      </c>
      <c r="E200" t="str">
        <f t="shared" si="3"/>
        <v>Segment Parent</v>
      </c>
      <c r="F200" t="s">
        <v>1719</v>
      </c>
      <c r="G200" t="s">
        <v>1926</v>
      </c>
      <c r="H200" t="s">
        <v>712</v>
      </c>
      <c r="J200" t="s">
        <v>1727</v>
      </c>
      <c r="K200" t="s">
        <v>698</v>
      </c>
      <c r="M200" t="s">
        <v>26</v>
      </c>
      <c r="P200" t="s">
        <v>1727</v>
      </c>
      <c r="Q200" t="s">
        <v>713</v>
      </c>
    </row>
    <row r="201" spans="1:17">
      <c r="A201">
        <v>200</v>
      </c>
      <c r="B201" t="s">
        <v>15</v>
      </c>
      <c r="C201" t="s">
        <v>16</v>
      </c>
      <c r="D201">
        <v>0</v>
      </c>
      <c r="E201" t="str">
        <f t="shared" si="3"/>
        <v>Segment Parent</v>
      </c>
      <c r="F201" t="s">
        <v>1719</v>
      </c>
      <c r="G201" t="s">
        <v>1927</v>
      </c>
      <c r="H201" t="s">
        <v>712</v>
      </c>
      <c r="J201" t="s">
        <v>1727</v>
      </c>
      <c r="K201" t="s">
        <v>713</v>
      </c>
    </row>
    <row r="202" spans="1:17">
      <c r="A202">
        <v>201</v>
      </c>
      <c r="B202" t="s">
        <v>15</v>
      </c>
      <c r="C202" t="s">
        <v>29</v>
      </c>
      <c r="D202">
        <v>1</v>
      </c>
      <c r="E202" t="str">
        <f t="shared" si="3"/>
        <v>Type</v>
      </c>
      <c r="F202" t="s">
        <v>1723</v>
      </c>
      <c r="G202" t="s">
        <v>1928</v>
      </c>
      <c r="H202" t="s">
        <v>720</v>
      </c>
      <c r="I202" t="s">
        <v>39</v>
      </c>
      <c r="J202" t="s">
        <v>1727</v>
      </c>
      <c r="K202" t="s">
        <v>713</v>
      </c>
      <c r="M202" t="s">
        <v>676</v>
      </c>
      <c r="O202" t="s">
        <v>41</v>
      </c>
    </row>
    <row r="203" spans="1:17">
      <c r="A203">
        <v>202</v>
      </c>
      <c r="B203" t="s">
        <v>15</v>
      </c>
      <c r="C203" t="s">
        <v>29</v>
      </c>
      <c r="D203">
        <v>2</v>
      </c>
      <c r="E203" t="str">
        <f t="shared" si="3"/>
        <v>Reporting Tree Identifier</v>
      </c>
      <c r="F203" t="s">
        <v>1724</v>
      </c>
      <c r="G203" t="s">
        <v>1929</v>
      </c>
      <c r="H203" t="s">
        <v>723</v>
      </c>
      <c r="I203" t="s">
        <v>39</v>
      </c>
      <c r="J203" t="s">
        <v>1727</v>
      </c>
      <c r="K203" t="s">
        <v>713</v>
      </c>
      <c r="M203" t="s">
        <v>724</v>
      </c>
      <c r="O203" t="s">
        <v>41</v>
      </c>
    </row>
    <row r="204" spans="1:17">
      <c r="A204">
        <v>203</v>
      </c>
      <c r="B204" t="s">
        <v>15</v>
      </c>
      <c r="C204" t="s">
        <v>29</v>
      </c>
      <c r="D204">
        <v>3</v>
      </c>
      <c r="E204" t="str">
        <f t="shared" si="3"/>
        <v>Proportion. Numeric</v>
      </c>
      <c r="F204" t="s">
        <v>1725</v>
      </c>
      <c r="G204" t="s">
        <v>1930</v>
      </c>
      <c r="H204" t="s">
        <v>727</v>
      </c>
      <c r="I204" t="s">
        <v>728</v>
      </c>
      <c r="J204" t="s">
        <v>1727</v>
      </c>
      <c r="K204" t="s">
        <v>713</v>
      </c>
      <c r="M204" t="s">
        <v>729</v>
      </c>
      <c r="O204" t="s">
        <v>83</v>
      </c>
    </row>
    <row r="205" spans="1:17">
      <c r="A205">
        <v>204</v>
      </c>
      <c r="B205" t="s">
        <v>15</v>
      </c>
      <c r="C205" t="s">
        <v>660</v>
      </c>
      <c r="D205">
        <v>4</v>
      </c>
      <c r="E205" t="str">
        <f t="shared" si="3"/>
        <v>Sub Account</v>
      </c>
      <c r="F205" t="s">
        <v>1726</v>
      </c>
      <c r="G205" t="s">
        <v>1931</v>
      </c>
      <c r="H205" t="s">
        <v>717</v>
      </c>
      <c r="J205" t="s">
        <v>1727</v>
      </c>
      <c r="K205" t="s">
        <v>713</v>
      </c>
      <c r="M205" t="s">
        <v>664</v>
      </c>
      <c r="P205" t="s">
        <v>1727</v>
      </c>
      <c r="Q205" t="s">
        <v>698</v>
      </c>
    </row>
    <row r="206" spans="1:17">
      <c r="A206">
        <v>205</v>
      </c>
      <c r="B206" t="s">
        <v>1405</v>
      </c>
      <c r="C206" t="s">
        <v>16</v>
      </c>
      <c r="D206">
        <v>0</v>
      </c>
      <c r="E206" t="str">
        <f t="shared" si="3"/>
        <v>Monetary Amount</v>
      </c>
      <c r="G206" t="s">
        <v>1932</v>
      </c>
      <c r="H206" t="s">
        <v>734</v>
      </c>
      <c r="J206" t="s">
        <v>1727</v>
      </c>
      <c r="K206" t="s">
        <v>735</v>
      </c>
    </row>
    <row r="207" spans="1:17">
      <c r="A207">
        <v>206</v>
      </c>
      <c r="B207" t="s">
        <v>15</v>
      </c>
      <c r="C207" t="s">
        <v>29</v>
      </c>
      <c r="D207">
        <v>1</v>
      </c>
      <c r="E207" t="str">
        <f t="shared" si="3"/>
        <v>Amount</v>
      </c>
      <c r="F207" t="s">
        <v>1560</v>
      </c>
      <c r="G207" t="s">
        <v>1933</v>
      </c>
      <c r="H207" t="s">
        <v>734</v>
      </c>
      <c r="I207" t="s">
        <v>547</v>
      </c>
      <c r="J207" t="s">
        <v>1727</v>
      </c>
      <c r="K207" t="s">
        <v>735</v>
      </c>
      <c r="M207" t="s">
        <v>549</v>
      </c>
      <c r="O207" t="s">
        <v>549</v>
      </c>
    </row>
    <row r="208" spans="1:17">
      <c r="A208">
        <v>207</v>
      </c>
      <c r="B208" t="s">
        <v>1406</v>
      </c>
      <c r="C208" t="s">
        <v>22</v>
      </c>
      <c r="D208">
        <v>2</v>
      </c>
      <c r="E208" t="str">
        <f t="shared" si="3"/>
        <v>Multi Currency</v>
      </c>
      <c r="G208" t="s">
        <v>1934</v>
      </c>
      <c r="H208" t="s">
        <v>740</v>
      </c>
      <c r="I208" t="s">
        <v>53</v>
      </c>
      <c r="J208" t="s">
        <v>1727</v>
      </c>
      <c r="K208" t="s">
        <v>735</v>
      </c>
      <c r="M208" t="s">
        <v>26</v>
      </c>
      <c r="O208" t="s">
        <v>741</v>
      </c>
      <c r="P208" t="s">
        <v>1727</v>
      </c>
      <c r="Q208" t="s">
        <v>742</v>
      </c>
    </row>
    <row r="209" spans="1:15">
      <c r="A209">
        <v>208</v>
      </c>
      <c r="B209" t="s">
        <v>1406</v>
      </c>
      <c r="C209" t="s">
        <v>16</v>
      </c>
      <c r="D209">
        <v>0</v>
      </c>
      <c r="E209" t="str">
        <f t="shared" si="3"/>
        <v>Multi Currency</v>
      </c>
      <c r="G209" t="s">
        <v>1935</v>
      </c>
      <c r="H209" t="s">
        <v>740</v>
      </c>
      <c r="J209" t="s">
        <v>1727</v>
      </c>
      <c r="K209" t="s">
        <v>742</v>
      </c>
    </row>
    <row r="210" spans="1:15">
      <c r="A210">
        <v>209</v>
      </c>
      <c r="B210" t="s">
        <v>100</v>
      </c>
      <c r="C210" t="s">
        <v>29</v>
      </c>
      <c r="D210">
        <v>1</v>
      </c>
      <c r="E210" t="str">
        <f t="shared" si="3"/>
        <v>Currency. Code</v>
      </c>
      <c r="F210" t="s">
        <v>1561</v>
      </c>
      <c r="G210" t="s">
        <v>1936</v>
      </c>
      <c r="H210" t="s">
        <v>740</v>
      </c>
      <c r="I210" t="s">
        <v>53</v>
      </c>
      <c r="J210" t="s">
        <v>1727</v>
      </c>
      <c r="K210" t="s">
        <v>742</v>
      </c>
      <c r="M210" t="s">
        <v>746</v>
      </c>
      <c r="O210" t="s">
        <v>35</v>
      </c>
    </row>
    <row r="211" spans="1:15">
      <c r="A211">
        <v>210</v>
      </c>
      <c r="B211" t="s">
        <v>100</v>
      </c>
      <c r="C211" t="s">
        <v>29</v>
      </c>
      <c r="D211">
        <v>2</v>
      </c>
      <c r="E211" t="str">
        <f t="shared" si="3"/>
        <v>Amount Orignal_ Amount</v>
      </c>
      <c r="F211" t="s">
        <v>1562</v>
      </c>
      <c r="G211" t="s">
        <v>1937</v>
      </c>
      <c r="H211" t="s">
        <v>749</v>
      </c>
      <c r="I211" t="s">
        <v>547</v>
      </c>
      <c r="J211" t="s">
        <v>1727</v>
      </c>
      <c r="K211" t="s">
        <v>742</v>
      </c>
      <c r="L211" t="s">
        <v>750</v>
      </c>
      <c r="M211" t="s">
        <v>549</v>
      </c>
      <c r="O211" t="s">
        <v>549</v>
      </c>
    </row>
    <row r="212" spans="1:15">
      <c r="A212">
        <v>211</v>
      </c>
      <c r="B212" t="s">
        <v>100</v>
      </c>
      <c r="C212" t="s">
        <v>29</v>
      </c>
      <c r="D212">
        <v>3</v>
      </c>
      <c r="E212" t="str">
        <f t="shared" si="3"/>
        <v>Amount Orignal_ Currency. Code</v>
      </c>
      <c r="F212" t="s">
        <v>1563</v>
      </c>
      <c r="G212" t="s">
        <v>1938</v>
      </c>
      <c r="H212" t="s">
        <v>753</v>
      </c>
      <c r="I212" t="s">
        <v>53</v>
      </c>
      <c r="J212" t="s">
        <v>1727</v>
      </c>
      <c r="K212" t="s">
        <v>742</v>
      </c>
      <c r="L212" t="s">
        <v>750</v>
      </c>
      <c r="M212" t="s">
        <v>746</v>
      </c>
      <c r="O212" t="s">
        <v>35</v>
      </c>
    </row>
    <row r="213" spans="1:15">
      <c r="A213">
        <v>212</v>
      </c>
      <c r="B213" t="s">
        <v>100</v>
      </c>
      <c r="C213" t="s">
        <v>29</v>
      </c>
      <c r="D213">
        <v>4</v>
      </c>
      <c r="E213" t="str">
        <f t="shared" si="3"/>
        <v>Amount Orignal_ Exchange Rate. Numeric</v>
      </c>
      <c r="F213" t="s">
        <v>1564</v>
      </c>
      <c r="G213" t="s">
        <v>1939</v>
      </c>
      <c r="H213" t="s">
        <v>756</v>
      </c>
      <c r="I213" t="s">
        <v>728</v>
      </c>
      <c r="J213" t="s">
        <v>1727</v>
      </c>
      <c r="K213" t="s">
        <v>742</v>
      </c>
      <c r="L213" t="s">
        <v>750</v>
      </c>
      <c r="M213" t="s">
        <v>757</v>
      </c>
      <c r="O213" t="s">
        <v>83</v>
      </c>
    </row>
    <row r="214" spans="1:15">
      <c r="A214">
        <v>213</v>
      </c>
      <c r="B214" t="s">
        <v>100</v>
      </c>
      <c r="C214" t="s">
        <v>29</v>
      </c>
      <c r="D214">
        <v>5</v>
      </c>
      <c r="E214" t="str">
        <f t="shared" si="3"/>
        <v>Amount Orignal_ Exchange Rate Date. Date Time</v>
      </c>
      <c r="F214" t="s">
        <v>1565</v>
      </c>
      <c r="G214" t="s">
        <v>1940</v>
      </c>
      <c r="H214" t="s">
        <v>760</v>
      </c>
      <c r="I214" t="s">
        <v>58</v>
      </c>
      <c r="J214" t="s">
        <v>1727</v>
      </c>
      <c r="K214" t="s">
        <v>742</v>
      </c>
      <c r="L214" t="s">
        <v>750</v>
      </c>
      <c r="M214" t="s">
        <v>761</v>
      </c>
      <c r="O214" t="s">
        <v>60</v>
      </c>
    </row>
    <row r="215" spans="1:15">
      <c r="A215">
        <v>214</v>
      </c>
      <c r="B215" t="s">
        <v>100</v>
      </c>
      <c r="C215" t="s">
        <v>29</v>
      </c>
      <c r="D215">
        <v>6</v>
      </c>
      <c r="E215" t="str">
        <f t="shared" si="3"/>
        <v>Amount Orignal_ Exchange Rate Source</v>
      </c>
      <c r="F215" t="s">
        <v>1566</v>
      </c>
      <c r="G215" t="s">
        <v>1941</v>
      </c>
      <c r="H215" t="s">
        <v>764</v>
      </c>
      <c r="I215" t="s">
        <v>39</v>
      </c>
      <c r="J215" t="s">
        <v>1727</v>
      </c>
      <c r="K215" t="s">
        <v>742</v>
      </c>
      <c r="L215" t="s">
        <v>750</v>
      </c>
      <c r="M215" t="s">
        <v>765</v>
      </c>
      <c r="O215" t="s">
        <v>41</v>
      </c>
    </row>
    <row r="216" spans="1:15">
      <c r="A216">
        <v>215</v>
      </c>
      <c r="B216" t="s">
        <v>100</v>
      </c>
      <c r="C216" t="s">
        <v>29</v>
      </c>
      <c r="D216">
        <v>7</v>
      </c>
      <c r="E216" t="str">
        <f t="shared" si="3"/>
        <v>Amount Orignal_ Exchange Rate Comment</v>
      </c>
      <c r="F216" t="s">
        <v>1567</v>
      </c>
      <c r="G216" t="s">
        <v>1942</v>
      </c>
      <c r="H216" t="s">
        <v>768</v>
      </c>
      <c r="I216" t="s">
        <v>39</v>
      </c>
      <c r="J216" t="s">
        <v>1727</v>
      </c>
      <c r="K216" t="s">
        <v>742</v>
      </c>
      <c r="L216" t="s">
        <v>750</v>
      </c>
      <c r="M216" t="s">
        <v>769</v>
      </c>
      <c r="O216" t="s">
        <v>41</v>
      </c>
    </row>
    <row r="217" spans="1:15">
      <c r="A217">
        <v>216</v>
      </c>
      <c r="B217" t="s">
        <v>100</v>
      </c>
      <c r="C217" t="s">
        <v>29</v>
      </c>
      <c r="D217">
        <v>8</v>
      </c>
      <c r="E217" t="str">
        <f t="shared" si="3"/>
        <v>Amount Triangulation_ Amount</v>
      </c>
      <c r="F217" t="s">
        <v>1568</v>
      </c>
      <c r="G217" t="s">
        <v>1943</v>
      </c>
      <c r="H217" t="s">
        <v>772</v>
      </c>
      <c r="I217" t="s">
        <v>547</v>
      </c>
      <c r="J217" t="s">
        <v>1727</v>
      </c>
      <c r="K217" t="s">
        <v>742</v>
      </c>
      <c r="L217" t="s">
        <v>773</v>
      </c>
      <c r="M217" t="s">
        <v>549</v>
      </c>
      <c r="O217" t="s">
        <v>549</v>
      </c>
    </row>
    <row r="218" spans="1:15">
      <c r="A218">
        <v>217</v>
      </c>
      <c r="B218" t="s">
        <v>100</v>
      </c>
      <c r="C218" t="s">
        <v>29</v>
      </c>
      <c r="D218">
        <v>9</v>
      </c>
      <c r="E218" t="str">
        <f t="shared" si="3"/>
        <v>Amount Triangulation_ Currency. Code</v>
      </c>
      <c r="F218" t="s">
        <v>1569</v>
      </c>
      <c r="G218" t="s">
        <v>1944</v>
      </c>
      <c r="H218" t="s">
        <v>776</v>
      </c>
      <c r="I218" t="s">
        <v>53</v>
      </c>
      <c r="J218" t="s">
        <v>1727</v>
      </c>
      <c r="K218" t="s">
        <v>742</v>
      </c>
      <c r="L218" t="s">
        <v>773</v>
      </c>
      <c r="M218" t="s">
        <v>746</v>
      </c>
      <c r="O218" t="s">
        <v>35</v>
      </c>
    </row>
    <row r="219" spans="1:15">
      <c r="A219">
        <v>218</v>
      </c>
      <c r="B219" t="s">
        <v>100</v>
      </c>
      <c r="C219" t="s">
        <v>29</v>
      </c>
      <c r="D219">
        <v>10</v>
      </c>
      <c r="E219" t="str">
        <f t="shared" si="3"/>
        <v>National Triangulation_ Exchange Rate. Numeric</v>
      </c>
      <c r="F219" t="s">
        <v>1570</v>
      </c>
      <c r="G219" t="s">
        <v>1945</v>
      </c>
      <c r="H219" t="s">
        <v>779</v>
      </c>
      <c r="I219" t="s">
        <v>728</v>
      </c>
      <c r="J219" t="s">
        <v>1727</v>
      </c>
      <c r="K219" t="s">
        <v>742</v>
      </c>
      <c r="L219" t="s">
        <v>780</v>
      </c>
      <c r="M219" t="s">
        <v>757</v>
      </c>
      <c r="O219" t="s">
        <v>83</v>
      </c>
    </row>
    <row r="220" spans="1:15">
      <c r="A220">
        <v>219</v>
      </c>
      <c r="B220" t="s">
        <v>100</v>
      </c>
      <c r="C220" t="s">
        <v>29</v>
      </c>
      <c r="D220">
        <v>11</v>
      </c>
      <c r="E220" t="str">
        <f t="shared" si="3"/>
        <v>National Triangulation_ Source</v>
      </c>
      <c r="F220" t="s">
        <v>1571</v>
      </c>
      <c r="G220" t="s">
        <v>1946</v>
      </c>
      <c r="H220" t="s">
        <v>783</v>
      </c>
      <c r="I220" t="s">
        <v>39</v>
      </c>
      <c r="J220" t="s">
        <v>1727</v>
      </c>
      <c r="K220" t="s">
        <v>742</v>
      </c>
      <c r="L220" t="s">
        <v>780</v>
      </c>
      <c r="M220" t="s">
        <v>784</v>
      </c>
      <c r="O220" t="s">
        <v>41</v>
      </c>
    </row>
    <row r="221" spans="1:15">
      <c r="A221">
        <v>220</v>
      </c>
      <c r="B221" t="s">
        <v>100</v>
      </c>
      <c r="C221" t="s">
        <v>29</v>
      </c>
      <c r="D221">
        <v>12</v>
      </c>
      <c r="E221" t="str">
        <f t="shared" si="3"/>
        <v>National Triangulation_ Type</v>
      </c>
      <c r="F221" t="s">
        <v>1572</v>
      </c>
      <c r="G221" t="s">
        <v>1947</v>
      </c>
      <c r="H221" t="s">
        <v>787</v>
      </c>
      <c r="I221" t="s">
        <v>39</v>
      </c>
      <c r="J221" t="s">
        <v>1727</v>
      </c>
      <c r="K221" t="s">
        <v>742</v>
      </c>
      <c r="L221" t="s">
        <v>780</v>
      </c>
      <c r="M221" t="s">
        <v>676</v>
      </c>
      <c r="O221" t="s">
        <v>41</v>
      </c>
    </row>
    <row r="222" spans="1:15">
      <c r="A222">
        <v>221</v>
      </c>
      <c r="B222" t="s">
        <v>100</v>
      </c>
      <c r="C222" t="s">
        <v>29</v>
      </c>
      <c r="D222">
        <v>13</v>
      </c>
      <c r="E222" t="str">
        <f t="shared" si="3"/>
        <v>Original Triangulation_ Exchange Rate. Numeric</v>
      </c>
      <c r="F222" t="s">
        <v>1573</v>
      </c>
      <c r="G222" t="s">
        <v>1948</v>
      </c>
      <c r="H222" t="s">
        <v>790</v>
      </c>
      <c r="I222" t="s">
        <v>728</v>
      </c>
      <c r="J222" t="s">
        <v>1727</v>
      </c>
      <c r="K222" t="s">
        <v>742</v>
      </c>
      <c r="L222" t="s">
        <v>791</v>
      </c>
      <c r="M222" t="s">
        <v>757</v>
      </c>
      <c r="O222" t="s">
        <v>83</v>
      </c>
    </row>
    <row r="223" spans="1:15">
      <c r="A223">
        <v>222</v>
      </c>
      <c r="B223" t="s">
        <v>100</v>
      </c>
      <c r="C223" t="s">
        <v>29</v>
      </c>
      <c r="D223">
        <v>14</v>
      </c>
      <c r="E223" t="str">
        <f t="shared" si="3"/>
        <v>Original Triangulation_ Source</v>
      </c>
      <c r="F223" t="s">
        <v>1574</v>
      </c>
      <c r="G223" t="s">
        <v>1949</v>
      </c>
      <c r="H223" t="s">
        <v>794</v>
      </c>
      <c r="I223" t="s">
        <v>39</v>
      </c>
      <c r="J223" t="s">
        <v>1727</v>
      </c>
      <c r="K223" t="s">
        <v>742</v>
      </c>
      <c r="L223" t="s">
        <v>791</v>
      </c>
      <c r="M223" t="s">
        <v>784</v>
      </c>
      <c r="O223" t="s">
        <v>41</v>
      </c>
    </row>
    <row r="224" spans="1:15">
      <c r="A224">
        <v>223</v>
      </c>
      <c r="B224" t="s">
        <v>100</v>
      </c>
      <c r="C224" t="s">
        <v>29</v>
      </c>
      <c r="D224">
        <v>15</v>
      </c>
      <c r="E224" t="str">
        <f t="shared" si="3"/>
        <v>Original Triangulation_ Type</v>
      </c>
      <c r="F224" t="s">
        <v>1575</v>
      </c>
      <c r="G224" t="s">
        <v>1950</v>
      </c>
      <c r="H224" t="s">
        <v>797</v>
      </c>
      <c r="I224" t="s">
        <v>39</v>
      </c>
      <c r="J224" t="s">
        <v>1727</v>
      </c>
      <c r="K224" t="s">
        <v>742</v>
      </c>
      <c r="L224" t="s">
        <v>791</v>
      </c>
      <c r="M224" t="s">
        <v>676</v>
      </c>
      <c r="O224" t="s">
        <v>41</v>
      </c>
    </row>
    <row r="225" spans="1:17">
      <c r="A225">
        <v>224</v>
      </c>
      <c r="B225" t="s">
        <v>100</v>
      </c>
      <c r="C225" t="s">
        <v>22</v>
      </c>
      <c r="D225">
        <v>16</v>
      </c>
      <c r="E225" t="str">
        <f t="shared" si="3"/>
        <v>Multi Currency Detail</v>
      </c>
      <c r="F225" t="s">
        <v>1576</v>
      </c>
      <c r="G225" t="s">
        <v>1951</v>
      </c>
      <c r="H225" t="s">
        <v>820</v>
      </c>
      <c r="J225" t="s">
        <v>1727</v>
      </c>
      <c r="K225" t="s">
        <v>742</v>
      </c>
      <c r="M225" t="s">
        <v>26</v>
      </c>
      <c r="P225" t="s">
        <v>1727</v>
      </c>
      <c r="Q225" t="s">
        <v>821</v>
      </c>
    </row>
    <row r="226" spans="1:17">
      <c r="A226">
        <v>225</v>
      </c>
      <c r="B226" t="s">
        <v>100</v>
      </c>
      <c r="C226" t="s">
        <v>16</v>
      </c>
      <c r="D226">
        <v>0</v>
      </c>
      <c r="E226" t="str">
        <f t="shared" si="3"/>
        <v>Multi Currency Detail</v>
      </c>
      <c r="F226" t="s">
        <v>1576</v>
      </c>
      <c r="G226" t="s">
        <v>1952</v>
      </c>
      <c r="H226" t="s">
        <v>820</v>
      </c>
      <c r="J226" t="s">
        <v>1727</v>
      </c>
      <c r="K226" t="s">
        <v>821</v>
      </c>
    </row>
    <row r="227" spans="1:17">
      <c r="A227">
        <v>226</v>
      </c>
      <c r="B227" t="s">
        <v>100</v>
      </c>
      <c r="C227" t="s">
        <v>29</v>
      </c>
      <c r="D227">
        <v>1</v>
      </c>
      <c r="E227" t="str">
        <f t="shared" si="3"/>
        <v>Exchange Rate Date. Date Time</v>
      </c>
      <c r="F227" t="s">
        <v>1613</v>
      </c>
      <c r="G227" t="s">
        <v>1953</v>
      </c>
      <c r="H227" t="s">
        <v>825</v>
      </c>
      <c r="I227" t="s">
        <v>58</v>
      </c>
      <c r="J227" t="s">
        <v>1727</v>
      </c>
      <c r="K227" t="s">
        <v>821</v>
      </c>
      <c r="M227" t="s">
        <v>761</v>
      </c>
      <c r="O227" t="s">
        <v>60</v>
      </c>
    </row>
    <row r="228" spans="1:17">
      <c r="A228">
        <v>227</v>
      </c>
      <c r="B228" t="s">
        <v>100</v>
      </c>
      <c r="C228" t="s">
        <v>29</v>
      </c>
      <c r="D228">
        <v>2</v>
      </c>
      <c r="E228" t="str">
        <f t="shared" si="3"/>
        <v>Amount Restated_ Amount</v>
      </c>
      <c r="F228" t="s">
        <v>1614</v>
      </c>
      <c r="G228" t="s">
        <v>1954</v>
      </c>
      <c r="H228" t="s">
        <v>828</v>
      </c>
      <c r="I228" t="s">
        <v>547</v>
      </c>
      <c r="J228" t="s">
        <v>1727</v>
      </c>
      <c r="K228" t="s">
        <v>821</v>
      </c>
      <c r="L228" t="s">
        <v>829</v>
      </c>
      <c r="M228" t="s">
        <v>549</v>
      </c>
      <c r="O228" t="s">
        <v>549</v>
      </c>
    </row>
    <row r="229" spans="1:17">
      <c r="A229">
        <v>228</v>
      </c>
      <c r="B229" t="s">
        <v>100</v>
      </c>
      <c r="C229" t="s">
        <v>29</v>
      </c>
      <c r="D229">
        <v>3</v>
      </c>
      <c r="E229" t="str">
        <f t="shared" si="3"/>
        <v>Amount Restated_ Currency. Code</v>
      </c>
      <c r="F229" t="s">
        <v>1615</v>
      </c>
      <c r="G229" t="s">
        <v>1955</v>
      </c>
      <c r="H229" t="s">
        <v>832</v>
      </c>
      <c r="I229" t="s">
        <v>53</v>
      </c>
      <c r="J229" t="s">
        <v>1727</v>
      </c>
      <c r="K229" t="s">
        <v>821</v>
      </c>
      <c r="L229" t="s">
        <v>829</v>
      </c>
      <c r="M229" t="s">
        <v>746</v>
      </c>
      <c r="O229" t="s">
        <v>35</v>
      </c>
    </row>
    <row r="230" spans="1:17">
      <c r="A230">
        <v>229</v>
      </c>
      <c r="B230" t="s">
        <v>100</v>
      </c>
      <c r="C230" t="s">
        <v>29</v>
      </c>
      <c r="D230">
        <v>4</v>
      </c>
      <c r="E230" t="str">
        <f t="shared" si="3"/>
        <v>Amount Restated_ Exchange Rate. Numeric</v>
      </c>
      <c r="F230" t="s">
        <v>1616</v>
      </c>
      <c r="G230" t="s">
        <v>1956</v>
      </c>
      <c r="H230" t="s">
        <v>835</v>
      </c>
      <c r="I230" t="s">
        <v>728</v>
      </c>
      <c r="J230" t="s">
        <v>1727</v>
      </c>
      <c r="K230" t="s">
        <v>821</v>
      </c>
      <c r="L230" t="s">
        <v>829</v>
      </c>
      <c r="M230" t="s">
        <v>757</v>
      </c>
      <c r="O230" t="s">
        <v>83</v>
      </c>
    </row>
    <row r="231" spans="1:17">
      <c r="A231">
        <v>230</v>
      </c>
      <c r="B231" t="s">
        <v>100</v>
      </c>
      <c r="C231" t="s">
        <v>29</v>
      </c>
      <c r="D231">
        <v>5</v>
      </c>
      <c r="E231" t="str">
        <f t="shared" si="3"/>
        <v>Amount Restated_ Exchange Rate Source</v>
      </c>
      <c r="F231" t="s">
        <v>1617</v>
      </c>
      <c r="G231" t="s">
        <v>1957</v>
      </c>
      <c r="H231" t="s">
        <v>838</v>
      </c>
      <c r="I231" t="s">
        <v>39</v>
      </c>
      <c r="J231" t="s">
        <v>1727</v>
      </c>
      <c r="K231" t="s">
        <v>821</v>
      </c>
      <c r="L231" t="s">
        <v>829</v>
      </c>
      <c r="M231" t="s">
        <v>765</v>
      </c>
      <c r="O231" t="s">
        <v>41</v>
      </c>
    </row>
    <row r="232" spans="1:17">
      <c r="A232">
        <v>231</v>
      </c>
      <c r="B232" t="s">
        <v>100</v>
      </c>
      <c r="C232" t="s">
        <v>29</v>
      </c>
      <c r="D232">
        <v>6</v>
      </c>
      <c r="E232" t="str">
        <f t="shared" si="3"/>
        <v>Amount Restated_ Exchange Rate Type</v>
      </c>
      <c r="F232" t="s">
        <v>1618</v>
      </c>
      <c r="G232" t="s">
        <v>1958</v>
      </c>
      <c r="H232" t="s">
        <v>841</v>
      </c>
      <c r="I232" t="s">
        <v>39</v>
      </c>
      <c r="J232" t="s">
        <v>1727</v>
      </c>
      <c r="K232" t="s">
        <v>821</v>
      </c>
      <c r="L232" t="s">
        <v>829</v>
      </c>
      <c r="M232" t="s">
        <v>842</v>
      </c>
      <c r="O232" t="s">
        <v>41</v>
      </c>
    </row>
    <row r="233" spans="1:17">
      <c r="A233">
        <v>232</v>
      </c>
      <c r="B233" t="s">
        <v>100</v>
      </c>
      <c r="C233" t="s">
        <v>29</v>
      </c>
      <c r="D233">
        <v>7</v>
      </c>
      <c r="E233" t="str">
        <f t="shared" si="3"/>
        <v>Amount Triangulation_ Amount</v>
      </c>
      <c r="F233" t="s">
        <v>1619</v>
      </c>
      <c r="G233" t="s">
        <v>1959</v>
      </c>
      <c r="H233" t="s">
        <v>845</v>
      </c>
      <c r="I233" t="s">
        <v>547</v>
      </c>
      <c r="J233" t="s">
        <v>1727</v>
      </c>
      <c r="K233" t="s">
        <v>821</v>
      </c>
      <c r="L233" t="s">
        <v>773</v>
      </c>
      <c r="M233" t="s">
        <v>549</v>
      </c>
      <c r="O233" t="s">
        <v>549</v>
      </c>
    </row>
    <row r="234" spans="1:17">
      <c r="A234">
        <v>233</v>
      </c>
      <c r="B234" t="s">
        <v>100</v>
      </c>
      <c r="C234" t="s">
        <v>29</v>
      </c>
      <c r="D234">
        <v>8</v>
      </c>
      <c r="E234" t="str">
        <f t="shared" si="3"/>
        <v>Amount Triangulation_ Currency. Code</v>
      </c>
      <c r="F234" t="s">
        <v>1620</v>
      </c>
      <c r="G234" t="s">
        <v>1960</v>
      </c>
      <c r="H234" t="s">
        <v>848</v>
      </c>
      <c r="I234" t="s">
        <v>53</v>
      </c>
      <c r="J234" t="s">
        <v>1727</v>
      </c>
      <c r="K234" t="s">
        <v>821</v>
      </c>
      <c r="L234" t="s">
        <v>773</v>
      </c>
      <c r="M234" t="s">
        <v>746</v>
      </c>
      <c r="O234" t="s">
        <v>35</v>
      </c>
    </row>
    <row r="235" spans="1:17">
      <c r="A235">
        <v>234</v>
      </c>
      <c r="B235" t="s">
        <v>100</v>
      </c>
      <c r="C235" t="s">
        <v>29</v>
      </c>
      <c r="D235">
        <v>9</v>
      </c>
      <c r="E235" t="str">
        <f t="shared" si="3"/>
        <v>Amount Triangulation_ Exchange Rate. Numeric</v>
      </c>
      <c r="F235" t="s">
        <v>1621</v>
      </c>
      <c r="G235" t="s">
        <v>1961</v>
      </c>
      <c r="H235" t="s">
        <v>851</v>
      </c>
      <c r="I235" t="s">
        <v>728</v>
      </c>
      <c r="J235" t="s">
        <v>1727</v>
      </c>
      <c r="K235" t="s">
        <v>821</v>
      </c>
      <c r="L235" t="s">
        <v>773</v>
      </c>
      <c r="M235" t="s">
        <v>757</v>
      </c>
      <c r="O235" t="s">
        <v>83</v>
      </c>
    </row>
    <row r="236" spans="1:17">
      <c r="A236">
        <v>235</v>
      </c>
      <c r="B236" t="s">
        <v>100</v>
      </c>
      <c r="C236" t="s">
        <v>29</v>
      </c>
      <c r="D236">
        <v>10</v>
      </c>
      <c r="E236" t="str">
        <f t="shared" si="3"/>
        <v>Amount Triangulation_ Exchange Rate Source</v>
      </c>
      <c r="F236" t="s">
        <v>1622</v>
      </c>
      <c r="G236" t="s">
        <v>1962</v>
      </c>
      <c r="H236" t="s">
        <v>854</v>
      </c>
      <c r="I236" t="s">
        <v>39</v>
      </c>
      <c r="J236" t="s">
        <v>1727</v>
      </c>
      <c r="K236" t="s">
        <v>821</v>
      </c>
      <c r="L236" t="s">
        <v>773</v>
      </c>
      <c r="M236" t="s">
        <v>765</v>
      </c>
      <c r="O236" t="s">
        <v>41</v>
      </c>
    </row>
    <row r="237" spans="1:17">
      <c r="A237">
        <v>236</v>
      </c>
      <c r="B237" t="s">
        <v>100</v>
      </c>
      <c r="C237" t="s">
        <v>29</v>
      </c>
      <c r="D237">
        <v>11</v>
      </c>
      <c r="E237" t="str">
        <f t="shared" si="3"/>
        <v>Amount Triangulation_ Exchange Rate Type</v>
      </c>
      <c r="F237" t="s">
        <v>1623</v>
      </c>
      <c r="G237" t="s">
        <v>1963</v>
      </c>
      <c r="H237" t="s">
        <v>857</v>
      </c>
      <c r="I237" t="s">
        <v>39</v>
      </c>
      <c r="J237" t="s">
        <v>1727</v>
      </c>
      <c r="K237" t="s">
        <v>821</v>
      </c>
      <c r="L237" t="s">
        <v>773</v>
      </c>
      <c r="M237" t="s">
        <v>842</v>
      </c>
      <c r="O237" t="s">
        <v>41</v>
      </c>
    </row>
    <row r="238" spans="1:17">
      <c r="A238">
        <v>237</v>
      </c>
      <c r="B238" t="s">
        <v>100</v>
      </c>
      <c r="C238" t="s">
        <v>29</v>
      </c>
      <c r="D238">
        <v>12</v>
      </c>
      <c r="E238" t="str">
        <f t="shared" si="3"/>
        <v>Restated Triangulation_ Exchange Rate. Numeric</v>
      </c>
      <c r="F238" t="s">
        <v>1624</v>
      </c>
      <c r="G238" t="s">
        <v>1964</v>
      </c>
      <c r="H238" t="s">
        <v>860</v>
      </c>
      <c r="I238" t="s">
        <v>728</v>
      </c>
      <c r="J238" t="s">
        <v>1727</v>
      </c>
      <c r="K238" t="s">
        <v>821</v>
      </c>
      <c r="L238" t="s">
        <v>861</v>
      </c>
      <c r="M238" t="s">
        <v>757</v>
      </c>
      <c r="O238" t="s">
        <v>83</v>
      </c>
    </row>
    <row r="239" spans="1:17">
      <c r="A239">
        <v>238</v>
      </c>
      <c r="B239" t="s">
        <v>100</v>
      </c>
      <c r="C239" t="s">
        <v>29</v>
      </c>
      <c r="D239">
        <v>13</v>
      </c>
      <c r="E239" t="str">
        <f t="shared" si="3"/>
        <v>Restated Triangulation_ Exchange Rate Source</v>
      </c>
      <c r="F239" t="s">
        <v>1625</v>
      </c>
      <c r="G239" t="s">
        <v>1965</v>
      </c>
      <c r="H239" t="s">
        <v>864</v>
      </c>
      <c r="I239" t="s">
        <v>39</v>
      </c>
      <c r="J239" t="s">
        <v>1727</v>
      </c>
      <c r="K239" t="s">
        <v>821</v>
      </c>
      <c r="L239" t="s">
        <v>861</v>
      </c>
      <c r="M239" t="s">
        <v>765</v>
      </c>
      <c r="O239" t="s">
        <v>41</v>
      </c>
    </row>
    <row r="240" spans="1:17">
      <c r="A240">
        <v>239</v>
      </c>
      <c r="B240" t="s">
        <v>100</v>
      </c>
      <c r="C240" t="s">
        <v>29</v>
      </c>
      <c r="D240">
        <v>14</v>
      </c>
      <c r="E240" t="str">
        <f t="shared" si="3"/>
        <v>Restated Triangulation_ Exchange Rate Type</v>
      </c>
      <c r="F240" t="s">
        <v>1626</v>
      </c>
      <c r="G240" t="s">
        <v>1966</v>
      </c>
      <c r="H240" t="s">
        <v>867</v>
      </c>
      <c r="I240" t="s">
        <v>39</v>
      </c>
      <c r="J240" t="s">
        <v>1727</v>
      </c>
      <c r="K240" t="s">
        <v>821</v>
      </c>
      <c r="L240" t="s">
        <v>861</v>
      </c>
      <c r="M240" t="s">
        <v>842</v>
      </c>
      <c r="O240" t="s">
        <v>41</v>
      </c>
    </row>
    <row r="241" spans="1:17">
      <c r="A241">
        <v>240</v>
      </c>
      <c r="B241" t="s">
        <v>100</v>
      </c>
      <c r="C241" t="s">
        <v>29</v>
      </c>
      <c r="D241">
        <v>15</v>
      </c>
      <c r="E241" t="str">
        <f t="shared" si="3"/>
        <v>Detail Comment</v>
      </c>
      <c r="F241" t="s">
        <v>1627</v>
      </c>
      <c r="G241" t="s">
        <v>1967</v>
      </c>
      <c r="H241" t="s">
        <v>870</v>
      </c>
      <c r="I241" t="s">
        <v>39</v>
      </c>
      <c r="J241" t="s">
        <v>1727</v>
      </c>
      <c r="K241" t="s">
        <v>821</v>
      </c>
      <c r="M241" t="s">
        <v>871</v>
      </c>
      <c r="O241" t="s">
        <v>41</v>
      </c>
    </row>
    <row r="242" spans="1:17">
      <c r="A242">
        <v>241</v>
      </c>
      <c r="B242" t="s">
        <v>15</v>
      </c>
      <c r="C242" t="s">
        <v>16</v>
      </c>
      <c r="D242">
        <v>0</v>
      </c>
      <c r="E242" t="str">
        <f t="shared" si="3"/>
        <v>Identifier Reference</v>
      </c>
      <c r="F242" t="s">
        <v>1554</v>
      </c>
      <c r="G242" t="s">
        <v>1968</v>
      </c>
      <c r="H242" t="s">
        <v>874</v>
      </c>
      <c r="J242" t="s">
        <v>1727</v>
      </c>
      <c r="K242" t="s">
        <v>875</v>
      </c>
    </row>
    <row r="243" spans="1:17">
      <c r="A243">
        <v>242</v>
      </c>
      <c r="B243" t="s">
        <v>15</v>
      </c>
      <c r="C243" t="s">
        <v>29</v>
      </c>
      <c r="D243">
        <v>1</v>
      </c>
      <c r="E243" t="str">
        <f t="shared" si="3"/>
        <v>Identifier Code</v>
      </c>
      <c r="F243" t="s">
        <v>1628</v>
      </c>
      <c r="G243" t="s">
        <v>1969</v>
      </c>
      <c r="H243" t="s">
        <v>879</v>
      </c>
      <c r="I243" t="s">
        <v>39</v>
      </c>
      <c r="J243" t="s">
        <v>1727</v>
      </c>
      <c r="K243" t="s">
        <v>875</v>
      </c>
      <c r="M243" t="s">
        <v>880</v>
      </c>
      <c r="O243" t="s">
        <v>35</v>
      </c>
    </row>
    <row r="244" spans="1:17">
      <c r="A244">
        <v>243</v>
      </c>
      <c r="B244" t="s">
        <v>15</v>
      </c>
      <c r="C244" t="s">
        <v>29</v>
      </c>
      <c r="D244">
        <v>2</v>
      </c>
      <c r="E244" t="str">
        <f t="shared" si="3"/>
        <v>Organization Type. Code</v>
      </c>
      <c r="F244" t="s">
        <v>1629</v>
      </c>
      <c r="G244" t="s">
        <v>1970</v>
      </c>
      <c r="H244" t="s">
        <v>900</v>
      </c>
      <c r="I244" t="s">
        <v>33</v>
      </c>
      <c r="J244" t="s">
        <v>1727</v>
      </c>
      <c r="K244" t="s">
        <v>875</v>
      </c>
      <c r="M244" t="s">
        <v>901</v>
      </c>
      <c r="O244" t="s">
        <v>35</v>
      </c>
    </row>
    <row r="245" spans="1:17">
      <c r="A245">
        <v>244</v>
      </c>
      <c r="B245" t="s">
        <v>15</v>
      </c>
      <c r="C245" t="s">
        <v>29</v>
      </c>
      <c r="D245">
        <v>3</v>
      </c>
      <c r="E245" t="str">
        <f t="shared" si="3"/>
        <v>Organization Type Description</v>
      </c>
      <c r="F245" t="s">
        <v>1630</v>
      </c>
      <c r="G245" t="s">
        <v>1971</v>
      </c>
      <c r="H245" t="s">
        <v>904</v>
      </c>
      <c r="I245" t="s">
        <v>39</v>
      </c>
      <c r="J245" t="s">
        <v>1727</v>
      </c>
      <c r="K245" t="s">
        <v>875</v>
      </c>
      <c r="M245" t="s">
        <v>905</v>
      </c>
      <c r="O245" t="s">
        <v>41</v>
      </c>
    </row>
    <row r="246" spans="1:17">
      <c r="A246">
        <v>245</v>
      </c>
      <c r="B246" t="s">
        <v>15</v>
      </c>
      <c r="C246" t="s">
        <v>29</v>
      </c>
      <c r="D246">
        <v>4</v>
      </c>
      <c r="E246" t="str">
        <f t="shared" si="3"/>
        <v>Description</v>
      </c>
      <c r="F246" t="s">
        <v>1631</v>
      </c>
      <c r="G246" t="s">
        <v>1972</v>
      </c>
      <c r="H246" t="s">
        <v>908</v>
      </c>
      <c r="I246" t="s">
        <v>39</v>
      </c>
      <c r="J246" t="s">
        <v>1727</v>
      </c>
      <c r="K246" t="s">
        <v>875</v>
      </c>
      <c r="M246" t="s">
        <v>5</v>
      </c>
      <c r="O246" t="s">
        <v>41</v>
      </c>
    </row>
    <row r="247" spans="1:17">
      <c r="A247">
        <v>246</v>
      </c>
      <c r="B247" t="s">
        <v>15</v>
      </c>
      <c r="C247" t="s">
        <v>29</v>
      </c>
      <c r="D247">
        <v>5</v>
      </c>
      <c r="E247" t="str">
        <f t="shared" si="3"/>
        <v>Type. Code</v>
      </c>
      <c r="F247" t="s">
        <v>1632</v>
      </c>
      <c r="G247" t="s">
        <v>1973</v>
      </c>
      <c r="H247" t="s">
        <v>911</v>
      </c>
      <c r="I247" t="s">
        <v>33</v>
      </c>
      <c r="J247" t="s">
        <v>1727</v>
      </c>
      <c r="K247" t="s">
        <v>875</v>
      </c>
      <c r="M247" t="s">
        <v>676</v>
      </c>
      <c r="O247" t="s">
        <v>35</v>
      </c>
    </row>
    <row r="248" spans="1:17">
      <c r="A248">
        <v>247</v>
      </c>
      <c r="B248" t="s">
        <v>15</v>
      </c>
      <c r="C248" t="s">
        <v>29</v>
      </c>
      <c r="D248">
        <v>6</v>
      </c>
      <c r="E248" t="str">
        <f t="shared" si="3"/>
        <v>Category</v>
      </c>
      <c r="F248" t="s">
        <v>1633</v>
      </c>
      <c r="G248" t="s">
        <v>1974</v>
      </c>
      <c r="H248" t="s">
        <v>914</v>
      </c>
      <c r="I248" t="s">
        <v>39</v>
      </c>
      <c r="J248" t="s">
        <v>1727</v>
      </c>
      <c r="K248" t="s">
        <v>875</v>
      </c>
      <c r="M248" t="s">
        <v>915</v>
      </c>
      <c r="O248" t="s">
        <v>41</v>
      </c>
    </row>
    <row r="249" spans="1:17">
      <c r="A249">
        <v>248</v>
      </c>
      <c r="B249" t="s">
        <v>61</v>
      </c>
      <c r="C249" t="s">
        <v>29</v>
      </c>
      <c r="D249">
        <v>7</v>
      </c>
      <c r="E249" t="str">
        <f t="shared" si="3"/>
        <v>Purpose</v>
      </c>
      <c r="F249" t="s">
        <v>1634</v>
      </c>
      <c r="G249" t="s">
        <v>1975</v>
      </c>
      <c r="H249" t="s">
        <v>939</v>
      </c>
      <c r="I249" t="s">
        <v>39</v>
      </c>
      <c r="J249" t="s">
        <v>1727</v>
      </c>
      <c r="K249" t="s">
        <v>875</v>
      </c>
      <c r="M249" t="s">
        <v>181</v>
      </c>
      <c r="O249" t="s">
        <v>41</v>
      </c>
    </row>
    <row r="250" spans="1:17">
      <c r="A250">
        <v>249</v>
      </c>
      <c r="B250" t="s">
        <v>15</v>
      </c>
      <c r="C250" t="s">
        <v>29</v>
      </c>
      <c r="D250">
        <v>8</v>
      </c>
      <c r="E250" t="str">
        <f t="shared" si="3"/>
        <v>Active. Indicator</v>
      </c>
      <c r="F250" t="s">
        <v>1635</v>
      </c>
      <c r="G250" t="s">
        <v>1976</v>
      </c>
      <c r="H250" t="s">
        <v>996</v>
      </c>
      <c r="I250" t="s">
        <v>216</v>
      </c>
      <c r="J250" t="s">
        <v>1727</v>
      </c>
      <c r="K250" t="s">
        <v>875</v>
      </c>
      <c r="M250" t="s">
        <v>217</v>
      </c>
      <c r="O250" t="s">
        <v>218</v>
      </c>
    </row>
    <row r="251" spans="1:17">
      <c r="A251">
        <v>250</v>
      </c>
      <c r="B251" t="s">
        <v>15</v>
      </c>
      <c r="C251" t="s">
        <v>22</v>
      </c>
      <c r="D251">
        <v>9</v>
      </c>
      <c r="E251" t="str">
        <f t="shared" si="3"/>
        <v>Email</v>
      </c>
      <c r="F251" t="s">
        <v>1636</v>
      </c>
      <c r="G251" t="s">
        <v>1977</v>
      </c>
      <c r="H251" t="s">
        <v>918</v>
      </c>
      <c r="J251" t="s">
        <v>1727</v>
      </c>
      <c r="K251" t="s">
        <v>875</v>
      </c>
      <c r="M251" t="s">
        <v>26</v>
      </c>
      <c r="P251" t="s">
        <v>1727</v>
      </c>
      <c r="Q251" t="s">
        <v>137</v>
      </c>
    </row>
    <row r="252" spans="1:17">
      <c r="A252">
        <v>251</v>
      </c>
      <c r="B252" t="s">
        <v>15</v>
      </c>
      <c r="C252" t="s">
        <v>22</v>
      </c>
      <c r="D252">
        <v>10</v>
      </c>
      <c r="E252" t="str">
        <f t="shared" si="3"/>
        <v>Phone</v>
      </c>
      <c r="F252" t="s">
        <v>1637</v>
      </c>
      <c r="G252" t="s">
        <v>1978</v>
      </c>
      <c r="H252" t="s">
        <v>925</v>
      </c>
      <c r="J252" t="s">
        <v>1727</v>
      </c>
      <c r="K252" t="s">
        <v>875</v>
      </c>
      <c r="M252" t="s">
        <v>26</v>
      </c>
      <c r="P252" t="s">
        <v>1727</v>
      </c>
      <c r="Q252" t="s">
        <v>113</v>
      </c>
    </row>
    <row r="253" spans="1:17">
      <c r="A253">
        <v>252</v>
      </c>
      <c r="B253" t="s">
        <v>15</v>
      </c>
      <c r="C253" t="s">
        <v>22</v>
      </c>
      <c r="D253">
        <v>11</v>
      </c>
      <c r="E253" t="str">
        <f t="shared" si="3"/>
        <v>Fax</v>
      </c>
      <c r="F253" t="s">
        <v>1638</v>
      </c>
      <c r="G253" t="s">
        <v>1979</v>
      </c>
      <c r="H253" t="s">
        <v>932</v>
      </c>
      <c r="J253" t="s">
        <v>1727</v>
      </c>
      <c r="K253" t="s">
        <v>875</v>
      </c>
      <c r="M253" t="s">
        <v>26</v>
      </c>
      <c r="P253" t="s">
        <v>1727</v>
      </c>
      <c r="Q253" t="s">
        <v>125</v>
      </c>
    </row>
    <row r="254" spans="1:17">
      <c r="A254">
        <v>253</v>
      </c>
      <c r="B254" t="s">
        <v>61</v>
      </c>
      <c r="C254" t="s">
        <v>22</v>
      </c>
      <c r="D254">
        <v>12</v>
      </c>
      <c r="E254" t="str">
        <f t="shared" si="3"/>
        <v>Address</v>
      </c>
      <c r="F254" t="s">
        <v>1639</v>
      </c>
      <c r="G254" t="s">
        <v>1980</v>
      </c>
      <c r="H254" t="s">
        <v>942</v>
      </c>
      <c r="J254" t="s">
        <v>1727</v>
      </c>
      <c r="K254" t="s">
        <v>875</v>
      </c>
      <c r="M254" t="s">
        <v>26</v>
      </c>
      <c r="P254" t="s">
        <v>1727</v>
      </c>
      <c r="Q254" t="s">
        <v>145</v>
      </c>
    </row>
    <row r="255" spans="1:17">
      <c r="A255">
        <v>254</v>
      </c>
      <c r="B255" t="s">
        <v>15</v>
      </c>
      <c r="C255" t="s">
        <v>22</v>
      </c>
      <c r="D255">
        <v>13</v>
      </c>
      <c r="E255" t="str">
        <f t="shared" si="3"/>
        <v>Contact</v>
      </c>
      <c r="F255" t="s">
        <v>1640</v>
      </c>
      <c r="G255" t="s">
        <v>1981</v>
      </c>
      <c r="H255" t="s">
        <v>963</v>
      </c>
      <c r="J255" t="s">
        <v>1727</v>
      </c>
      <c r="K255" t="s">
        <v>875</v>
      </c>
      <c r="M255" t="s">
        <v>26</v>
      </c>
      <c r="P255" t="s">
        <v>1727</v>
      </c>
      <c r="Q255" t="s">
        <v>235</v>
      </c>
    </row>
    <row r="256" spans="1:17">
      <c r="A256">
        <v>255</v>
      </c>
      <c r="B256" t="s">
        <v>15</v>
      </c>
      <c r="C256" t="s">
        <v>22</v>
      </c>
      <c r="D256">
        <v>14</v>
      </c>
      <c r="E256" t="str">
        <f t="shared" si="3"/>
        <v>Identifier External Reference</v>
      </c>
      <c r="F256" t="s">
        <v>1641</v>
      </c>
      <c r="G256" t="s">
        <v>1982</v>
      </c>
      <c r="H256" t="s">
        <v>883</v>
      </c>
      <c r="J256" t="s">
        <v>1727</v>
      </c>
      <c r="K256" t="s">
        <v>875</v>
      </c>
      <c r="M256" t="s">
        <v>26</v>
      </c>
      <c r="P256" t="s">
        <v>1727</v>
      </c>
      <c r="Q256" t="s">
        <v>884</v>
      </c>
    </row>
    <row r="257" spans="1:15">
      <c r="A257">
        <v>256</v>
      </c>
      <c r="B257" t="s">
        <v>15</v>
      </c>
      <c r="C257" t="s">
        <v>16</v>
      </c>
      <c r="D257">
        <v>0</v>
      </c>
      <c r="E257" t="str">
        <f t="shared" si="3"/>
        <v>Identifier External Reference</v>
      </c>
      <c r="F257" t="s">
        <v>1641</v>
      </c>
      <c r="G257" t="s">
        <v>1983</v>
      </c>
      <c r="H257" t="s">
        <v>883</v>
      </c>
      <c r="J257" t="s">
        <v>1727</v>
      </c>
      <c r="K257" t="s">
        <v>884</v>
      </c>
    </row>
    <row r="258" spans="1:15">
      <c r="A258">
        <v>257</v>
      </c>
      <c r="B258" t="s">
        <v>15</v>
      </c>
      <c r="C258" t="s">
        <v>29</v>
      </c>
      <c r="D258">
        <v>1</v>
      </c>
      <c r="E258" t="str">
        <f t="shared" si="3"/>
        <v>Authority Code</v>
      </c>
      <c r="F258" t="s">
        <v>1720</v>
      </c>
      <c r="G258" t="s">
        <v>1984</v>
      </c>
      <c r="H258" t="s">
        <v>888</v>
      </c>
      <c r="I258" t="s">
        <v>39</v>
      </c>
      <c r="J258" t="s">
        <v>1727</v>
      </c>
      <c r="K258" t="s">
        <v>884</v>
      </c>
      <c r="M258" t="s">
        <v>889</v>
      </c>
      <c r="O258" t="s">
        <v>35</v>
      </c>
    </row>
    <row r="259" spans="1:15">
      <c r="A259">
        <v>258</v>
      </c>
      <c r="B259" t="s">
        <v>15</v>
      </c>
      <c r="C259" t="s">
        <v>29</v>
      </c>
      <c r="D259">
        <v>2</v>
      </c>
      <c r="E259" t="str">
        <f t="shared" ref="E259:E322" si="4">IF(C259="ABIE",MID(G259,7,FIND(".",G259)-7),
IF(OR(C259="ASBIE",C259="RBIE"),MID(G259,FIND("_",G259,9)+2,LEN(G259)-FIND("_",G259,9)),
IF(C259="BBIE",MID(G259,FIND(".",G259,9)+2,LEN(G259)-FIND(".",G259,9)),"")))</f>
        <v>Authority</v>
      </c>
      <c r="F259" t="s">
        <v>1721</v>
      </c>
      <c r="G259" t="s">
        <v>1985</v>
      </c>
      <c r="H259" t="s">
        <v>892</v>
      </c>
      <c r="I259" t="s">
        <v>39</v>
      </c>
      <c r="J259" t="s">
        <v>1727</v>
      </c>
      <c r="K259" t="s">
        <v>884</v>
      </c>
      <c r="M259" t="s">
        <v>893</v>
      </c>
      <c r="O259" t="s">
        <v>41</v>
      </c>
    </row>
    <row r="260" spans="1:15">
      <c r="A260">
        <v>259</v>
      </c>
      <c r="B260" t="s">
        <v>15</v>
      </c>
      <c r="C260" t="s">
        <v>29</v>
      </c>
      <c r="D260">
        <v>3</v>
      </c>
      <c r="E260" t="str">
        <f t="shared" si="4"/>
        <v>Authority Verification Date. Date Time</v>
      </c>
      <c r="F260" t="s">
        <v>1722</v>
      </c>
      <c r="G260" t="s">
        <v>1986</v>
      </c>
      <c r="H260" t="s">
        <v>896</v>
      </c>
      <c r="I260" t="s">
        <v>58</v>
      </c>
      <c r="J260" t="s">
        <v>1727</v>
      </c>
      <c r="K260" t="s">
        <v>884</v>
      </c>
      <c r="M260" t="s">
        <v>897</v>
      </c>
      <c r="O260" t="s">
        <v>60</v>
      </c>
    </row>
    <row r="261" spans="1:15">
      <c r="A261">
        <v>260</v>
      </c>
      <c r="B261" t="s">
        <v>1405</v>
      </c>
      <c r="C261" t="s">
        <v>16</v>
      </c>
      <c r="D261">
        <v>0</v>
      </c>
      <c r="E261" t="str">
        <f t="shared" si="4"/>
        <v>Document</v>
      </c>
      <c r="G261" t="s">
        <v>1987</v>
      </c>
      <c r="J261" t="s">
        <v>1727</v>
      </c>
      <c r="K261" t="s">
        <v>998</v>
      </c>
    </row>
    <row r="262" spans="1:15">
      <c r="A262">
        <v>261</v>
      </c>
      <c r="B262" t="s">
        <v>15</v>
      </c>
      <c r="C262" t="s">
        <v>29</v>
      </c>
      <c r="D262">
        <v>1</v>
      </c>
      <c r="E262" t="str">
        <f t="shared" si="4"/>
        <v>Type. Code</v>
      </c>
      <c r="F262" t="s">
        <v>1577</v>
      </c>
      <c r="G262" t="s">
        <v>1988</v>
      </c>
      <c r="H262" t="s">
        <v>1002</v>
      </c>
      <c r="I262" t="s">
        <v>33</v>
      </c>
      <c r="J262" t="s">
        <v>1727</v>
      </c>
      <c r="K262" t="s">
        <v>998</v>
      </c>
      <c r="M262" t="s">
        <v>676</v>
      </c>
      <c r="O262" t="s">
        <v>35</v>
      </c>
    </row>
    <row r="263" spans="1:15">
      <c r="A263">
        <v>262</v>
      </c>
      <c r="B263" t="s">
        <v>15</v>
      </c>
      <c r="C263" t="s">
        <v>29</v>
      </c>
      <c r="D263">
        <v>2</v>
      </c>
      <c r="E263" t="str">
        <f t="shared" si="4"/>
        <v>type Description</v>
      </c>
      <c r="F263" t="s">
        <v>1578</v>
      </c>
      <c r="G263" t="s">
        <v>1989</v>
      </c>
      <c r="H263" t="s">
        <v>1005</v>
      </c>
      <c r="I263" t="s">
        <v>39</v>
      </c>
      <c r="J263" t="s">
        <v>1727</v>
      </c>
      <c r="K263" t="s">
        <v>998</v>
      </c>
      <c r="M263" t="s">
        <v>1006</v>
      </c>
      <c r="O263" t="s">
        <v>41</v>
      </c>
    </row>
    <row r="264" spans="1:15">
      <c r="A264">
        <v>263</v>
      </c>
      <c r="B264" t="s">
        <v>15</v>
      </c>
      <c r="C264" t="s">
        <v>29</v>
      </c>
      <c r="D264">
        <v>3</v>
      </c>
      <c r="E264" t="str">
        <f t="shared" si="4"/>
        <v>Invoice Type. Code</v>
      </c>
      <c r="F264" t="s">
        <v>1579</v>
      </c>
      <c r="G264" t="s">
        <v>1990</v>
      </c>
      <c r="H264" t="s">
        <v>1009</v>
      </c>
      <c r="I264" t="s">
        <v>33</v>
      </c>
      <c r="J264" t="s">
        <v>1727</v>
      </c>
      <c r="K264" t="s">
        <v>998</v>
      </c>
      <c r="M264" t="s">
        <v>1010</v>
      </c>
      <c r="O264" t="s">
        <v>35</v>
      </c>
    </row>
    <row r="265" spans="1:15">
      <c r="A265">
        <v>264</v>
      </c>
      <c r="B265" t="s">
        <v>15</v>
      </c>
      <c r="C265" t="s">
        <v>29</v>
      </c>
      <c r="D265">
        <v>4</v>
      </c>
      <c r="E265" t="str">
        <f t="shared" si="4"/>
        <v>Number</v>
      </c>
      <c r="F265" t="s">
        <v>1580</v>
      </c>
      <c r="G265" t="s">
        <v>1991</v>
      </c>
      <c r="H265" t="s">
        <v>1013</v>
      </c>
      <c r="I265" t="s">
        <v>39</v>
      </c>
      <c r="J265" t="s">
        <v>1727</v>
      </c>
      <c r="K265" t="s">
        <v>998</v>
      </c>
      <c r="M265" t="s">
        <v>121</v>
      </c>
      <c r="O265" t="s">
        <v>41</v>
      </c>
    </row>
    <row r="266" spans="1:15">
      <c r="A266">
        <v>265</v>
      </c>
      <c r="B266" t="s">
        <v>15</v>
      </c>
      <c r="C266" t="s">
        <v>29</v>
      </c>
      <c r="D266">
        <v>5</v>
      </c>
      <c r="E266" t="str">
        <f t="shared" si="4"/>
        <v>Apply To Number. Code</v>
      </c>
      <c r="F266" t="s">
        <v>1581</v>
      </c>
      <c r="G266" t="s">
        <v>1992</v>
      </c>
      <c r="H266" t="s">
        <v>1016</v>
      </c>
      <c r="I266" t="s">
        <v>39</v>
      </c>
      <c r="J266" t="s">
        <v>1727</v>
      </c>
      <c r="K266" t="s">
        <v>998</v>
      </c>
      <c r="M266" t="s">
        <v>1017</v>
      </c>
      <c r="O266" t="s">
        <v>35</v>
      </c>
    </row>
    <row r="267" spans="1:15">
      <c r="A267">
        <v>266</v>
      </c>
      <c r="B267" t="s">
        <v>15</v>
      </c>
      <c r="C267" t="s">
        <v>29</v>
      </c>
      <c r="D267">
        <v>6</v>
      </c>
      <c r="E267" t="str">
        <f t="shared" si="4"/>
        <v>Reference</v>
      </c>
      <c r="F267" t="s">
        <v>1582</v>
      </c>
      <c r="G267" t="s">
        <v>1993</v>
      </c>
      <c r="H267" t="s">
        <v>1020</v>
      </c>
      <c r="I267" t="s">
        <v>39</v>
      </c>
      <c r="J267" t="s">
        <v>1727</v>
      </c>
      <c r="K267" t="s">
        <v>998</v>
      </c>
      <c r="M267" t="s">
        <v>1021</v>
      </c>
      <c r="O267" t="s">
        <v>41</v>
      </c>
    </row>
    <row r="268" spans="1:15">
      <c r="A268">
        <v>267</v>
      </c>
      <c r="B268" t="s">
        <v>15</v>
      </c>
      <c r="C268" t="s">
        <v>29</v>
      </c>
      <c r="D268">
        <v>7</v>
      </c>
      <c r="E268" t="str">
        <f t="shared" si="4"/>
        <v>Date. Date Time</v>
      </c>
      <c r="F268" t="s">
        <v>1583</v>
      </c>
      <c r="G268" t="s">
        <v>1994</v>
      </c>
      <c r="H268" t="s">
        <v>1024</v>
      </c>
      <c r="I268" t="s">
        <v>58</v>
      </c>
      <c r="J268" t="s">
        <v>1727</v>
      </c>
      <c r="K268" t="s">
        <v>998</v>
      </c>
      <c r="M268" t="s">
        <v>301</v>
      </c>
      <c r="O268" t="s">
        <v>60</v>
      </c>
    </row>
    <row r="269" spans="1:15">
      <c r="A269">
        <v>268</v>
      </c>
      <c r="B269" t="s">
        <v>61</v>
      </c>
      <c r="C269" t="s">
        <v>29</v>
      </c>
      <c r="D269">
        <v>8</v>
      </c>
      <c r="E269" t="str">
        <f t="shared" si="4"/>
        <v>Received Date. Date Time</v>
      </c>
      <c r="F269" t="s">
        <v>1584</v>
      </c>
      <c r="G269" t="s">
        <v>1995</v>
      </c>
      <c r="H269" t="s">
        <v>1027</v>
      </c>
      <c r="I269" t="s">
        <v>58</v>
      </c>
      <c r="J269" t="s">
        <v>1727</v>
      </c>
      <c r="K269" t="s">
        <v>998</v>
      </c>
      <c r="M269" t="s">
        <v>1028</v>
      </c>
      <c r="O269" t="s">
        <v>60</v>
      </c>
    </row>
    <row r="270" spans="1:15">
      <c r="A270">
        <v>269</v>
      </c>
      <c r="B270" t="s">
        <v>61</v>
      </c>
      <c r="C270" t="s">
        <v>29</v>
      </c>
      <c r="D270">
        <v>9</v>
      </c>
      <c r="E270" t="str">
        <f t="shared" si="4"/>
        <v>Chargeable Reimbursable</v>
      </c>
      <c r="F270" t="s">
        <v>1585</v>
      </c>
      <c r="G270" t="s">
        <v>1996</v>
      </c>
      <c r="H270" t="s">
        <v>1031</v>
      </c>
      <c r="I270" t="s">
        <v>39</v>
      </c>
      <c r="J270" t="s">
        <v>1727</v>
      </c>
      <c r="K270" t="s">
        <v>998</v>
      </c>
      <c r="M270" t="s">
        <v>1032</v>
      </c>
      <c r="O270" t="s">
        <v>41</v>
      </c>
    </row>
    <row r="271" spans="1:15">
      <c r="A271">
        <v>270</v>
      </c>
      <c r="B271" t="s">
        <v>61</v>
      </c>
      <c r="C271" t="s">
        <v>29</v>
      </c>
      <c r="D271">
        <v>10</v>
      </c>
      <c r="E271" t="str">
        <f t="shared" si="4"/>
        <v>Location</v>
      </c>
      <c r="F271" t="s">
        <v>1586</v>
      </c>
      <c r="G271" t="s">
        <v>1997</v>
      </c>
      <c r="H271" t="s">
        <v>1035</v>
      </c>
      <c r="I271" t="s">
        <v>39</v>
      </c>
      <c r="J271" t="s">
        <v>1727</v>
      </c>
      <c r="K271" t="s">
        <v>998</v>
      </c>
      <c r="M271" t="s">
        <v>1036</v>
      </c>
      <c r="O271" t="s">
        <v>41</v>
      </c>
    </row>
    <row r="272" spans="1:15">
      <c r="A272">
        <v>271</v>
      </c>
      <c r="B272" t="s">
        <v>61</v>
      </c>
      <c r="C272" t="s">
        <v>16</v>
      </c>
      <c r="D272">
        <v>0</v>
      </c>
      <c r="E272" t="str">
        <f t="shared" si="4"/>
        <v>Measureable</v>
      </c>
      <c r="F272" t="s">
        <v>1555</v>
      </c>
      <c r="G272" t="s">
        <v>1998</v>
      </c>
      <c r="H272" t="s">
        <v>1078</v>
      </c>
      <c r="J272" t="s">
        <v>1727</v>
      </c>
      <c r="K272" t="s">
        <v>1079</v>
      </c>
    </row>
    <row r="273" spans="1:15">
      <c r="A273">
        <v>272</v>
      </c>
      <c r="B273" t="s">
        <v>61</v>
      </c>
      <c r="C273" t="s">
        <v>29</v>
      </c>
      <c r="D273">
        <v>1</v>
      </c>
      <c r="E273" t="str">
        <f t="shared" si="4"/>
        <v>Code</v>
      </c>
      <c r="F273" t="s">
        <v>1642</v>
      </c>
      <c r="G273" t="s">
        <v>1999</v>
      </c>
      <c r="H273" t="s">
        <v>1083</v>
      </c>
      <c r="I273" t="s">
        <v>33</v>
      </c>
      <c r="J273" t="s">
        <v>1727</v>
      </c>
      <c r="K273" t="s">
        <v>1079</v>
      </c>
      <c r="M273" t="s">
        <v>35</v>
      </c>
      <c r="O273" t="s">
        <v>35</v>
      </c>
    </row>
    <row r="274" spans="1:15">
      <c r="A274">
        <v>273</v>
      </c>
      <c r="B274" t="s">
        <v>61</v>
      </c>
      <c r="C274" t="s">
        <v>29</v>
      </c>
      <c r="D274">
        <v>2</v>
      </c>
      <c r="E274" t="str">
        <f t="shared" si="4"/>
        <v>Code Description</v>
      </c>
      <c r="F274" t="s">
        <v>1643</v>
      </c>
      <c r="G274" t="s">
        <v>2000</v>
      </c>
      <c r="H274" t="s">
        <v>1086</v>
      </c>
      <c r="I274" t="s">
        <v>39</v>
      </c>
      <c r="J274" t="s">
        <v>1727</v>
      </c>
      <c r="K274" t="s">
        <v>1079</v>
      </c>
      <c r="M274" t="s">
        <v>1087</v>
      </c>
      <c r="O274" t="s">
        <v>41</v>
      </c>
    </row>
    <row r="275" spans="1:15">
      <c r="A275">
        <v>274</v>
      </c>
      <c r="B275" t="s">
        <v>61</v>
      </c>
      <c r="C275" t="s">
        <v>29</v>
      </c>
      <c r="D275">
        <v>3</v>
      </c>
      <c r="E275" t="str">
        <f t="shared" si="4"/>
        <v>Category</v>
      </c>
      <c r="F275" t="s">
        <v>1644</v>
      </c>
      <c r="G275" t="s">
        <v>2001</v>
      </c>
      <c r="H275" t="s">
        <v>1090</v>
      </c>
      <c r="I275" t="s">
        <v>39</v>
      </c>
      <c r="J275" t="s">
        <v>1727</v>
      </c>
      <c r="K275" t="s">
        <v>1079</v>
      </c>
      <c r="M275" t="s">
        <v>915</v>
      </c>
      <c r="O275" t="s">
        <v>41</v>
      </c>
    </row>
    <row r="276" spans="1:15">
      <c r="A276">
        <v>275</v>
      </c>
      <c r="B276" t="s">
        <v>61</v>
      </c>
      <c r="C276" t="s">
        <v>29</v>
      </c>
      <c r="D276">
        <v>4</v>
      </c>
      <c r="E276" t="str">
        <f t="shared" si="4"/>
        <v>ID</v>
      </c>
      <c r="F276" t="s">
        <v>1645</v>
      </c>
      <c r="G276" t="s">
        <v>2002</v>
      </c>
      <c r="H276" t="s">
        <v>1093</v>
      </c>
      <c r="I276" t="s">
        <v>39</v>
      </c>
      <c r="J276" t="s">
        <v>1727</v>
      </c>
      <c r="K276" t="s">
        <v>1079</v>
      </c>
      <c r="M276" t="s">
        <v>648</v>
      </c>
      <c r="O276" t="s">
        <v>41</v>
      </c>
    </row>
    <row r="277" spans="1:15">
      <c r="A277">
        <v>276</v>
      </c>
      <c r="B277" t="s">
        <v>61</v>
      </c>
      <c r="C277" t="s">
        <v>29</v>
      </c>
      <c r="D277">
        <v>5</v>
      </c>
      <c r="E277" t="str">
        <f t="shared" si="4"/>
        <v>ID Schema</v>
      </c>
      <c r="F277" t="s">
        <v>1646</v>
      </c>
      <c r="G277" t="s">
        <v>2003</v>
      </c>
      <c r="H277" t="s">
        <v>1096</v>
      </c>
      <c r="I277" t="s">
        <v>39</v>
      </c>
      <c r="J277" t="s">
        <v>1727</v>
      </c>
      <c r="K277" t="s">
        <v>1079</v>
      </c>
      <c r="M277" t="s">
        <v>1097</v>
      </c>
      <c r="O277" t="s">
        <v>41</v>
      </c>
    </row>
    <row r="278" spans="1:15">
      <c r="A278">
        <v>277</v>
      </c>
      <c r="B278" t="s">
        <v>61</v>
      </c>
      <c r="C278" t="s">
        <v>29</v>
      </c>
      <c r="D278">
        <v>6</v>
      </c>
      <c r="E278" t="str">
        <f t="shared" si="4"/>
        <v>ID Other</v>
      </c>
      <c r="F278" t="s">
        <v>1647</v>
      </c>
      <c r="G278" t="s">
        <v>2004</v>
      </c>
      <c r="H278" t="s">
        <v>1100</v>
      </c>
      <c r="I278" t="s">
        <v>39</v>
      </c>
      <c r="J278" t="s">
        <v>1727</v>
      </c>
      <c r="K278" t="s">
        <v>1079</v>
      </c>
      <c r="M278" t="s">
        <v>1101</v>
      </c>
      <c r="O278" t="s">
        <v>41</v>
      </c>
    </row>
    <row r="279" spans="1:15">
      <c r="A279">
        <v>278</v>
      </c>
      <c r="B279" t="s">
        <v>61</v>
      </c>
      <c r="C279" t="s">
        <v>29</v>
      </c>
      <c r="D279">
        <v>7</v>
      </c>
      <c r="E279" t="str">
        <f t="shared" si="4"/>
        <v>ID Other Schema</v>
      </c>
      <c r="F279" t="s">
        <v>1648</v>
      </c>
      <c r="G279" t="s">
        <v>2005</v>
      </c>
      <c r="H279" t="s">
        <v>1104</v>
      </c>
      <c r="I279" t="s">
        <v>39</v>
      </c>
      <c r="J279" t="s">
        <v>1727</v>
      </c>
      <c r="K279" t="s">
        <v>1079</v>
      </c>
      <c r="M279" t="s">
        <v>1105</v>
      </c>
      <c r="O279" t="s">
        <v>41</v>
      </c>
    </row>
    <row r="280" spans="1:15">
      <c r="A280">
        <v>279</v>
      </c>
      <c r="B280" t="s">
        <v>61</v>
      </c>
      <c r="C280" t="s">
        <v>29</v>
      </c>
      <c r="D280">
        <v>8</v>
      </c>
      <c r="E280" t="str">
        <f t="shared" si="4"/>
        <v>Description</v>
      </c>
      <c r="F280" t="s">
        <v>1649</v>
      </c>
      <c r="G280" t="s">
        <v>2006</v>
      </c>
      <c r="H280" t="s">
        <v>1108</v>
      </c>
      <c r="I280" t="s">
        <v>39</v>
      </c>
      <c r="J280" t="s">
        <v>1727</v>
      </c>
      <c r="K280" t="s">
        <v>1079</v>
      </c>
      <c r="M280" t="s">
        <v>5</v>
      </c>
      <c r="O280" t="s">
        <v>41</v>
      </c>
    </row>
    <row r="281" spans="1:15">
      <c r="A281">
        <v>280</v>
      </c>
      <c r="B281" t="s">
        <v>61</v>
      </c>
      <c r="C281" t="s">
        <v>29</v>
      </c>
      <c r="D281">
        <v>9</v>
      </c>
      <c r="E281" t="str">
        <f t="shared" si="4"/>
        <v>Quantity</v>
      </c>
      <c r="F281" t="s">
        <v>1650</v>
      </c>
      <c r="G281" t="s">
        <v>2007</v>
      </c>
      <c r="H281" t="s">
        <v>1111</v>
      </c>
      <c r="I281" t="s">
        <v>81</v>
      </c>
      <c r="J281" t="s">
        <v>1727</v>
      </c>
      <c r="K281" t="s">
        <v>1079</v>
      </c>
      <c r="M281" t="s">
        <v>1112</v>
      </c>
      <c r="O281" t="s">
        <v>1112</v>
      </c>
    </row>
    <row r="282" spans="1:15">
      <c r="A282">
        <v>281</v>
      </c>
      <c r="B282" t="s">
        <v>61</v>
      </c>
      <c r="C282" t="s">
        <v>29</v>
      </c>
      <c r="D282">
        <v>10</v>
      </c>
      <c r="E282" t="str">
        <f t="shared" si="4"/>
        <v>Qualifier. Code</v>
      </c>
      <c r="F282" t="s">
        <v>1651</v>
      </c>
      <c r="G282" t="s">
        <v>2008</v>
      </c>
      <c r="H282" t="s">
        <v>1115</v>
      </c>
      <c r="I282" t="s">
        <v>33</v>
      </c>
      <c r="J282" t="s">
        <v>1727</v>
      </c>
      <c r="K282" t="s">
        <v>1079</v>
      </c>
      <c r="M282" t="s">
        <v>1116</v>
      </c>
      <c r="O282" t="s">
        <v>35</v>
      </c>
    </row>
    <row r="283" spans="1:15">
      <c r="A283">
        <v>282</v>
      </c>
      <c r="B283" t="s">
        <v>61</v>
      </c>
      <c r="C283" t="s">
        <v>29</v>
      </c>
      <c r="D283">
        <v>11</v>
      </c>
      <c r="E283" t="str">
        <f t="shared" si="4"/>
        <v>Unit Of Measure</v>
      </c>
      <c r="F283" t="s">
        <v>1652</v>
      </c>
      <c r="G283" t="s">
        <v>2009</v>
      </c>
      <c r="H283" t="s">
        <v>1119</v>
      </c>
      <c r="I283" t="s">
        <v>39</v>
      </c>
      <c r="J283" t="s">
        <v>1727</v>
      </c>
      <c r="K283" t="s">
        <v>1079</v>
      </c>
      <c r="M283" t="s">
        <v>1120</v>
      </c>
      <c r="O283" t="s">
        <v>41</v>
      </c>
    </row>
    <row r="284" spans="1:15">
      <c r="A284">
        <v>283</v>
      </c>
      <c r="B284" t="s">
        <v>61</v>
      </c>
      <c r="C284" t="s">
        <v>29</v>
      </c>
      <c r="D284">
        <v>12</v>
      </c>
      <c r="E284" t="str">
        <f t="shared" si="4"/>
        <v>Cost Per Unit. Amount</v>
      </c>
      <c r="F284" t="s">
        <v>1653</v>
      </c>
      <c r="G284" t="s">
        <v>2010</v>
      </c>
      <c r="H284" t="s">
        <v>1123</v>
      </c>
      <c r="I284" t="s">
        <v>547</v>
      </c>
      <c r="J284" t="s">
        <v>1727</v>
      </c>
      <c r="K284" t="s">
        <v>1079</v>
      </c>
      <c r="M284" t="s">
        <v>1124</v>
      </c>
      <c r="O284" t="s">
        <v>549</v>
      </c>
    </row>
    <row r="285" spans="1:15">
      <c r="A285">
        <v>284</v>
      </c>
      <c r="B285" t="s">
        <v>61</v>
      </c>
      <c r="C285" t="s">
        <v>29</v>
      </c>
      <c r="D285">
        <v>13</v>
      </c>
      <c r="E285" t="str">
        <f t="shared" si="4"/>
        <v>Start Date Time</v>
      </c>
      <c r="F285" t="s">
        <v>1654</v>
      </c>
      <c r="G285" t="s">
        <v>2011</v>
      </c>
      <c r="H285" t="s">
        <v>1127</v>
      </c>
      <c r="I285" t="s">
        <v>58</v>
      </c>
      <c r="J285" t="s">
        <v>1727</v>
      </c>
      <c r="K285" t="s">
        <v>1079</v>
      </c>
      <c r="M285" t="s">
        <v>1128</v>
      </c>
      <c r="O285" t="s">
        <v>60</v>
      </c>
    </row>
    <row r="286" spans="1:15">
      <c r="A286">
        <v>285</v>
      </c>
      <c r="B286" t="s">
        <v>61</v>
      </c>
      <c r="C286" t="s">
        <v>29</v>
      </c>
      <c r="D286">
        <v>14</v>
      </c>
      <c r="E286" t="str">
        <f t="shared" si="4"/>
        <v>End Date Time</v>
      </c>
      <c r="F286" t="s">
        <v>1655</v>
      </c>
      <c r="G286" t="s">
        <v>2012</v>
      </c>
      <c r="H286" t="s">
        <v>1131</v>
      </c>
      <c r="I286" t="s">
        <v>58</v>
      </c>
      <c r="J286" t="s">
        <v>1727</v>
      </c>
      <c r="K286" t="s">
        <v>1079</v>
      </c>
      <c r="M286" t="s">
        <v>1132</v>
      </c>
      <c r="O286" t="s">
        <v>60</v>
      </c>
    </row>
    <row r="287" spans="1:15">
      <c r="A287">
        <v>286</v>
      </c>
      <c r="B287" t="s">
        <v>61</v>
      </c>
      <c r="C287" t="s">
        <v>29</v>
      </c>
      <c r="D287">
        <v>15</v>
      </c>
      <c r="E287" t="str">
        <f t="shared" si="4"/>
        <v>Active. Indicator</v>
      </c>
      <c r="F287" t="s">
        <v>1656</v>
      </c>
      <c r="G287" t="s">
        <v>2013</v>
      </c>
      <c r="H287" t="s">
        <v>1135</v>
      </c>
      <c r="I287" t="s">
        <v>216</v>
      </c>
      <c r="J287" t="s">
        <v>1727</v>
      </c>
      <c r="K287" t="s">
        <v>1079</v>
      </c>
      <c r="M287" t="s">
        <v>217</v>
      </c>
      <c r="O287" t="s">
        <v>218</v>
      </c>
    </row>
    <row r="288" spans="1:15">
      <c r="A288">
        <v>287</v>
      </c>
      <c r="B288" t="s">
        <v>1404</v>
      </c>
      <c r="C288" t="s">
        <v>16</v>
      </c>
      <c r="D288">
        <v>0</v>
      </c>
      <c r="E288" t="str">
        <f t="shared" si="4"/>
        <v>Enhanced Measurable</v>
      </c>
      <c r="G288" t="s">
        <v>2014</v>
      </c>
      <c r="H288" t="s">
        <v>1191</v>
      </c>
      <c r="J288" t="s">
        <v>1727</v>
      </c>
      <c r="K288" t="s">
        <v>1192</v>
      </c>
    </row>
    <row r="289" spans="1:17">
      <c r="A289">
        <v>288</v>
      </c>
      <c r="B289" t="s">
        <v>1194</v>
      </c>
      <c r="C289" t="s">
        <v>29</v>
      </c>
      <c r="D289">
        <v>1</v>
      </c>
      <c r="E289" t="str">
        <f t="shared" si="4"/>
        <v>Class ID. Code</v>
      </c>
      <c r="F289" t="s">
        <v>1587</v>
      </c>
      <c r="G289" t="s">
        <v>2015</v>
      </c>
      <c r="H289" t="s">
        <v>1191</v>
      </c>
      <c r="I289" t="s">
        <v>33</v>
      </c>
      <c r="J289" t="s">
        <v>1727</v>
      </c>
      <c r="K289" t="s">
        <v>1192</v>
      </c>
      <c r="M289" t="s">
        <v>1197</v>
      </c>
      <c r="O289" t="s">
        <v>35</v>
      </c>
    </row>
    <row r="290" spans="1:17">
      <c r="A290">
        <v>289</v>
      </c>
      <c r="B290" t="s">
        <v>1194</v>
      </c>
      <c r="C290" t="s">
        <v>29</v>
      </c>
      <c r="D290">
        <v>2</v>
      </c>
      <c r="E290" t="str">
        <f t="shared" si="4"/>
        <v>Class Description</v>
      </c>
      <c r="F290" t="s">
        <v>1588</v>
      </c>
      <c r="G290" t="s">
        <v>2016</v>
      </c>
      <c r="H290" t="s">
        <v>1200</v>
      </c>
      <c r="I290" t="s">
        <v>39</v>
      </c>
      <c r="J290" t="s">
        <v>1727</v>
      </c>
      <c r="K290" t="s">
        <v>1192</v>
      </c>
      <c r="M290" t="s">
        <v>1201</v>
      </c>
      <c r="O290" t="s">
        <v>41</v>
      </c>
    </row>
    <row r="291" spans="1:17">
      <c r="A291">
        <v>290</v>
      </c>
      <c r="B291" t="s">
        <v>1194</v>
      </c>
      <c r="C291" t="s">
        <v>29</v>
      </c>
      <c r="D291">
        <v>3</v>
      </c>
      <c r="E291" t="str">
        <f t="shared" si="4"/>
        <v>Costing Method Code</v>
      </c>
      <c r="F291" t="s">
        <v>1589</v>
      </c>
      <c r="G291" t="s">
        <v>2017</v>
      </c>
      <c r="H291" t="s">
        <v>1204</v>
      </c>
      <c r="I291" t="s">
        <v>33</v>
      </c>
      <c r="J291" t="s">
        <v>1727</v>
      </c>
      <c r="K291" t="s">
        <v>1192</v>
      </c>
      <c r="M291" t="s">
        <v>1205</v>
      </c>
      <c r="O291" t="s">
        <v>35</v>
      </c>
    </row>
    <row r="292" spans="1:17">
      <c r="A292">
        <v>291</v>
      </c>
      <c r="B292" t="s">
        <v>1194</v>
      </c>
      <c r="C292" t="s">
        <v>29</v>
      </c>
      <c r="D292">
        <v>4</v>
      </c>
      <c r="E292" t="str">
        <f t="shared" si="4"/>
        <v>Costing Method Description</v>
      </c>
      <c r="F292" t="s">
        <v>1590</v>
      </c>
      <c r="G292" t="s">
        <v>2018</v>
      </c>
      <c r="H292" t="s">
        <v>1208</v>
      </c>
      <c r="I292" t="s">
        <v>39</v>
      </c>
      <c r="J292" t="s">
        <v>1727</v>
      </c>
      <c r="K292" t="s">
        <v>1192</v>
      </c>
      <c r="M292" t="s">
        <v>1209</v>
      </c>
      <c r="O292" t="s">
        <v>41</v>
      </c>
    </row>
    <row r="293" spans="1:17">
      <c r="A293">
        <v>292</v>
      </c>
      <c r="B293" t="s">
        <v>1194</v>
      </c>
      <c r="C293" t="s">
        <v>29</v>
      </c>
      <c r="D293">
        <v>5</v>
      </c>
      <c r="E293" t="str">
        <f t="shared" si="4"/>
        <v>Geospatial Coordinate</v>
      </c>
      <c r="F293" t="s">
        <v>1591</v>
      </c>
      <c r="G293" t="s">
        <v>2019</v>
      </c>
      <c r="H293" t="s">
        <v>1212</v>
      </c>
      <c r="I293" t="s">
        <v>39</v>
      </c>
      <c r="J293" t="s">
        <v>1727</v>
      </c>
      <c r="K293" t="s">
        <v>1192</v>
      </c>
      <c r="M293" t="s">
        <v>1213</v>
      </c>
      <c r="O293" t="s">
        <v>41</v>
      </c>
    </row>
    <row r="294" spans="1:17">
      <c r="A294">
        <v>293</v>
      </c>
      <c r="B294" t="s">
        <v>1194</v>
      </c>
      <c r="C294" t="s">
        <v>22</v>
      </c>
      <c r="D294">
        <v>6</v>
      </c>
      <c r="E294" t="str">
        <f t="shared" si="4"/>
        <v>Serial Lot</v>
      </c>
      <c r="F294" t="s">
        <v>1592</v>
      </c>
      <c r="G294" t="s">
        <v>2020</v>
      </c>
      <c r="H294" t="s">
        <v>1216</v>
      </c>
      <c r="J294" t="s">
        <v>1727</v>
      </c>
      <c r="K294" t="s">
        <v>1192</v>
      </c>
      <c r="M294" t="s">
        <v>26</v>
      </c>
      <c r="P294" t="s">
        <v>1727</v>
      </c>
      <c r="Q294" t="s">
        <v>1217</v>
      </c>
    </row>
    <row r="295" spans="1:17">
      <c r="A295">
        <v>294</v>
      </c>
      <c r="B295" t="s">
        <v>1194</v>
      </c>
      <c r="C295" t="s">
        <v>16</v>
      </c>
      <c r="D295">
        <v>0</v>
      </c>
      <c r="E295" t="str">
        <f t="shared" si="4"/>
        <v>Serial Lot</v>
      </c>
      <c r="F295" t="s">
        <v>1592</v>
      </c>
      <c r="G295" t="s">
        <v>2021</v>
      </c>
      <c r="H295" t="s">
        <v>1216</v>
      </c>
      <c r="J295" t="s">
        <v>1727</v>
      </c>
      <c r="K295" t="s">
        <v>1217</v>
      </c>
    </row>
    <row r="296" spans="1:17">
      <c r="A296">
        <v>295</v>
      </c>
      <c r="B296" t="s">
        <v>1194</v>
      </c>
      <c r="C296" t="s">
        <v>29</v>
      </c>
      <c r="D296">
        <v>1</v>
      </c>
      <c r="E296" t="str">
        <f t="shared" si="4"/>
        <v>Code</v>
      </c>
      <c r="F296" t="s">
        <v>1657</v>
      </c>
      <c r="G296" t="s">
        <v>2022</v>
      </c>
      <c r="H296" t="s">
        <v>1221</v>
      </c>
      <c r="I296" t="s">
        <v>33</v>
      </c>
      <c r="J296" t="s">
        <v>1727</v>
      </c>
      <c r="K296" t="s">
        <v>1217</v>
      </c>
      <c r="M296" t="s">
        <v>35</v>
      </c>
      <c r="O296" t="s">
        <v>35</v>
      </c>
    </row>
    <row r="297" spans="1:17">
      <c r="A297">
        <v>296</v>
      </c>
      <c r="B297" t="s">
        <v>1194</v>
      </c>
      <c r="C297" t="s">
        <v>29</v>
      </c>
      <c r="D297">
        <v>2</v>
      </c>
      <c r="E297" t="str">
        <f t="shared" si="4"/>
        <v>Description</v>
      </c>
      <c r="F297" t="s">
        <v>1658</v>
      </c>
      <c r="G297" t="s">
        <v>2023</v>
      </c>
      <c r="H297" t="s">
        <v>2085</v>
      </c>
      <c r="I297" t="s">
        <v>39</v>
      </c>
      <c r="J297" t="s">
        <v>1727</v>
      </c>
      <c r="K297" t="s">
        <v>1217</v>
      </c>
      <c r="M297" t="s">
        <v>5</v>
      </c>
      <c r="O297" t="s">
        <v>41</v>
      </c>
    </row>
    <row r="298" spans="1:17">
      <c r="A298">
        <v>297</v>
      </c>
      <c r="B298" t="s">
        <v>1194</v>
      </c>
      <c r="C298" t="s">
        <v>29</v>
      </c>
      <c r="D298">
        <v>3</v>
      </c>
      <c r="E298" t="str">
        <f t="shared" si="4"/>
        <v>Number</v>
      </c>
      <c r="F298" t="s">
        <v>1659</v>
      </c>
      <c r="G298" t="s">
        <v>2024</v>
      </c>
      <c r="H298" t="s">
        <v>1227</v>
      </c>
      <c r="I298" t="s">
        <v>39</v>
      </c>
      <c r="J298" t="s">
        <v>1727</v>
      </c>
      <c r="K298" t="s">
        <v>1217</v>
      </c>
      <c r="M298" t="s">
        <v>121</v>
      </c>
      <c r="O298" t="s">
        <v>41</v>
      </c>
    </row>
    <row r="299" spans="1:17">
      <c r="A299">
        <v>298</v>
      </c>
      <c r="B299" t="s">
        <v>1194</v>
      </c>
      <c r="C299" t="s">
        <v>29</v>
      </c>
      <c r="D299">
        <v>4</v>
      </c>
      <c r="E299" t="str">
        <f t="shared" si="4"/>
        <v>Next Serial Lot Number</v>
      </c>
      <c r="F299" t="s">
        <v>1660</v>
      </c>
      <c r="G299" t="s">
        <v>2025</v>
      </c>
      <c r="H299" t="s">
        <v>1230</v>
      </c>
      <c r="I299" t="s">
        <v>39</v>
      </c>
      <c r="J299" t="s">
        <v>1727</v>
      </c>
      <c r="K299" t="s">
        <v>1217</v>
      </c>
      <c r="M299" t="s">
        <v>1231</v>
      </c>
      <c r="O299" t="s">
        <v>41</v>
      </c>
    </row>
    <row r="300" spans="1:17">
      <c r="A300">
        <v>299</v>
      </c>
      <c r="B300" t="s">
        <v>1194</v>
      </c>
      <c r="C300" t="s">
        <v>29</v>
      </c>
      <c r="D300">
        <v>5</v>
      </c>
      <c r="E300" t="str">
        <f t="shared" si="4"/>
        <v>Quantity</v>
      </c>
      <c r="F300" t="s">
        <v>1661</v>
      </c>
      <c r="G300" t="s">
        <v>2026</v>
      </c>
      <c r="H300" t="s">
        <v>1234</v>
      </c>
      <c r="I300" t="s">
        <v>81</v>
      </c>
      <c r="J300" t="s">
        <v>1727</v>
      </c>
      <c r="K300" t="s">
        <v>1217</v>
      </c>
      <c r="M300" t="s">
        <v>1112</v>
      </c>
      <c r="O300" t="s">
        <v>1112</v>
      </c>
    </row>
    <row r="301" spans="1:17">
      <c r="A301">
        <v>300</v>
      </c>
      <c r="B301" t="s">
        <v>1194</v>
      </c>
      <c r="C301" t="s">
        <v>29</v>
      </c>
      <c r="D301">
        <v>6</v>
      </c>
      <c r="E301" t="str">
        <f t="shared" si="4"/>
        <v>Original Quantity</v>
      </c>
      <c r="F301" t="s">
        <v>1662</v>
      </c>
      <c r="G301" t="s">
        <v>2027</v>
      </c>
      <c r="H301" t="s">
        <v>1237</v>
      </c>
      <c r="I301" t="s">
        <v>81</v>
      </c>
      <c r="J301" t="s">
        <v>1727</v>
      </c>
      <c r="K301" t="s">
        <v>1217</v>
      </c>
      <c r="M301" t="s">
        <v>1238</v>
      </c>
      <c r="O301" t="s">
        <v>1112</v>
      </c>
    </row>
    <row r="302" spans="1:17">
      <c r="A302">
        <v>301</v>
      </c>
      <c r="B302" t="s">
        <v>1194</v>
      </c>
      <c r="C302" t="s">
        <v>29</v>
      </c>
      <c r="D302">
        <v>7</v>
      </c>
      <c r="E302" t="str">
        <f t="shared" si="4"/>
        <v>Remaining Quantity</v>
      </c>
      <c r="F302" t="s">
        <v>1663</v>
      </c>
      <c r="G302" t="s">
        <v>2028</v>
      </c>
      <c r="H302" t="s">
        <v>1241</v>
      </c>
      <c r="I302" t="s">
        <v>81</v>
      </c>
      <c r="J302" t="s">
        <v>1727</v>
      </c>
      <c r="K302" t="s">
        <v>1217</v>
      </c>
      <c r="M302" t="s">
        <v>1242</v>
      </c>
      <c r="O302" t="s">
        <v>1112</v>
      </c>
    </row>
    <row r="303" spans="1:17">
      <c r="A303">
        <v>302</v>
      </c>
      <c r="B303" t="s">
        <v>1194</v>
      </c>
      <c r="C303" t="s">
        <v>29</v>
      </c>
      <c r="D303">
        <v>8</v>
      </c>
      <c r="E303" t="str">
        <f t="shared" si="4"/>
        <v>Origination. Date Time</v>
      </c>
      <c r="F303" t="s">
        <v>1664</v>
      </c>
      <c r="G303" t="s">
        <v>2029</v>
      </c>
      <c r="H303" t="s">
        <v>1245</v>
      </c>
      <c r="I303" t="s">
        <v>58</v>
      </c>
      <c r="J303" t="s">
        <v>1727</v>
      </c>
      <c r="K303" t="s">
        <v>1217</v>
      </c>
      <c r="M303" t="s">
        <v>1246</v>
      </c>
      <c r="O303" t="s">
        <v>60</v>
      </c>
    </row>
    <row r="304" spans="1:17">
      <c r="A304">
        <v>303</v>
      </c>
      <c r="B304" t="s">
        <v>1194</v>
      </c>
      <c r="C304" t="s">
        <v>29</v>
      </c>
      <c r="D304">
        <v>9</v>
      </c>
      <c r="E304" t="str">
        <f t="shared" si="4"/>
        <v>Expiration. Date Time</v>
      </c>
      <c r="F304" t="s">
        <v>1665</v>
      </c>
      <c r="G304" t="s">
        <v>2030</v>
      </c>
      <c r="H304" t="s">
        <v>1249</v>
      </c>
      <c r="I304" t="s">
        <v>58</v>
      </c>
      <c r="J304" t="s">
        <v>1727</v>
      </c>
      <c r="K304" t="s">
        <v>1217</v>
      </c>
      <c r="M304" t="s">
        <v>1250</v>
      </c>
      <c r="O304" t="s">
        <v>60</v>
      </c>
    </row>
    <row r="305" spans="1:15">
      <c r="A305">
        <v>304</v>
      </c>
      <c r="B305" t="s">
        <v>1194</v>
      </c>
      <c r="C305" t="s">
        <v>29</v>
      </c>
      <c r="D305">
        <v>10</v>
      </c>
      <c r="E305" t="str">
        <f t="shared" si="4"/>
        <v>Manufacturer</v>
      </c>
      <c r="F305" t="s">
        <v>1666</v>
      </c>
      <c r="G305" t="s">
        <v>2031</v>
      </c>
      <c r="H305" t="s">
        <v>1253</v>
      </c>
      <c r="I305" t="s">
        <v>39</v>
      </c>
      <c r="J305" t="s">
        <v>1727</v>
      </c>
      <c r="K305" t="s">
        <v>1217</v>
      </c>
      <c r="M305" t="s">
        <v>1254</v>
      </c>
      <c r="O305" t="s">
        <v>41</v>
      </c>
    </row>
    <row r="306" spans="1:15">
      <c r="A306">
        <v>305</v>
      </c>
      <c r="B306" t="s">
        <v>1194</v>
      </c>
      <c r="C306" t="s">
        <v>29</v>
      </c>
      <c r="D306">
        <v>11</v>
      </c>
      <c r="E306" t="str">
        <f t="shared" si="4"/>
        <v>Batch Description</v>
      </c>
      <c r="F306" t="s">
        <v>1667</v>
      </c>
      <c r="G306" t="s">
        <v>2032</v>
      </c>
      <c r="H306" t="s">
        <v>1257</v>
      </c>
      <c r="I306" t="s">
        <v>39</v>
      </c>
      <c r="J306" t="s">
        <v>1727</v>
      </c>
      <c r="K306" t="s">
        <v>1217</v>
      </c>
      <c r="M306" t="s">
        <v>538</v>
      </c>
      <c r="O306" t="s">
        <v>41</v>
      </c>
    </row>
    <row r="307" spans="1:15">
      <c r="A307">
        <v>306</v>
      </c>
      <c r="B307" t="s">
        <v>1194</v>
      </c>
      <c r="C307" t="s">
        <v>29</v>
      </c>
      <c r="D307">
        <v>12</v>
      </c>
      <c r="E307" t="str">
        <f t="shared" si="4"/>
        <v>Warranty Start Date. Date Time</v>
      </c>
      <c r="F307" t="s">
        <v>1668</v>
      </c>
      <c r="G307" t="s">
        <v>2033</v>
      </c>
      <c r="H307" t="s">
        <v>1260</v>
      </c>
      <c r="I307" t="s">
        <v>58</v>
      </c>
      <c r="J307" t="s">
        <v>1727</v>
      </c>
      <c r="K307" t="s">
        <v>1217</v>
      </c>
      <c r="M307" t="s">
        <v>1261</v>
      </c>
      <c r="O307" t="s">
        <v>60</v>
      </c>
    </row>
    <row r="308" spans="1:15">
      <c r="A308">
        <v>307</v>
      </c>
      <c r="B308" t="s">
        <v>1194</v>
      </c>
      <c r="C308" t="s">
        <v>29</v>
      </c>
      <c r="D308">
        <v>13</v>
      </c>
      <c r="E308" t="str">
        <f t="shared" si="4"/>
        <v>Warranty End Date. Date Time</v>
      </c>
      <c r="F308" t="s">
        <v>1669</v>
      </c>
      <c r="G308" t="s">
        <v>2034</v>
      </c>
      <c r="H308" t="s">
        <v>1264</v>
      </c>
      <c r="I308" t="s">
        <v>58</v>
      </c>
      <c r="J308" t="s">
        <v>1727</v>
      </c>
      <c r="K308" t="s">
        <v>1217</v>
      </c>
      <c r="M308" t="s">
        <v>1265</v>
      </c>
      <c r="O308" t="s">
        <v>60</v>
      </c>
    </row>
    <row r="309" spans="1:15">
      <c r="A309">
        <v>308</v>
      </c>
      <c r="B309" t="s">
        <v>1194</v>
      </c>
      <c r="C309" t="s">
        <v>29</v>
      </c>
      <c r="D309">
        <v>14</v>
      </c>
      <c r="E309" t="str">
        <f t="shared" si="4"/>
        <v>Warranty Period. Numeric</v>
      </c>
      <c r="F309" t="s">
        <v>1670</v>
      </c>
      <c r="G309" t="s">
        <v>2035</v>
      </c>
      <c r="H309" t="s">
        <v>1268</v>
      </c>
      <c r="I309" t="s">
        <v>81</v>
      </c>
      <c r="J309" t="s">
        <v>1727</v>
      </c>
      <c r="K309" t="s">
        <v>1217</v>
      </c>
      <c r="M309" t="s">
        <v>1269</v>
      </c>
      <c r="O309" t="s">
        <v>83</v>
      </c>
    </row>
    <row r="310" spans="1:15">
      <c r="A310">
        <v>309</v>
      </c>
      <c r="B310" t="s">
        <v>1194</v>
      </c>
      <c r="C310" t="s">
        <v>29</v>
      </c>
      <c r="D310">
        <v>15</v>
      </c>
      <c r="E310" t="str">
        <f t="shared" si="4"/>
        <v>Warranty Period Unit</v>
      </c>
      <c r="F310" t="s">
        <v>1671</v>
      </c>
      <c r="G310" t="s">
        <v>2036</v>
      </c>
      <c r="H310" t="s">
        <v>1272</v>
      </c>
      <c r="I310" t="s">
        <v>39</v>
      </c>
      <c r="J310" t="s">
        <v>1727</v>
      </c>
      <c r="K310" t="s">
        <v>1217</v>
      </c>
      <c r="M310" t="s">
        <v>1273</v>
      </c>
      <c r="O310" t="s">
        <v>41</v>
      </c>
    </row>
    <row r="311" spans="1:15">
      <c r="A311">
        <v>310</v>
      </c>
      <c r="B311" t="s">
        <v>1194</v>
      </c>
      <c r="C311" t="s">
        <v>29</v>
      </c>
      <c r="D311">
        <v>16</v>
      </c>
      <c r="E311" t="str">
        <f t="shared" si="4"/>
        <v>Warranty Vendor</v>
      </c>
      <c r="F311" t="s">
        <v>1672</v>
      </c>
      <c r="G311" t="s">
        <v>2037</v>
      </c>
      <c r="H311" t="s">
        <v>1276</v>
      </c>
      <c r="I311" t="s">
        <v>39</v>
      </c>
      <c r="J311" t="s">
        <v>1727</v>
      </c>
      <c r="K311" t="s">
        <v>1217</v>
      </c>
      <c r="M311" t="s">
        <v>1277</v>
      </c>
      <c r="O311" t="s">
        <v>41</v>
      </c>
    </row>
    <row r="312" spans="1:15">
      <c r="A312">
        <v>311</v>
      </c>
      <c r="B312" t="s">
        <v>1194</v>
      </c>
      <c r="C312" t="s">
        <v>29</v>
      </c>
      <c r="D312">
        <v>17</v>
      </c>
      <c r="E312" t="str">
        <f t="shared" si="4"/>
        <v>Warranty Contract</v>
      </c>
      <c r="F312" t="s">
        <v>1673</v>
      </c>
      <c r="G312" t="s">
        <v>2038</v>
      </c>
      <c r="H312" t="s">
        <v>1280</v>
      </c>
      <c r="I312" t="s">
        <v>39</v>
      </c>
      <c r="J312" t="s">
        <v>1727</v>
      </c>
      <c r="K312" t="s">
        <v>1217</v>
      </c>
      <c r="M312" t="s">
        <v>1281</v>
      </c>
      <c r="O312" t="s">
        <v>41</v>
      </c>
    </row>
    <row r="313" spans="1:15">
      <c r="A313">
        <v>312</v>
      </c>
      <c r="B313" t="s">
        <v>1194</v>
      </c>
      <c r="C313" t="s">
        <v>29</v>
      </c>
      <c r="D313">
        <v>18</v>
      </c>
      <c r="E313" t="str">
        <f t="shared" si="4"/>
        <v>Comment</v>
      </c>
      <c r="F313" t="s">
        <v>1674</v>
      </c>
      <c r="G313" t="s">
        <v>2039</v>
      </c>
      <c r="H313" t="s">
        <v>1284</v>
      </c>
      <c r="I313" t="s">
        <v>39</v>
      </c>
      <c r="J313" t="s">
        <v>1727</v>
      </c>
      <c r="K313" t="s">
        <v>1217</v>
      </c>
      <c r="M313" t="s">
        <v>1178</v>
      </c>
      <c r="O313" t="s">
        <v>41</v>
      </c>
    </row>
    <row r="314" spans="1:15">
      <c r="A314">
        <v>313</v>
      </c>
      <c r="B314" t="s">
        <v>61</v>
      </c>
      <c r="C314" t="s">
        <v>16</v>
      </c>
      <c r="D314">
        <v>0</v>
      </c>
      <c r="E314" t="str">
        <f t="shared" si="4"/>
        <v>Job</v>
      </c>
      <c r="F314" t="s">
        <v>1556</v>
      </c>
      <c r="G314" t="s">
        <v>2040</v>
      </c>
      <c r="H314" t="s">
        <v>1138</v>
      </c>
      <c r="J314" t="s">
        <v>1727</v>
      </c>
      <c r="K314" t="s">
        <v>1139</v>
      </c>
    </row>
    <row r="315" spans="1:15">
      <c r="A315">
        <v>314</v>
      </c>
      <c r="B315" t="s">
        <v>582</v>
      </c>
      <c r="C315" t="s">
        <v>29</v>
      </c>
      <c r="D315">
        <v>1</v>
      </c>
      <c r="E315" t="str">
        <f t="shared" si="4"/>
        <v>Code</v>
      </c>
      <c r="F315" t="s">
        <v>1675</v>
      </c>
      <c r="G315" t="s">
        <v>2041</v>
      </c>
      <c r="H315" t="s">
        <v>1143</v>
      </c>
      <c r="I315" t="s">
        <v>39</v>
      </c>
      <c r="J315" t="s">
        <v>1727</v>
      </c>
      <c r="K315" t="s">
        <v>1139</v>
      </c>
      <c r="M315" t="s">
        <v>35</v>
      </c>
      <c r="O315" t="s">
        <v>35</v>
      </c>
    </row>
    <row r="316" spans="1:15">
      <c r="A316">
        <v>315</v>
      </c>
      <c r="B316" t="s">
        <v>582</v>
      </c>
      <c r="C316" t="s">
        <v>29</v>
      </c>
      <c r="D316">
        <v>2</v>
      </c>
      <c r="E316" t="str">
        <f t="shared" si="4"/>
        <v>Description</v>
      </c>
      <c r="F316" t="s">
        <v>1676</v>
      </c>
      <c r="G316" t="s">
        <v>2042</v>
      </c>
      <c r="H316" t="s">
        <v>1146</v>
      </c>
      <c r="I316" t="s">
        <v>39</v>
      </c>
      <c r="J316" t="s">
        <v>1727</v>
      </c>
      <c r="K316" t="s">
        <v>1139</v>
      </c>
      <c r="M316" t="s">
        <v>5</v>
      </c>
      <c r="O316" t="s">
        <v>41</v>
      </c>
    </row>
    <row r="317" spans="1:15">
      <c r="A317">
        <v>316</v>
      </c>
      <c r="B317" t="s">
        <v>582</v>
      </c>
      <c r="C317" t="s">
        <v>29</v>
      </c>
      <c r="D317">
        <v>3</v>
      </c>
      <c r="E317" t="str">
        <f t="shared" si="4"/>
        <v>Phase Code</v>
      </c>
      <c r="F317" t="s">
        <v>1677</v>
      </c>
      <c r="G317" t="s">
        <v>2043</v>
      </c>
      <c r="H317" t="s">
        <v>1149</v>
      </c>
      <c r="I317" t="s">
        <v>39</v>
      </c>
      <c r="J317" t="s">
        <v>1727</v>
      </c>
      <c r="K317" t="s">
        <v>1139</v>
      </c>
      <c r="M317" t="s">
        <v>1150</v>
      </c>
      <c r="O317" t="s">
        <v>41</v>
      </c>
    </row>
    <row r="318" spans="1:15">
      <c r="A318">
        <v>317</v>
      </c>
      <c r="B318" t="s">
        <v>582</v>
      </c>
      <c r="C318" t="s">
        <v>29</v>
      </c>
      <c r="D318">
        <v>4</v>
      </c>
      <c r="E318" t="str">
        <f t="shared" si="4"/>
        <v>Phase description</v>
      </c>
      <c r="F318" t="s">
        <v>1678</v>
      </c>
      <c r="G318" t="s">
        <v>2044</v>
      </c>
      <c r="H318" t="s">
        <v>1153</v>
      </c>
      <c r="I318" t="s">
        <v>39</v>
      </c>
      <c r="J318" t="s">
        <v>1727</v>
      </c>
      <c r="K318" t="s">
        <v>1139</v>
      </c>
      <c r="M318" t="s">
        <v>1154</v>
      </c>
      <c r="O318" t="s">
        <v>41</v>
      </c>
    </row>
    <row r="319" spans="1:15">
      <c r="A319">
        <v>318</v>
      </c>
      <c r="B319" t="s">
        <v>582</v>
      </c>
      <c r="C319" t="s">
        <v>29</v>
      </c>
      <c r="D319">
        <v>5</v>
      </c>
      <c r="E319" t="str">
        <f t="shared" si="4"/>
        <v>Active. Indicator</v>
      </c>
      <c r="F319" t="s">
        <v>1679</v>
      </c>
      <c r="G319" t="s">
        <v>2045</v>
      </c>
      <c r="H319" t="s">
        <v>1157</v>
      </c>
      <c r="I319" t="s">
        <v>216</v>
      </c>
      <c r="J319" t="s">
        <v>1727</v>
      </c>
      <c r="K319" t="s">
        <v>1139</v>
      </c>
      <c r="M319" t="s">
        <v>217</v>
      </c>
      <c r="O319" t="s">
        <v>218</v>
      </c>
    </row>
    <row r="320" spans="1:15">
      <c r="A320">
        <v>319</v>
      </c>
      <c r="B320" t="s">
        <v>61</v>
      </c>
      <c r="C320" t="s">
        <v>16</v>
      </c>
      <c r="D320">
        <v>0</v>
      </c>
      <c r="E320" t="str">
        <f t="shared" si="4"/>
        <v>Depreciation Mortgage</v>
      </c>
      <c r="F320" t="s">
        <v>1557</v>
      </c>
      <c r="G320" t="s">
        <v>2046</v>
      </c>
      <c r="H320" t="s">
        <v>1160</v>
      </c>
      <c r="J320" t="s">
        <v>1727</v>
      </c>
      <c r="K320" t="s">
        <v>1161</v>
      </c>
    </row>
    <row r="321" spans="1:15">
      <c r="A321">
        <v>320</v>
      </c>
      <c r="B321" t="s">
        <v>61</v>
      </c>
      <c r="C321" t="s">
        <v>29</v>
      </c>
      <c r="D321">
        <v>1</v>
      </c>
      <c r="E321" t="str">
        <f t="shared" si="4"/>
        <v>Jurisdiction. Code</v>
      </c>
      <c r="F321" t="s">
        <v>1680</v>
      </c>
      <c r="G321" t="s">
        <v>2047</v>
      </c>
      <c r="H321" t="s">
        <v>1165</v>
      </c>
      <c r="I321" t="s">
        <v>33</v>
      </c>
      <c r="J321" t="s">
        <v>1727</v>
      </c>
      <c r="K321" t="s">
        <v>1161</v>
      </c>
      <c r="M321" t="s">
        <v>1166</v>
      </c>
      <c r="O321" t="s">
        <v>35</v>
      </c>
    </row>
    <row r="322" spans="1:15">
      <c r="A322">
        <v>321</v>
      </c>
      <c r="B322" t="s">
        <v>61</v>
      </c>
      <c r="C322" t="s">
        <v>29</v>
      </c>
      <c r="D322">
        <v>2</v>
      </c>
      <c r="E322" t="str">
        <f t="shared" si="4"/>
        <v>Method Type</v>
      </c>
      <c r="F322" t="s">
        <v>1681</v>
      </c>
      <c r="G322" t="s">
        <v>2048</v>
      </c>
      <c r="H322" t="s">
        <v>1169</v>
      </c>
      <c r="I322" t="s">
        <v>39</v>
      </c>
      <c r="J322" t="s">
        <v>1727</v>
      </c>
      <c r="K322" t="s">
        <v>1161</v>
      </c>
      <c r="M322" t="s">
        <v>1170</v>
      </c>
      <c r="O322" t="s">
        <v>41</v>
      </c>
    </row>
    <row r="323" spans="1:15">
      <c r="A323">
        <v>322</v>
      </c>
      <c r="B323" t="s">
        <v>61</v>
      </c>
      <c r="C323" t="s">
        <v>29</v>
      </c>
      <c r="D323">
        <v>3</v>
      </c>
      <c r="E323" t="str">
        <f t="shared" ref="E323:E358" si="5">IF(C323="ABIE",MID(G323,7,FIND(".",G323)-7),
IF(OR(C323="ASBIE",C323="RBIE"),MID(G323,FIND("_",G323,9)+2,LEN(G323)-FIND("_",G323,9)),
IF(C323="BBIE",MID(G323,FIND(".",G323,9)+2,LEN(G323)-FIND(".",G323,9)),"")))</f>
        <v>Life Length. Numeric</v>
      </c>
      <c r="F323" t="s">
        <v>1682</v>
      </c>
      <c r="G323" t="s">
        <v>2049</v>
      </c>
      <c r="H323" t="s">
        <v>1173</v>
      </c>
      <c r="I323" t="s">
        <v>81</v>
      </c>
      <c r="J323" t="s">
        <v>1727</v>
      </c>
      <c r="K323" t="s">
        <v>1161</v>
      </c>
      <c r="M323" t="s">
        <v>1174</v>
      </c>
      <c r="O323" t="s">
        <v>83</v>
      </c>
    </row>
    <row r="324" spans="1:15">
      <c r="A324">
        <v>323</v>
      </c>
      <c r="B324" t="s">
        <v>61</v>
      </c>
      <c r="C324" t="s">
        <v>29</v>
      </c>
      <c r="D324">
        <v>4</v>
      </c>
      <c r="E324" t="str">
        <f t="shared" si="5"/>
        <v>Comment</v>
      </c>
      <c r="F324" t="s">
        <v>1683</v>
      </c>
      <c r="G324" t="s">
        <v>2050</v>
      </c>
      <c r="H324" t="s">
        <v>1177</v>
      </c>
      <c r="I324" t="s">
        <v>39</v>
      </c>
      <c r="J324" t="s">
        <v>1727</v>
      </c>
      <c r="K324" t="s">
        <v>1161</v>
      </c>
      <c r="M324" t="s">
        <v>1178</v>
      </c>
      <c r="O324" t="s">
        <v>41</v>
      </c>
    </row>
    <row r="325" spans="1:15">
      <c r="A325">
        <v>324</v>
      </c>
      <c r="B325" t="s">
        <v>61</v>
      </c>
      <c r="C325" t="s">
        <v>29</v>
      </c>
      <c r="D325">
        <v>5</v>
      </c>
      <c r="E325" t="str">
        <f t="shared" si="5"/>
        <v>Start Date. Date Time</v>
      </c>
      <c r="F325" t="s">
        <v>1684</v>
      </c>
      <c r="G325" t="s">
        <v>2051</v>
      </c>
      <c r="H325" t="s">
        <v>1181</v>
      </c>
      <c r="I325" t="s">
        <v>58</v>
      </c>
      <c r="J325" t="s">
        <v>1727</v>
      </c>
      <c r="K325" t="s">
        <v>1161</v>
      </c>
      <c r="M325" t="s">
        <v>1182</v>
      </c>
      <c r="O325" t="s">
        <v>60</v>
      </c>
    </row>
    <row r="326" spans="1:15">
      <c r="A326">
        <v>325</v>
      </c>
      <c r="B326" t="s">
        <v>61</v>
      </c>
      <c r="C326" t="s">
        <v>29</v>
      </c>
      <c r="D326">
        <v>6</v>
      </c>
      <c r="E326" t="str">
        <f t="shared" si="5"/>
        <v>End Date. Date Time</v>
      </c>
      <c r="F326" t="s">
        <v>1685</v>
      </c>
      <c r="G326" t="s">
        <v>2052</v>
      </c>
      <c r="H326" t="s">
        <v>1185</v>
      </c>
      <c r="I326" t="s">
        <v>58</v>
      </c>
      <c r="J326" t="s">
        <v>1727</v>
      </c>
      <c r="K326" t="s">
        <v>1161</v>
      </c>
      <c r="M326" t="s">
        <v>1186</v>
      </c>
      <c r="O326" t="s">
        <v>60</v>
      </c>
    </row>
    <row r="327" spans="1:15">
      <c r="A327">
        <v>326</v>
      </c>
      <c r="B327" t="s">
        <v>61</v>
      </c>
      <c r="C327" t="s">
        <v>29</v>
      </c>
      <c r="D327">
        <v>7</v>
      </c>
      <c r="E327" t="str">
        <f t="shared" si="5"/>
        <v>Amount</v>
      </c>
      <c r="F327" t="s">
        <v>1686</v>
      </c>
      <c r="G327" t="s">
        <v>2053</v>
      </c>
      <c r="H327" t="s">
        <v>1189</v>
      </c>
      <c r="I327" t="s">
        <v>547</v>
      </c>
      <c r="J327" t="s">
        <v>1727</v>
      </c>
      <c r="K327" t="s">
        <v>1161</v>
      </c>
      <c r="M327" t="s">
        <v>549</v>
      </c>
      <c r="O327" t="s">
        <v>549</v>
      </c>
    </row>
    <row r="328" spans="1:15">
      <c r="A328">
        <v>327</v>
      </c>
      <c r="B328" t="s">
        <v>1364</v>
      </c>
      <c r="C328" t="s">
        <v>16</v>
      </c>
      <c r="D328">
        <v>0</v>
      </c>
      <c r="E328" t="str">
        <f t="shared" si="5"/>
        <v>Originating Document</v>
      </c>
      <c r="F328" t="s">
        <v>1559</v>
      </c>
      <c r="G328" t="s">
        <v>2054</v>
      </c>
      <c r="H328" t="s">
        <v>1379</v>
      </c>
      <c r="J328" t="s">
        <v>1727</v>
      </c>
      <c r="K328" t="s">
        <v>1380</v>
      </c>
    </row>
    <row r="329" spans="1:15">
      <c r="A329">
        <v>328</v>
      </c>
      <c r="B329" t="s">
        <v>1364</v>
      </c>
      <c r="C329" t="s">
        <v>29</v>
      </c>
      <c r="D329">
        <v>1</v>
      </c>
      <c r="E329" t="str">
        <f t="shared" si="5"/>
        <v>Type. Code</v>
      </c>
      <c r="F329" t="s">
        <v>1687</v>
      </c>
      <c r="G329" t="s">
        <v>2055</v>
      </c>
      <c r="H329" t="s">
        <v>1384</v>
      </c>
      <c r="I329" t="s">
        <v>33</v>
      </c>
      <c r="J329" t="s">
        <v>1727</v>
      </c>
      <c r="K329" t="s">
        <v>1380</v>
      </c>
      <c r="M329" t="s">
        <v>676</v>
      </c>
      <c r="O329" t="s">
        <v>35</v>
      </c>
    </row>
    <row r="330" spans="1:15">
      <c r="A330">
        <v>329</v>
      </c>
      <c r="B330" t="s">
        <v>1364</v>
      </c>
      <c r="C330" t="s">
        <v>29</v>
      </c>
      <c r="D330">
        <v>2</v>
      </c>
      <c r="E330" t="str">
        <f t="shared" si="5"/>
        <v>Number</v>
      </c>
      <c r="F330" t="s">
        <v>1688</v>
      </c>
      <c r="G330" t="s">
        <v>2056</v>
      </c>
      <c r="H330" t="s">
        <v>1387</v>
      </c>
      <c r="I330" t="s">
        <v>39</v>
      </c>
      <c r="J330" t="s">
        <v>1727</v>
      </c>
      <c r="K330" t="s">
        <v>1380</v>
      </c>
      <c r="M330" t="s">
        <v>121</v>
      </c>
      <c r="O330" t="s">
        <v>41</v>
      </c>
    </row>
    <row r="331" spans="1:15">
      <c r="A331">
        <v>330</v>
      </c>
      <c r="B331" t="s">
        <v>1364</v>
      </c>
      <c r="C331" t="s">
        <v>29</v>
      </c>
      <c r="D331">
        <v>3</v>
      </c>
      <c r="E331" t="str">
        <f t="shared" si="5"/>
        <v>Date</v>
      </c>
      <c r="F331" t="s">
        <v>1689</v>
      </c>
      <c r="G331" t="s">
        <v>2057</v>
      </c>
      <c r="H331" t="s">
        <v>1390</v>
      </c>
      <c r="I331" t="s">
        <v>299</v>
      </c>
      <c r="J331" t="s">
        <v>1727</v>
      </c>
      <c r="K331" t="s">
        <v>1380</v>
      </c>
      <c r="M331" t="s">
        <v>301</v>
      </c>
      <c r="O331" t="s">
        <v>301</v>
      </c>
    </row>
    <row r="332" spans="1:15">
      <c r="A332">
        <v>331</v>
      </c>
      <c r="B332" t="s">
        <v>1364</v>
      </c>
      <c r="C332" t="s">
        <v>29</v>
      </c>
      <c r="D332">
        <v>4</v>
      </c>
      <c r="E332" t="str">
        <f t="shared" si="5"/>
        <v>Identifier Type. Code</v>
      </c>
      <c r="F332" t="s">
        <v>1690</v>
      </c>
      <c r="G332" t="s">
        <v>2058</v>
      </c>
      <c r="H332" t="s">
        <v>1393</v>
      </c>
      <c r="I332" t="s">
        <v>33</v>
      </c>
      <c r="J332" t="s">
        <v>1727</v>
      </c>
      <c r="K332" t="s">
        <v>1380</v>
      </c>
      <c r="M332" t="s">
        <v>1394</v>
      </c>
      <c r="O332" t="s">
        <v>35</v>
      </c>
    </row>
    <row r="333" spans="1:15">
      <c r="A333">
        <v>332</v>
      </c>
      <c r="B333" t="s">
        <v>1364</v>
      </c>
      <c r="C333" t="s">
        <v>29</v>
      </c>
      <c r="D333">
        <v>5</v>
      </c>
      <c r="E333" t="str">
        <f t="shared" si="5"/>
        <v>Identifier Code</v>
      </c>
      <c r="F333" t="s">
        <v>1691</v>
      </c>
      <c r="G333" t="s">
        <v>2059</v>
      </c>
      <c r="H333" t="s">
        <v>1397</v>
      </c>
      <c r="I333" t="s">
        <v>39</v>
      </c>
      <c r="J333" t="s">
        <v>1727</v>
      </c>
      <c r="K333" t="s">
        <v>1380</v>
      </c>
      <c r="M333" t="s">
        <v>880</v>
      </c>
      <c r="O333" t="s">
        <v>35</v>
      </c>
    </row>
    <row r="334" spans="1:15">
      <c r="A334">
        <v>333</v>
      </c>
      <c r="B334" t="s">
        <v>1364</v>
      </c>
      <c r="C334" t="s">
        <v>29</v>
      </c>
      <c r="D334">
        <v>6</v>
      </c>
      <c r="E334" t="str">
        <f t="shared" si="5"/>
        <v>Identifier Tax Code</v>
      </c>
      <c r="F334" t="s">
        <v>1692</v>
      </c>
      <c r="G334" t="s">
        <v>2060</v>
      </c>
      <c r="H334" t="s">
        <v>1400</v>
      </c>
      <c r="I334" t="s">
        <v>39</v>
      </c>
      <c r="J334" t="s">
        <v>1727</v>
      </c>
      <c r="K334" t="s">
        <v>1380</v>
      </c>
      <c r="M334" t="s">
        <v>1401</v>
      </c>
      <c r="O334" t="s">
        <v>35</v>
      </c>
    </row>
    <row r="335" spans="1:15">
      <c r="A335">
        <v>334</v>
      </c>
      <c r="B335" t="s">
        <v>15</v>
      </c>
      <c r="C335" t="s">
        <v>16</v>
      </c>
      <c r="D335">
        <v>0</v>
      </c>
      <c r="E335" t="str">
        <f t="shared" si="5"/>
        <v>Taxes</v>
      </c>
      <c r="F335" t="s">
        <v>1558</v>
      </c>
      <c r="G335" t="s">
        <v>2061</v>
      </c>
      <c r="H335" t="s">
        <v>1287</v>
      </c>
      <c r="J335" t="s">
        <v>1727</v>
      </c>
      <c r="K335" t="s">
        <v>1288</v>
      </c>
    </row>
    <row r="336" spans="1:15">
      <c r="A336">
        <v>335</v>
      </c>
      <c r="B336" t="s">
        <v>15</v>
      </c>
      <c r="C336" t="s">
        <v>29</v>
      </c>
      <c r="D336">
        <v>1</v>
      </c>
      <c r="E336" t="str">
        <f t="shared" si="5"/>
        <v>Authority</v>
      </c>
      <c r="F336" t="s">
        <v>1693</v>
      </c>
      <c r="G336" t="s">
        <v>2062</v>
      </c>
      <c r="H336" t="s">
        <v>1292</v>
      </c>
      <c r="I336" t="s">
        <v>39</v>
      </c>
      <c r="J336" t="s">
        <v>1727</v>
      </c>
      <c r="K336" t="s">
        <v>1288</v>
      </c>
      <c r="M336" t="s">
        <v>893</v>
      </c>
      <c r="O336" t="s">
        <v>41</v>
      </c>
    </row>
    <row r="337" spans="1:15">
      <c r="A337">
        <v>336</v>
      </c>
      <c r="B337" t="s">
        <v>15</v>
      </c>
      <c r="C337" t="s">
        <v>29</v>
      </c>
      <c r="D337">
        <v>2</v>
      </c>
      <c r="E337" t="str">
        <f t="shared" si="5"/>
        <v>Table Code</v>
      </c>
      <c r="F337" t="s">
        <v>1694</v>
      </c>
      <c r="G337" t="s">
        <v>2063</v>
      </c>
      <c r="H337" t="s">
        <v>1295</v>
      </c>
      <c r="I337" t="s">
        <v>39</v>
      </c>
      <c r="J337" t="s">
        <v>1727</v>
      </c>
      <c r="K337" t="s">
        <v>1288</v>
      </c>
      <c r="M337" t="s">
        <v>1296</v>
      </c>
      <c r="O337" t="s">
        <v>35</v>
      </c>
    </row>
    <row r="338" spans="1:15">
      <c r="A338">
        <v>337</v>
      </c>
      <c r="B338" t="s">
        <v>15</v>
      </c>
      <c r="C338" t="s">
        <v>29</v>
      </c>
      <c r="D338">
        <v>3</v>
      </c>
      <c r="E338" t="str">
        <f t="shared" si="5"/>
        <v>Description</v>
      </c>
      <c r="F338" t="s">
        <v>1695</v>
      </c>
      <c r="G338" t="s">
        <v>2064</v>
      </c>
      <c r="H338" t="s">
        <v>1299</v>
      </c>
      <c r="I338" t="s">
        <v>39</v>
      </c>
      <c r="J338" t="s">
        <v>1727</v>
      </c>
      <c r="K338" t="s">
        <v>1288</v>
      </c>
      <c r="M338" t="s">
        <v>5</v>
      </c>
      <c r="O338" t="s">
        <v>41</v>
      </c>
    </row>
    <row r="339" spans="1:15">
      <c r="A339">
        <v>338</v>
      </c>
      <c r="B339" t="s">
        <v>15</v>
      </c>
      <c r="C339" t="s">
        <v>29</v>
      </c>
      <c r="D339">
        <v>4</v>
      </c>
      <c r="E339" t="str">
        <f t="shared" si="5"/>
        <v>Amount</v>
      </c>
      <c r="F339" t="s">
        <v>1696</v>
      </c>
      <c r="G339" t="s">
        <v>2065</v>
      </c>
      <c r="H339" t="s">
        <v>1302</v>
      </c>
      <c r="I339" t="s">
        <v>547</v>
      </c>
      <c r="J339" t="s">
        <v>1727</v>
      </c>
      <c r="K339" t="s">
        <v>1288</v>
      </c>
      <c r="M339" t="s">
        <v>549</v>
      </c>
      <c r="O339" t="s">
        <v>549</v>
      </c>
    </row>
    <row r="340" spans="1:15">
      <c r="A340">
        <v>339</v>
      </c>
      <c r="B340" t="s">
        <v>15</v>
      </c>
      <c r="C340" t="s">
        <v>29</v>
      </c>
      <c r="D340">
        <v>5</v>
      </c>
      <c r="E340" t="str">
        <f t="shared" si="5"/>
        <v>Basis. Amount</v>
      </c>
      <c r="F340" t="s">
        <v>1697</v>
      </c>
      <c r="G340" t="s">
        <v>2066</v>
      </c>
      <c r="H340" t="s">
        <v>1305</v>
      </c>
      <c r="I340" t="s">
        <v>547</v>
      </c>
      <c r="J340" t="s">
        <v>1727</v>
      </c>
      <c r="K340" t="s">
        <v>1288</v>
      </c>
      <c r="M340" t="s">
        <v>1306</v>
      </c>
      <c r="O340" t="s">
        <v>549</v>
      </c>
    </row>
    <row r="341" spans="1:15">
      <c r="A341">
        <v>340</v>
      </c>
      <c r="B341" t="s">
        <v>15</v>
      </c>
      <c r="C341" t="s">
        <v>29</v>
      </c>
      <c r="D341">
        <v>6</v>
      </c>
      <c r="E341" t="str">
        <f t="shared" si="5"/>
        <v>Percentage Rate. Numeric</v>
      </c>
      <c r="F341" t="s">
        <v>1698</v>
      </c>
      <c r="G341" t="s">
        <v>2067</v>
      </c>
      <c r="H341" t="s">
        <v>1309</v>
      </c>
      <c r="I341" t="s">
        <v>728</v>
      </c>
      <c r="J341" t="s">
        <v>1727</v>
      </c>
      <c r="K341" t="s">
        <v>1288</v>
      </c>
      <c r="M341" t="s">
        <v>1310</v>
      </c>
      <c r="O341" t="s">
        <v>83</v>
      </c>
    </row>
    <row r="342" spans="1:15">
      <c r="A342">
        <v>341</v>
      </c>
      <c r="B342" t="s">
        <v>15</v>
      </c>
      <c r="C342" t="s">
        <v>29</v>
      </c>
      <c r="D342">
        <v>7</v>
      </c>
      <c r="E342" t="str">
        <f t="shared" si="5"/>
        <v>Code</v>
      </c>
      <c r="F342" t="s">
        <v>1699</v>
      </c>
      <c r="G342" t="s">
        <v>2068</v>
      </c>
      <c r="H342" t="s">
        <v>1313</v>
      </c>
      <c r="I342" t="s">
        <v>39</v>
      </c>
      <c r="J342" t="s">
        <v>1727</v>
      </c>
      <c r="K342" t="s">
        <v>1288</v>
      </c>
      <c r="M342" t="s">
        <v>35</v>
      </c>
      <c r="O342" t="s">
        <v>35</v>
      </c>
    </row>
    <row r="343" spans="1:15">
      <c r="A343">
        <v>342</v>
      </c>
      <c r="B343" t="s">
        <v>15</v>
      </c>
      <c r="C343" t="s">
        <v>29</v>
      </c>
      <c r="D343">
        <v>8</v>
      </c>
      <c r="E343" t="str">
        <f t="shared" si="5"/>
        <v>Comment Exemption</v>
      </c>
      <c r="F343" t="s">
        <v>1700</v>
      </c>
      <c r="G343" t="s">
        <v>2069</v>
      </c>
      <c r="H343" t="s">
        <v>1316</v>
      </c>
      <c r="I343" t="s">
        <v>39</v>
      </c>
      <c r="J343" t="s">
        <v>1727</v>
      </c>
      <c r="K343" t="s">
        <v>1288</v>
      </c>
      <c r="M343" t="s">
        <v>1317</v>
      </c>
      <c r="O343" t="s">
        <v>41</v>
      </c>
    </row>
    <row r="344" spans="1:15">
      <c r="A344">
        <v>343</v>
      </c>
      <c r="B344" t="s">
        <v>100</v>
      </c>
      <c r="C344" t="s">
        <v>29</v>
      </c>
      <c r="D344">
        <v>9</v>
      </c>
      <c r="E344" t="str">
        <f t="shared" si="5"/>
        <v>Foreign Currency_ Amount</v>
      </c>
      <c r="F344" t="s">
        <v>1701</v>
      </c>
      <c r="G344" t="s">
        <v>2070</v>
      </c>
      <c r="H344" t="s">
        <v>1320</v>
      </c>
      <c r="I344" t="s">
        <v>547</v>
      </c>
      <c r="J344" t="s">
        <v>1727</v>
      </c>
      <c r="K344" t="s">
        <v>1288</v>
      </c>
      <c r="L344" t="s">
        <v>1321</v>
      </c>
      <c r="M344" t="s">
        <v>549</v>
      </c>
      <c r="O344" t="s">
        <v>549</v>
      </c>
    </row>
    <row r="345" spans="1:15">
      <c r="A345">
        <v>344</v>
      </c>
      <c r="B345" t="s">
        <v>100</v>
      </c>
      <c r="C345" t="s">
        <v>29</v>
      </c>
      <c r="D345">
        <v>10</v>
      </c>
      <c r="E345" t="str">
        <f t="shared" si="5"/>
        <v>Foreign Currency_ Currency. Code</v>
      </c>
      <c r="F345" t="s">
        <v>1702</v>
      </c>
      <c r="G345" t="s">
        <v>2071</v>
      </c>
      <c r="H345" t="s">
        <v>1324</v>
      </c>
      <c r="I345" t="s">
        <v>53</v>
      </c>
      <c r="J345" t="s">
        <v>1727</v>
      </c>
      <c r="K345" t="s">
        <v>1288</v>
      </c>
      <c r="L345" t="s">
        <v>1321</v>
      </c>
      <c r="M345" t="s">
        <v>746</v>
      </c>
      <c r="O345" t="s">
        <v>35</v>
      </c>
    </row>
    <row r="346" spans="1:15">
      <c r="A346">
        <v>345</v>
      </c>
      <c r="B346" t="s">
        <v>100</v>
      </c>
      <c r="C346" t="s">
        <v>29</v>
      </c>
      <c r="D346">
        <v>11</v>
      </c>
      <c r="E346" t="str">
        <f t="shared" si="5"/>
        <v>Foreign Currency_ Exchange Rate Date. Date Time</v>
      </c>
      <c r="F346" t="s">
        <v>1703</v>
      </c>
      <c r="G346" t="s">
        <v>2072</v>
      </c>
      <c r="H346" t="s">
        <v>1327</v>
      </c>
      <c r="I346" t="s">
        <v>58</v>
      </c>
      <c r="J346" t="s">
        <v>1727</v>
      </c>
      <c r="K346" t="s">
        <v>1288</v>
      </c>
      <c r="L346" t="s">
        <v>1321</v>
      </c>
      <c r="M346" t="s">
        <v>761</v>
      </c>
      <c r="O346" t="s">
        <v>60</v>
      </c>
    </row>
    <row r="347" spans="1:15">
      <c r="A347">
        <v>346</v>
      </c>
      <c r="B347" t="s">
        <v>100</v>
      </c>
      <c r="C347" t="s">
        <v>29</v>
      </c>
      <c r="D347">
        <v>12</v>
      </c>
      <c r="E347" t="str">
        <f t="shared" si="5"/>
        <v>Foreign Currency_ Exchange Rate. Numeric</v>
      </c>
      <c r="F347" t="s">
        <v>1704</v>
      </c>
      <c r="G347" t="s">
        <v>2073</v>
      </c>
      <c r="H347" t="s">
        <v>1330</v>
      </c>
      <c r="I347" t="s">
        <v>728</v>
      </c>
      <c r="J347" t="s">
        <v>1727</v>
      </c>
      <c r="K347" t="s">
        <v>1288</v>
      </c>
      <c r="L347" t="s">
        <v>1321</v>
      </c>
      <c r="M347" t="s">
        <v>757</v>
      </c>
      <c r="O347" t="s">
        <v>83</v>
      </c>
    </row>
    <row r="348" spans="1:15">
      <c r="A348">
        <v>347</v>
      </c>
      <c r="B348" t="s">
        <v>100</v>
      </c>
      <c r="C348" t="s">
        <v>29</v>
      </c>
      <c r="D348">
        <v>13</v>
      </c>
      <c r="E348" t="str">
        <f t="shared" si="5"/>
        <v>Foreign Currency_ Exchange Rate Source</v>
      </c>
      <c r="F348" t="s">
        <v>1705</v>
      </c>
      <c r="G348" t="s">
        <v>2074</v>
      </c>
      <c r="H348" t="s">
        <v>1333</v>
      </c>
      <c r="I348" t="s">
        <v>39</v>
      </c>
      <c r="J348" t="s">
        <v>1727</v>
      </c>
      <c r="K348" t="s">
        <v>1288</v>
      </c>
      <c r="L348" t="s">
        <v>1321</v>
      </c>
      <c r="M348" t="s">
        <v>765</v>
      </c>
      <c r="O348" t="s">
        <v>41</v>
      </c>
    </row>
    <row r="349" spans="1:15">
      <c r="A349">
        <v>348</v>
      </c>
      <c r="B349" t="s">
        <v>100</v>
      </c>
      <c r="C349" t="s">
        <v>29</v>
      </c>
      <c r="D349">
        <v>14</v>
      </c>
      <c r="E349" t="str">
        <f t="shared" si="5"/>
        <v>Foreign Currency_ Exchange Rate Type</v>
      </c>
      <c r="F349" t="s">
        <v>1706</v>
      </c>
      <c r="G349" t="s">
        <v>2075</v>
      </c>
      <c r="H349" t="s">
        <v>1336</v>
      </c>
      <c r="I349" t="s">
        <v>39</v>
      </c>
      <c r="J349" t="s">
        <v>1727</v>
      </c>
      <c r="K349" t="s">
        <v>1288</v>
      </c>
      <c r="L349" t="s">
        <v>1321</v>
      </c>
      <c r="M349" t="s">
        <v>842</v>
      </c>
      <c r="O349" t="s">
        <v>41</v>
      </c>
    </row>
    <row r="350" spans="1:15">
      <c r="A350">
        <v>349</v>
      </c>
      <c r="B350" t="s">
        <v>100</v>
      </c>
      <c r="C350" t="s">
        <v>29</v>
      </c>
      <c r="D350">
        <v>15</v>
      </c>
      <c r="E350" t="str">
        <f t="shared" si="5"/>
        <v>Foreign Currency_ Exchange Rate Comment</v>
      </c>
      <c r="F350" t="s">
        <v>1707</v>
      </c>
      <c r="G350" t="s">
        <v>2076</v>
      </c>
      <c r="H350" t="s">
        <v>1339</v>
      </c>
      <c r="I350" t="s">
        <v>39</v>
      </c>
      <c r="J350" t="s">
        <v>1727</v>
      </c>
      <c r="K350" t="s">
        <v>1288</v>
      </c>
      <c r="L350" t="s">
        <v>1321</v>
      </c>
      <c r="M350" t="s">
        <v>769</v>
      </c>
      <c r="O350" t="s">
        <v>41</v>
      </c>
    </row>
    <row r="351" spans="1:15">
      <c r="A351">
        <v>350</v>
      </c>
      <c r="B351" t="s">
        <v>100</v>
      </c>
      <c r="C351" t="s">
        <v>29</v>
      </c>
      <c r="D351">
        <v>16</v>
      </c>
      <c r="E351" t="str">
        <f t="shared" si="5"/>
        <v>Triangulation Currency_ Amount</v>
      </c>
      <c r="F351" t="s">
        <v>1708</v>
      </c>
      <c r="G351" t="s">
        <v>2077</v>
      </c>
      <c r="H351" t="s">
        <v>1342</v>
      </c>
      <c r="I351" t="s">
        <v>547</v>
      </c>
      <c r="J351" t="s">
        <v>1727</v>
      </c>
      <c r="K351" t="s">
        <v>1288</v>
      </c>
      <c r="L351" t="s">
        <v>1343</v>
      </c>
      <c r="M351" t="s">
        <v>549</v>
      </c>
      <c r="O351" t="s">
        <v>549</v>
      </c>
    </row>
    <row r="352" spans="1:15">
      <c r="A352">
        <v>351</v>
      </c>
      <c r="B352" t="s">
        <v>100</v>
      </c>
      <c r="C352" t="s">
        <v>29</v>
      </c>
      <c r="D352">
        <v>17</v>
      </c>
      <c r="E352" t="str">
        <f t="shared" si="5"/>
        <v>Triangulation Currency_ Currency. Code</v>
      </c>
      <c r="F352" t="s">
        <v>1709</v>
      </c>
      <c r="G352" t="s">
        <v>2078</v>
      </c>
      <c r="H352" t="s">
        <v>1346</v>
      </c>
      <c r="I352" t="s">
        <v>53</v>
      </c>
      <c r="J352" t="s">
        <v>1727</v>
      </c>
      <c r="K352" t="s">
        <v>1288</v>
      </c>
      <c r="L352" t="s">
        <v>1343</v>
      </c>
      <c r="M352" t="s">
        <v>746</v>
      </c>
      <c r="O352" t="s">
        <v>35</v>
      </c>
    </row>
    <row r="353" spans="1:15">
      <c r="A353">
        <v>352</v>
      </c>
      <c r="B353" t="s">
        <v>100</v>
      </c>
      <c r="C353" t="s">
        <v>29</v>
      </c>
      <c r="D353">
        <v>18</v>
      </c>
      <c r="E353" t="str">
        <f t="shared" si="5"/>
        <v>Triangulation Currency_ Exchange Rate. Numeric</v>
      </c>
      <c r="F353" t="s">
        <v>1710</v>
      </c>
      <c r="G353" t="s">
        <v>2079</v>
      </c>
      <c r="H353" t="s">
        <v>1349</v>
      </c>
      <c r="I353" t="s">
        <v>728</v>
      </c>
      <c r="J353" t="s">
        <v>1727</v>
      </c>
      <c r="K353" t="s">
        <v>1288</v>
      </c>
      <c r="L353" t="s">
        <v>1343</v>
      </c>
      <c r="M353" t="s">
        <v>757</v>
      </c>
      <c r="O353" t="s">
        <v>83</v>
      </c>
    </row>
    <row r="354" spans="1:15">
      <c r="A354">
        <v>353</v>
      </c>
      <c r="B354" t="s">
        <v>100</v>
      </c>
      <c r="C354" t="s">
        <v>29</v>
      </c>
      <c r="D354">
        <v>19</v>
      </c>
      <c r="E354" t="str">
        <f t="shared" si="5"/>
        <v>Triangulation Currency_ Exchange Rate Source</v>
      </c>
      <c r="F354" t="s">
        <v>1711</v>
      </c>
      <c r="G354" t="s">
        <v>2080</v>
      </c>
      <c r="H354" t="s">
        <v>1352</v>
      </c>
      <c r="I354" t="s">
        <v>39</v>
      </c>
      <c r="J354" t="s">
        <v>1727</v>
      </c>
      <c r="K354" t="s">
        <v>1288</v>
      </c>
      <c r="L354" t="s">
        <v>1343</v>
      </c>
      <c r="M354" t="s">
        <v>765</v>
      </c>
      <c r="O354" t="s">
        <v>41</v>
      </c>
    </row>
    <row r="355" spans="1:15">
      <c r="A355">
        <v>354</v>
      </c>
      <c r="B355" t="s">
        <v>100</v>
      </c>
      <c r="C355" t="s">
        <v>29</v>
      </c>
      <c r="D355">
        <v>20</v>
      </c>
      <c r="E355" t="str">
        <f t="shared" si="5"/>
        <v>Triangulation Currency_ Exchange Rate Type</v>
      </c>
      <c r="F355" t="s">
        <v>1712</v>
      </c>
      <c r="G355" t="s">
        <v>2081</v>
      </c>
      <c r="H355" t="s">
        <v>1355</v>
      </c>
      <c r="I355" t="s">
        <v>39</v>
      </c>
      <c r="J355" t="s">
        <v>1727</v>
      </c>
      <c r="K355" t="s">
        <v>1288</v>
      </c>
      <c r="L355" t="s">
        <v>1343</v>
      </c>
      <c r="M355" t="s">
        <v>842</v>
      </c>
      <c r="O355" t="s">
        <v>41</v>
      </c>
    </row>
    <row r="356" spans="1:15">
      <c r="A356">
        <v>355</v>
      </c>
      <c r="B356" t="s">
        <v>100</v>
      </c>
      <c r="C356" t="s">
        <v>29</v>
      </c>
      <c r="D356">
        <v>21</v>
      </c>
      <c r="E356" t="str">
        <f t="shared" si="5"/>
        <v>Foreign Triangulation_ Exchange Rate. Numeric</v>
      </c>
      <c r="F356" t="s">
        <v>1713</v>
      </c>
      <c r="G356" t="s">
        <v>2082</v>
      </c>
      <c r="H356" t="s">
        <v>1358</v>
      </c>
      <c r="I356" t="s">
        <v>728</v>
      </c>
      <c r="J356" t="s">
        <v>1727</v>
      </c>
      <c r="K356" t="s">
        <v>1288</v>
      </c>
      <c r="L356" t="s">
        <v>1359</v>
      </c>
      <c r="M356" t="s">
        <v>757</v>
      </c>
      <c r="O356" t="s">
        <v>83</v>
      </c>
    </row>
    <row r="357" spans="1:15">
      <c r="A357">
        <v>356</v>
      </c>
      <c r="B357" t="s">
        <v>100</v>
      </c>
      <c r="C357" t="s">
        <v>29</v>
      </c>
      <c r="D357">
        <v>22</v>
      </c>
      <c r="E357" t="str">
        <f t="shared" si="5"/>
        <v>Foreign Triangulation_ Exchange Rate Source</v>
      </c>
      <c r="F357" t="s">
        <v>1714</v>
      </c>
      <c r="G357" t="s">
        <v>2083</v>
      </c>
      <c r="H357" t="s">
        <v>1352</v>
      </c>
      <c r="I357" t="s">
        <v>39</v>
      </c>
      <c r="J357" t="s">
        <v>1727</v>
      </c>
      <c r="K357" t="s">
        <v>1288</v>
      </c>
      <c r="L357" t="s">
        <v>1359</v>
      </c>
      <c r="M357" t="s">
        <v>765</v>
      </c>
      <c r="O357" t="s">
        <v>41</v>
      </c>
    </row>
    <row r="358" spans="1:15">
      <c r="A358">
        <v>357</v>
      </c>
      <c r="B358" t="s">
        <v>100</v>
      </c>
      <c r="C358" t="s">
        <v>29</v>
      </c>
      <c r="D358">
        <v>23</v>
      </c>
      <c r="E358" t="str">
        <f t="shared" si="5"/>
        <v>Foreign Triangulation_ Exchange Rate Type</v>
      </c>
      <c r="F358" t="s">
        <v>1715</v>
      </c>
      <c r="G358" t="s">
        <v>2084</v>
      </c>
      <c r="H358" t="s">
        <v>1355</v>
      </c>
      <c r="I358" t="s">
        <v>39</v>
      </c>
      <c r="J358" t="s">
        <v>1727</v>
      </c>
      <c r="K358" t="s">
        <v>1288</v>
      </c>
      <c r="L358" t="s">
        <v>1359</v>
      </c>
      <c r="M358" t="s">
        <v>842</v>
      </c>
      <c r="O358" t="s">
        <v>41</v>
      </c>
    </row>
  </sheetData>
  <autoFilter ref="B1:S696" xr:uid="{00000000-0009-0000-0000-000000000000}"/>
  <sortState xmlns:xlrd2="http://schemas.microsoft.com/office/spreadsheetml/2017/richdata2" ref="B2:S366">
    <sortCondition ref="K320:K366"/>
    <sortCondition ref="D320:D366"/>
  </sortState>
  <phoneticPr fontId="18"/>
  <conditionalFormatting sqref="A1:Q1048576">
    <cfRule type="expression" dxfId="4" priority="1">
      <formula>"RBIE"=$C1</formula>
    </cfRule>
    <cfRule type="expression" dxfId="3" priority="2">
      <formula>$C1="ASBIE"</formula>
    </cfRule>
    <cfRule type="expression" dxfId="2" priority="3">
      <formula>$C1="ABIE"</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29"/>
  <sheetViews>
    <sheetView workbookViewId="0">
      <pane ySplit="1" topLeftCell="A325" activePane="bottomLeft" state="frozen"/>
      <selection pane="bottomLeft" activeCell="J102" sqref="J102"/>
    </sheetView>
  </sheetViews>
  <sheetFormatPr baseColWidth="10" defaultRowHeight="18"/>
  <cols>
    <col min="1" max="1" width="5.33203125" customWidth="1"/>
    <col min="2" max="2" width="7.1640625" bestFit="1" customWidth="1"/>
    <col min="3" max="3" width="4.33203125" customWidth="1"/>
    <col min="4" max="4" width="5.33203125" customWidth="1"/>
    <col min="5" max="6" width="30.6640625" customWidth="1"/>
    <col min="7" max="7" width="51.1640625" customWidth="1"/>
    <col min="8" max="8" width="36" customWidth="1"/>
  </cols>
  <sheetData>
    <row r="1" spans="1:17">
      <c r="A1" t="s">
        <v>0</v>
      </c>
      <c r="B1" t="s">
        <v>1</v>
      </c>
      <c r="D1" t="s">
        <v>2</v>
      </c>
      <c r="E1" t="s">
        <v>3</v>
      </c>
      <c r="F1" t="s">
        <v>1402</v>
      </c>
      <c r="G1" t="s">
        <v>4</v>
      </c>
      <c r="H1" t="s">
        <v>5</v>
      </c>
      <c r="I1" t="s">
        <v>6</v>
      </c>
      <c r="J1" t="s">
        <v>7</v>
      </c>
      <c r="K1" t="s">
        <v>8</v>
      </c>
      <c r="L1" t="s">
        <v>9</v>
      </c>
      <c r="M1" t="s">
        <v>10</v>
      </c>
      <c r="N1" t="s">
        <v>11</v>
      </c>
      <c r="O1" t="s">
        <v>12</v>
      </c>
      <c r="P1" t="s">
        <v>13</v>
      </c>
      <c r="Q1" t="s">
        <v>14</v>
      </c>
    </row>
    <row r="2" spans="1:17">
      <c r="A2" t="s">
        <v>15</v>
      </c>
      <c r="B2" t="s">
        <v>16</v>
      </c>
      <c r="C2">
        <v>1</v>
      </c>
      <c r="D2">
        <v>1</v>
      </c>
      <c r="E2" t="s">
        <v>17</v>
      </c>
      <c r="F2" t="str">
        <f t="shared" ref="F2:F65" si="0">IF(B2="ABIE",MID(G2,8,FIND(".",G2)-8),
IF(B2="ASBIE",MID(G2,FIND("_",G2,9)+1,LEN(G2)-FIND("_",G2,9)),
IF(B2="BBIE",MID(G2,FIND(".",G2,9)+1,LEN(G2)-FIND(".",G2,9)),"")))</f>
        <v xml:space="preserve"> Accounting Entries</v>
      </c>
      <c r="G2" t="s">
        <v>18</v>
      </c>
      <c r="H2" t="s">
        <v>19</v>
      </c>
      <c r="J2" t="s">
        <v>20</v>
      </c>
      <c r="K2" t="s">
        <v>21</v>
      </c>
    </row>
    <row r="3" spans="1:17">
      <c r="A3" t="s">
        <v>15</v>
      </c>
      <c r="B3" t="s">
        <v>22</v>
      </c>
      <c r="C3">
        <v>2</v>
      </c>
      <c r="D3">
        <v>2</v>
      </c>
      <c r="E3" t="s">
        <v>23</v>
      </c>
      <c r="F3" t="str">
        <f t="shared" si="0"/>
        <v xml:space="preserve"> Document Information</v>
      </c>
      <c r="G3" t="s">
        <v>24</v>
      </c>
      <c r="H3" t="s">
        <v>25</v>
      </c>
      <c r="J3" t="s">
        <v>20</v>
      </c>
      <c r="K3" t="s">
        <v>21</v>
      </c>
      <c r="M3" t="s">
        <v>26</v>
      </c>
      <c r="P3" t="s">
        <v>20</v>
      </c>
      <c r="Q3" t="s">
        <v>27</v>
      </c>
    </row>
    <row r="4" spans="1:17">
      <c r="A4" t="s">
        <v>15</v>
      </c>
      <c r="B4" t="s">
        <v>16</v>
      </c>
      <c r="C4">
        <v>3</v>
      </c>
      <c r="D4">
        <v>2</v>
      </c>
      <c r="E4" t="s">
        <v>23</v>
      </c>
      <c r="F4" t="str">
        <f t="shared" si="0"/>
        <v xml:space="preserve"> Document Information</v>
      </c>
      <c r="G4" t="s">
        <v>28</v>
      </c>
      <c r="H4" t="s">
        <v>25</v>
      </c>
      <c r="J4" t="s">
        <v>20</v>
      </c>
      <c r="K4" t="s">
        <v>27</v>
      </c>
    </row>
    <row r="5" spans="1:17">
      <c r="A5" t="s">
        <v>15</v>
      </c>
      <c r="B5" t="s">
        <v>29</v>
      </c>
      <c r="C5">
        <v>4</v>
      </c>
      <c r="D5">
        <v>3</v>
      </c>
      <c r="E5" t="s">
        <v>30</v>
      </c>
      <c r="F5" t="str">
        <f t="shared" si="0"/>
        <v xml:space="preserve"> Entries Type. Code</v>
      </c>
      <c r="G5" t="s">
        <v>31</v>
      </c>
      <c r="H5" t="s">
        <v>32</v>
      </c>
      <c r="I5" t="s">
        <v>33</v>
      </c>
      <c r="J5" t="s">
        <v>20</v>
      </c>
      <c r="K5" t="s">
        <v>27</v>
      </c>
      <c r="M5" t="s">
        <v>34</v>
      </c>
      <c r="O5" t="s">
        <v>35</v>
      </c>
    </row>
    <row r="6" spans="1:17">
      <c r="A6" t="s">
        <v>15</v>
      </c>
      <c r="B6" t="s">
        <v>29</v>
      </c>
      <c r="C6">
        <v>5</v>
      </c>
      <c r="D6">
        <v>4</v>
      </c>
      <c r="E6" t="s">
        <v>36</v>
      </c>
      <c r="F6" t="str">
        <f t="shared" si="0"/>
        <v xml:space="preserve"> Unique ID</v>
      </c>
      <c r="G6" t="s">
        <v>37</v>
      </c>
      <c r="H6" t="s">
        <v>38</v>
      </c>
      <c r="I6" t="s">
        <v>39</v>
      </c>
      <c r="J6" t="s">
        <v>20</v>
      </c>
      <c r="K6" t="s">
        <v>27</v>
      </c>
      <c r="M6" t="s">
        <v>40</v>
      </c>
      <c r="O6" t="s">
        <v>41</v>
      </c>
    </row>
    <row r="7" spans="1:17">
      <c r="A7" t="s">
        <v>15</v>
      </c>
      <c r="B7" t="s">
        <v>29</v>
      </c>
      <c r="C7">
        <v>6</v>
      </c>
      <c r="D7">
        <v>5</v>
      </c>
      <c r="E7" t="s">
        <v>42</v>
      </c>
      <c r="F7" t="str">
        <f t="shared" ref="F7:F25" si="1">IF(B7="ABIE",MID(G7,8,FIND(".",G7)-8),
IF(B7="ASBIE",MID(G7,FIND("_",G7,9)+1,LEN(G7)-FIND("_",G7,9)),
IF(B7="BBIE",MID(G7,FIND(".",G7,9)+1,LEN(G7)-FIND(".",G7,9)),"")))</f>
        <v xml:space="preserve"> Reverse Unique ID</v>
      </c>
      <c r="G7" t="s">
        <v>43</v>
      </c>
      <c r="H7" t="s">
        <v>44</v>
      </c>
      <c r="I7" t="s">
        <v>39</v>
      </c>
      <c r="J7" t="s">
        <v>20</v>
      </c>
      <c r="K7" t="s">
        <v>27</v>
      </c>
      <c r="M7" t="s">
        <v>45</v>
      </c>
      <c r="O7" t="s">
        <v>41</v>
      </c>
    </row>
    <row r="8" spans="1:17">
      <c r="A8" t="s">
        <v>15</v>
      </c>
      <c r="B8" t="s">
        <v>29</v>
      </c>
      <c r="C8">
        <v>7</v>
      </c>
      <c r="D8">
        <v>6</v>
      </c>
      <c r="E8" t="s">
        <v>46</v>
      </c>
      <c r="F8" t="str">
        <f t="shared" si="0"/>
        <v xml:space="preserve"> Reverse Unique ID Action. Code</v>
      </c>
      <c r="G8" t="s">
        <v>47</v>
      </c>
      <c r="H8" t="s">
        <v>48</v>
      </c>
      <c r="I8" t="s">
        <v>33</v>
      </c>
      <c r="J8" t="s">
        <v>20</v>
      </c>
      <c r="K8" t="s">
        <v>27</v>
      </c>
      <c r="M8" t="s">
        <v>49</v>
      </c>
      <c r="O8" t="s">
        <v>35</v>
      </c>
    </row>
    <row r="9" spans="1:17">
      <c r="A9" t="s">
        <v>15</v>
      </c>
      <c r="B9" t="s">
        <v>29</v>
      </c>
      <c r="C9">
        <v>8</v>
      </c>
      <c r="D9">
        <v>7</v>
      </c>
      <c r="E9" t="s">
        <v>50</v>
      </c>
      <c r="F9" t="str">
        <f t="shared" si="0"/>
        <v xml:space="preserve"> Language. Code</v>
      </c>
      <c r="G9" t="s">
        <v>51</v>
      </c>
      <c r="H9" t="s">
        <v>52</v>
      </c>
      <c r="I9" t="s">
        <v>53</v>
      </c>
      <c r="J9" t="s">
        <v>20</v>
      </c>
      <c r="K9" t="s">
        <v>27</v>
      </c>
      <c r="M9" t="s">
        <v>54</v>
      </c>
      <c r="O9" t="s">
        <v>35</v>
      </c>
    </row>
    <row r="10" spans="1:17">
      <c r="A10" t="s">
        <v>15</v>
      </c>
      <c r="B10" t="s">
        <v>29</v>
      </c>
      <c r="C10">
        <v>9</v>
      </c>
      <c r="D10">
        <v>8</v>
      </c>
      <c r="E10" t="s">
        <v>55</v>
      </c>
      <c r="F10" t="str">
        <f t="shared" si="0"/>
        <v xml:space="preserve"> Creation Date. Date Time</v>
      </c>
      <c r="G10" t="s">
        <v>56</v>
      </c>
      <c r="H10" t="s">
        <v>57</v>
      </c>
      <c r="I10" t="s">
        <v>58</v>
      </c>
      <c r="J10" t="s">
        <v>20</v>
      </c>
      <c r="K10" t="s">
        <v>27</v>
      </c>
      <c r="M10" t="s">
        <v>59</v>
      </c>
      <c r="O10" t="s">
        <v>60</v>
      </c>
    </row>
    <row r="11" spans="1:17">
      <c r="A11" t="s">
        <v>61</v>
      </c>
      <c r="B11" t="s">
        <v>29</v>
      </c>
      <c r="C11">
        <v>10</v>
      </c>
      <c r="D11">
        <v>9</v>
      </c>
      <c r="E11" t="s">
        <v>62</v>
      </c>
      <c r="F11" t="str">
        <f t="shared" si="0"/>
        <v xml:space="preserve"> Creator</v>
      </c>
      <c r="G11" t="s">
        <v>63</v>
      </c>
      <c r="H11" t="s">
        <v>64</v>
      </c>
      <c r="I11" t="s">
        <v>39</v>
      </c>
      <c r="J11" t="s">
        <v>20</v>
      </c>
      <c r="K11" t="s">
        <v>27</v>
      </c>
      <c r="M11" t="s">
        <v>65</v>
      </c>
      <c r="O11" t="s">
        <v>41</v>
      </c>
    </row>
    <row r="12" spans="1:17">
      <c r="A12" t="s">
        <v>15</v>
      </c>
      <c r="B12" t="s">
        <v>29</v>
      </c>
      <c r="C12">
        <v>11</v>
      </c>
      <c r="D12">
        <v>10</v>
      </c>
      <c r="E12" t="s">
        <v>66</v>
      </c>
      <c r="F12" t="str">
        <f t="shared" si="0"/>
        <v xml:space="preserve"> Entries Comment</v>
      </c>
      <c r="G12" t="s">
        <v>67</v>
      </c>
      <c r="H12" t="s">
        <v>68</v>
      </c>
      <c r="I12" t="s">
        <v>39</v>
      </c>
      <c r="J12" t="s">
        <v>20</v>
      </c>
      <c r="K12" t="s">
        <v>27</v>
      </c>
      <c r="M12" t="s">
        <v>69</v>
      </c>
      <c r="O12" t="s">
        <v>41</v>
      </c>
    </row>
    <row r="13" spans="1:17">
      <c r="A13" t="s">
        <v>15</v>
      </c>
      <c r="B13" t="s">
        <v>29</v>
      </c>
      <c r="C13">
        <v>12</v>
      </c>
      <c r="D13">
        <v>11</v>
      </c>
      <c r="E13" t="s">
        <v>70</v>
      </c>
      <c r="F13" t="str">
        <f t="shared" si="1"/>
        <v xml:space="preserve"> Period Covered Start. Date Time</v>
      </c>
      <c r="G13" t="s">
        <v>71</v>
      </c>
      <c r="H13" t="s">
        <v>72</v>
      </c>
      <c r="I13" t="s">
        <v>58</v>
      </c>
      <c r="J13" t="s">
        <v>20</v>
      </c>
      <c r="K13" t="s">
        <v>27</v>
      </c>
      <c r="M13" t="s">
        <v>73</v>
      </c>
      <c r="O13" t="s">
        <v>60</v>
      </c>
    </row>
    <row r="14" spans="1:17">
      <c r="A14" t="s">
        <v>15</v>
      </c>
      <c r="B14" t="s">
        <v>29</v>
      </c>
      <c r="C14">
        <v>13</v>
      </c>
      <c r="D14">
        <v>12</v>
      </c>
      <c r="E14" t="s">
        <v>74</v>
      </c>
      <c r="F14" t="str">
        <f t="shared" si="0"/>
        <v xml:space="preserve"> Period Covered End. Date Time</v>
      </c>
      <c r="G14" t="s">
        <v>75</v>
      </c>
      <c r="H14" t="s">
        <v>76</v>
      </c>
      <c r="I14" t="s">
        <v>58</v>
      </c>
      <c r="J14" t="s">
        <v>20</v>
      </c>
      <c r="K14" t="s">
        <v>27</v>
      </c>
      <c r="M14" t="s">
        <v>77</v>
      </c>
      <c r="O14" t="s">
        <v>60</v>
      </c>
    </row>
    <row r="15" spans="1:17">
      <c r="A15" t="s">
        <v>61</v>
      </c>
      <c r="B15" t="s">
        <v>29</v>
      </c>
      <c r="C15">
        <v>14</v>
      </c>
      <c r="D15">
        <v>13</v>
      </c>
      <c r="E15" t="s">
        <v>78</v>
      </c>
      <c r="F15" t="str">
        <f t="shared" si="0"/>
        <v xml:space="preserve"> Period Count. Numeric</v>
      </c>
      <c r="G15" t="s">
        <v>79</v>
      </c>
      <c r="H15" t="s">
        <v>80</v>
      </c>
      <c r="I15" t="s">
        <v>81</v>
      </c>
      <c r="J15" t="s">
        <v>20</v>
      </c>
      <c r="K15" t="s">
        <v>27</v>
      </c>
      <c r="M15" t="s">
        <v>82</v>
      </c>
      <c r="O15" t="s">
        <v>83</v>
      </c>
    </row>
    <row r="16" spans="1:17">
      <c r="A16" t="s">
        <v>61</v>
      </c>
      <c r="B16" t="s">
        <v>29</v>
      </c>
      <c r="C16">
        <v>15</v>
      </c>
      <c r="D16">
        <v>14</v>
      </c>
      <c r="E16" t="s">
        <v>84</v>
      </c>
      <c r="F16" t="str">
        <f t="shared" si="0"/>
        <v xml:space="preserve"> Period Unit. Code</v>
      </c>
      <c r="G16" t="s">
        <v>85</v>
      </c>
      <c r="H16" t="s">
        <v>86</v>
      </c>
      <c r="I16" t="s">
        <v>33</v>
      </c>
      <c r="J16" t="s">
        <v>20</v>
      </c>
      <c r="K16" t="s">
        <v>27</v>
      </c>
      <c r="M16" t="s">
        <v>87</v>
      </c>
      <c r="O16" t="s">
        <v>35</v>
      </c>
    </row>
    <row r="17" spans="1:17">
      <c r="A17" t="s">
        <v>61</v>
      </c>
      <c r="B17" t="s">
        <v>29</v>
      </c>
      <c r="C17">
        <v>16</v>
      </c>
      <c r="D17">
        <v>15</v>
      </c>
      <c r="E17" t="s">
        <v>88</v>
      </c>
      <c r="F17" t="str">
        <f t="shared" si="0"/>
        <v xml:space="preserve"> Period Unit Description</v>
      </c>
      <c r="G17" t="s">
        <v>89</v>
      </c>
      <c r="H17" t="s">
        <v>90</v>
      </c>
      <c r="I17" t="s">
        <v>39</v>
      </c>
      <c r="J17" t="s">
        <v>20</v>
      </c>
      <c r="K17" t="s">
        <v>27</v>
      </c>
      <c r="M17" t="s">
        <v>91</v>
      </c>
      <c r="O17" t="s">
        <v>41</v>
      </c>
    </row>
    <row r="18" spans="1:17">
      <c r="A18" t="s">
        <v>61</v>
      </c>
      <c r="B18" t="s">
        <v>29</v>
      </c>
      <c r="C18">
        <v>17</v>
      </c>
      <c r="D18">
        <v>16</v>
      </c>
      <c r="E18" t="s">
        <v>92</v>
      </c>
      <c r="F18" t="str">
        <f t="shared" si="0"/>
        <v xml:space="preserve"> Source Application</v>
      </c>
      <c r="G18" t="s">
        <v>93</v>
      </c>
      <c r="H18" t="s">
        <v>94</v>
      </c>
      <c r="I18" t="s">
        <v>39</v>
      </c>
      <c r="J18" t="s">
        <v>20</v>
      </c>
      <c r="K18" t="s">
        <v>27</v>
      </c>
      <c r="M18" t="s">
        <v>95</v>
      </c>
      <c r="O18" t="s">
        <v>41</v>
      </c>
    </row>
    <row r="19" spans="1:17">
      <c r="A19" t="s">
        <v>61</v>
      </c>
      <c r="B19" t="s">
        <v>29</v>
      </c>
      <c r="C19">
        <v>18</v>
      </c>
      <c r="D19">
        <v>17</v>
      </c>
      <c r="E19" t="s">
        <v>96</v>
      </c>
      <c r="F19" t="str">
        <f t="shared" si="1"/>
        <v xml:space="preserve"> Target Application</v>
      </c>
      <c r="G19" t="s">
        <v>97</v>
      </c>
      <c r="H19" t="s">
        <v>98</v>
      </c>
      <c r="I19" t="s">
        <v>39</v>
      </c>
      <c r="J19" t="s">
        <v>20</v>
      </c>
      <c r="K19" t="s">
        <v>27</v>
      </c>
      <c r="M19" t="s">
        <v>99</v>
      </c>
      <c r="O19" t="s">
        <v>41</v>
      </c>
    </row>
    <row r="20" spans="1:17">
      <c r="A20" t="s">
        <v>100</v>
      </c>
      <c r="B20" t="s">
        <v>29</v>
      </c>
      <c r="C20">
        <v>19</v>
      </c>
      <c r="D20">
        <v>18</v>
      </c>
      <c r="E20" t="s">
        <v>101</v>
      </c>
      <c r="F20" t="str">
        <f t="shared" si="0"/>
        <v xml:space="preserve"> Default Currency. Code</v>
      </c>
      <c r="G20" t="s">
        <v>102</v>
      </c>
      <c r="H20" t="s">
        <v>103</v>
      </c>
      <c r="I20" t="s">
        <v>53</v>
      </c>
      <c r="J20" t="s">
        <v>20</v>
      </c>
      <c r="K20" t="s">
        <v>27</v>
      </c>
      <c r="M20" t="s">
        <v>104</v>
      </c>
      <c r="O20" t="s">
        <v>35</v>
      </c>
    </row>
    <row r="21" spans="1:17">
      <c r="A21" t="s">
        <v>15</v>
      </c>
      <c r="B21" t="s">
        <v>22</v>
      </c>
      <c r="C21">
        <v>20</v>
      </c>
      <c r="D21">
        <v>19</v>
      </c>
      <c r="E21" t="s">
        <v>105</v>
      </c>
      <c r="F21" t="str">
        <f t="shared" si="0"/>
        <v xml:space="preserve"> Entity Information</v>
      </c>
      <c r="G21" t="s">
        <v>106</v>
      </c>
      <c r="H21" t="s">
        <v>107</v>
      </c>
      <c r="J21" t="s">
        <v>20</v>
      </c>
      <c r="K21" t="s">
        <v>21</v>
      </c>
      <c r="M21" t="s">
        <v>26</v>
      </c>
      <c r="P21" t="s">
        <v>20</v>
      </c>
      <c r="Q21" t="s">
        <v>108</v>
      </c>
    </row>
    <row r="22" spans="1:17">
      <c r="A22" t="s">
        <v>15</v>
      </c>
      <c r="B22" t="s">
        <v>16</v>
      </c>
      <c r="C22">
        <v>21</v>
      </c>
      <c r="D22">
        <v>19</v>
      </c>
      <c r="E22" t="s">
        <v>105</v>
      </c>
      <c r="F22" t="str">
        <f t="shared" si="0"/>
        <v xml:space="preserve"> Entity Information</v>
      </c>
      <c r="G22" t="s">
        <v>109</v>
      </c>
      <c r="H22" t="s">
        <v>107</v>
      </c>
      <c r="J22" t="s">
        <v>20</v>
      </c>
      <c r="K22" t="s">
        <v>108</v>
      </c>
    </row>
    <row r="23" spans="1:17">
      <c r="A23" t="s">
        <v>61</v>
      </c>
      <c r="B23" t="s">
        <v>22</v>
      </c>
      <c r="C23">
        <v>22</v>
      </c>
      <c r="D23">
        <v>20</v>
      </c>
      <c r="E23" t="s">
        <v>110</v>
      </c>
      <c r="F23" t="str">
        <f t="shared" si="0"/>
        <v xml:space="preserve"> Phone</v>
      </c>
      <c r="G23" t="s">
        <v>111</v>
      </c>
      <c r="H23" t="s">
        <v>112</v>
      </c>
      <c r="J23" t="s">
        <v>20</v>
      </c>
      <c r="K23" t="s">
        <v>108</v>
      </c>
      <c r="M23" t="s">
        <v>26</v>
      </c>
      <c r="P23" t="s">
        <v>20</v>
      </c>
      <c r="Q23" t="s">
        <v>113</v>
      </c>
    </row>
    <row r="24" spans="1:17">
      <c r="A24" t="s">
        <v>61</v>
      </c>
      <c r="B24" t="s">
        <v>16</v>
      </c>
      <c r="C24">
        <v>23</v>
      </c>
      <c r="D24">
        <v>20</v>
      </c>
      <c r="E24" t="s">
        <v>110</v>
      </c>
      <c r="F24" t="str">
        <f t="shared" si="0"/>
        <v xml:space="preserve"> Phone</v>
      </c>
      <c r="G24" t="s">
        <v>114</v>
      </c>
      <c r="H24" t="s">
        <v>112</v>
      </c>
      <c r="J24" t="s">
        <v>20</v>
      </c>
      <c r="K24" t="s">
        <v>113</v>
      </c>
    </row>
    <row r="25" spans="1:17">
      <c r="A25" t="s">
        <v>61</v>
      </c>
      <c r="B25" t="s">
        <v>29</v>
      </c>
      <c r="C25">
        <v>24</v>
      </c>
      <c r="D25">
        <v>21</v>
      </c>
      <c r="E25" t="s">
        <v>115</v>
      </c>
      <c r="F25" t="str">
        <f t="shared" si="1"/>
        <v xml:space="preserve"> Description</v>
      </c>
      <c r="G25" t="s">
        <v>116</v>
      </c>
      <c r="H25" t="s">
        <v>117</v>
      </c>
      <c r="I25" t="s">
        <v>33</v>
      </c>
      <c r="J25" t="s">
        <v>20</v>
      </c>
      <c r="K25" t="s">
        <v>113</v>
      </c>
      <c r="M25" t="s">
        <v>5</v>
      </c>
      <c r="O25" t="s">
        <v>41</v>
      </c>
    </row>
    <row r="26" spans="1:17">
      <c r="A26" t="s">
        <v>61</v>
      </c>
      <c r="B26" t="s">
        <v>29</v>
      </c>
      <c r="C26">
        <v>25</v>
      </c>
      <c r="D26">
        <v>22</v>
      </c>
      <c r="E26" t="s">
        <v>118</v>
      </c>
      <c r="F26" t="str">
        <f t="shared" si="0"/>
        <v xml:space="preserve"> Number</v>
      </c>
      <c r="G26" t="s">
        <v>119</v>
      </c>
      <c r="H26" t="s">
        <v>120</v>
      </c>
      <c r="I26" t="s">
        <v>39</v>
      </c>
      <c r="J26" t="s">
        <v>20</v>
      </c>
      <c r="K26" t="s">
        <v>113</v>
      </c>
      <c r="M26" t="s">
        <v>121</v>
      </c>
      <c r="O26" t="s">
        <v>41</v>
      </c>
    </row>
    <row r="27" spans="1:17">
      <c r="A27" t="s">
        <v>61</v>
      </c>
      <c r="B27" t="s">
        <v>22</v>
      </c>
      <c r="C27">
        <v>26</v>
      </c>
      <c r="D27">
        <v>23</v>
      </c>
      <c r="E27" t="s">
        <v>122</v>
      </c>
      <c r="F27" t="str">
        <f t="shared" si="0"/>
        <v xml:space="preserve"> Fax</v>
      </c>
      <c r="G27" t="s">
        <v>123</v>
      </c>
      <c r="H27" t="s">
        <v>124</v>
      </c>
      <c r="J27" t="s">
        <v>20</v>
      </c>
      <c r="K27" t="s">
        <v>108</v>
      </c>
      <c r="M27" t="s">
        <v>26</v>
      </c>
      <c r="P27" t="s">
        <v>20</v>
      </c>
      <c r="Q27" t="s">
        <v>125</v>
      </c>
    </row>
    <row r="28" spans="1:17">
      <c r="A28" t="s">
        <v>61</v>
      </c>
      <c r="B28" t="s">
        <v>16</v>
      </c>
      <c r="C28">
        <v>27</v>
      </c>
      <c r="D28">
        <v>23</v>
      </c>
      <c r="E28" t="s">
        <v>122</v>
      </c>
      <c r="F28" t="str">
        <f t="shared" si="0"/>
        <v xml:space="preserve"> Fax</v>
      </c>
      <c r="G28" t="s">
        <v>126</v>
      </c>
      <c r="H28" t="s">
        <v>124</v>
      </c>
      <c r="J28" t="s">
        <v>20</v>
      </c>
      <c r="K28" t="s">
        <v>125</v>
      </c>
    </row>
    <row r="29" spans="1:17">
      <c r="A29" t="s">
        <v>61</v>
      </c>
      <c r="B29" t="s">
        <v>29</v>
      </c>
      <c r="C29">
        <v>28</v>
      </c>
      <c r="D29">
        <v>24</v>
      </c>
      <c r="E29" t="s">
        <v>127</v>
      </c>
      <c r="F29" t="str">
        <f t="shared" si="0"/>
        <v xml:space="preserve"> Usage</v>
      </c>
      <c r="G29" t="s">
        <v>128</v>
      </c>
      <c r="H29" t="s">
        <v>129</v>
      </c>
      <c r="I29" t="s">
        <v>39</v>
      </c>
      <c r="J29" t="s">
        <v>20</v>
      </c>
      <c r="K29" t="s">
        <v>125</v>
      </c>
      <c r="M29" t="s">
        <v>130</v>
      </c>
      <c r="O29" t="s">
        <v>41</v>
      </c>
    </row>
    <row r="30" spans="1:17">
      <c r="A30" t="s">
        <v>61</v>
      </c>
      <c r="B30" t="s">
        <v>29</v>
      </c>
      <c r="C30">
        <v>29</v>
      </c>
      <c r="D30">
        <v>25</v>
      </c>
      <c r="E30" t="s">
        <v>131</v>
      </c>
      <c r="F30" t="str">
        <f t="shared" si="0"/>
        <v xml:space="preserve"> Number</v>
      </c>
      <c r="G30" t="s">
        <v>132</v>
      </c>
      <c r="H30" t="s">
        <v>133</v>
      </c>
      <c r="I30" t="s">
        <v>39</v>
      </c>
      <c r="J30" t="s">
        <v>20</v>
      </c>
      <c r="K30" t="s">
        <v>125</v>
      </c>
      <c r="M30" t="s">
        <v>121</v>
      </c>
      <c r="O30" t="s">
        <v>41</v>
      </c>
    </row>
    <row r="31" spans="1:17">
      <c r="A31" t="s">
        <v>61</v>
      </c>
      <c r="B31" t="s">
        <v>22</v>
      </c>
      <c r="C31">
        <v>30</v>
      </c>
      <c r="D31">
        <v>26</v>
      </c>
      <c r="E31" t="s">
        <v>134</v>
      </c>
      <c r="F31" t="str">
        <f t="shared" si="0"/>
        <v xml:space="preserve"> Email</v>
      </c>
      <c r="G31" t="s">
        <v>135</v>
      </c>
      <c r="H31" t="s">
        <v>136</v>
      </c>
      <c r="J31" t="s">
        <v>20</v>
      </c>
      <c r="K31" t="s">
        <v>108</v>
      </c>
      <c r="M31" t="s">
        <v>26</v>
      </c>
      <c r="P31" t="s">
        <v>20</v>
      </c>
      <c r="Q31" t="s">
        <v>137</v>
      </c>
    </row>
    <row r="32" spans="1:17">
      <c r="A32" t="s">
        <v>61</v>
      </c>
      <c r="B32" t="s">
        <v>16</v>
      </c>
      <c r="C32">
        <v>31</v>
      </c>
      <c r="D32">
        <v>26</v>
      </c>
      <c r="E32" t="s">
        <v>134</v>
      </c>
      <c r="F32" t="str">
        <f t="shared" si="0"/>
        <v xml:space="preserve"> Email</v>
      </c>
      <c r="G32" t="s">
        <v>138</v>
      </c>
      <c r="H32" t="s">
        <v>136</v>
      </c>
      <c r="J32" t="s">
        <v>20</v>
      </c>
      <c r="K32" t="s">
        <v>137</v>
      </c>
    </row>
    <row r="33" spans="1:17">
      <c r="A33" t="s">
        <v>61</v>
      </c>
      <c r="B33" t="s">
        <v>29</v>
      </c>
      <c r="C33">
        <v>32</v>
      </c>
      <c r="D33">
        <v>27</v>
      </c>
      <c r="E33" t="s">
        <v>139</v>
      </c>
      <c r="F33" t="str">
        <f t="shared" si="0"/>
        <v xml:space="preserve"> Usage</v>
      </c>
      <c r="G33" t="s">
        <v>140</v>
      </c>
      <c r="H33" t="s">
        <v>141</v>
      </c>
      <c r="I33" t="s">
        <v>39</v>
      </c>
      <c r="J33" t="s">
        <v>20</v>
      </c>
      <c r="K33" t="s">
        <v>137</v>
      </c>
      <c r="M33" t="s">
        <v>130</v>
      </c>
      <c r="O33" t="s">
        <v>41</v>
      </c>
    </row>
    <row r="34" spans="1:17">
      <c r="A34" t="s">
        <v>61</v>
      </c>
      <c r="B34" t="s">
        <v>29</v>
      </c>
      <c r="C34">
        <v>33</v>
      </c>
      <c r="D34">
        <v>28</v>
      </c>
      <c r="E34" t="s">
        <v>142</v>
      </c>
      <c r="F34" t="str">
        <f t="shared" si="0"/>
        <v xml:space="preserve"> Address</v>
      </c>
      <c r="G34" t="s">
        <v>143</v>
      </c>
      <c r="H34" t="s">
        <v>144</v>
      </c>
      <c r="I34" t="s">
        <v>39</v>
      </c>
      <c r="J34" t="s">
        <v>20</v>
      </c>
      <c r="K34" t="s">
        <v>137</v>
      </c>
      <c r="M34" t="s">
        <v>145</v>
      </c>
      <c r="O34" t="s">
        <v>41</v>
      </c>
    </row>
    <row r="35" spans="1:17">
      <c r="A35" t="s">
        <v>61</v>
      </c>
      <c r="B35" t="s">
        <v>29</v>
      </c>
      <c r="C35">
        <v>34</v>
      </c>
      <c r="D35">
        <v>29</v>
      </c>
      <c r="E35" t="s">
        <v>146</v>
      </c>
      <c r="F35" t="str">
        <f t="shared" si="0"/>
        <v xml:space="preserve"> Organization Accounting Method Purpose Default. Code</v>
      </c>
      <c r="G35" t="s">
        <v>147</v>
      </c>
      <c r="H35" t="s">
        <v>148</v>
      </c>
      <c r="I35" t="s">
        <v>33</v>
      </c>
      <c r="J35" t="s">
        <v>20</v>
      </c>
      <c r="K35" t="s">
        <v>108</v>
      </c>
      <c r="M35" t="s">
        <v>149</v>
      </c>
      <c r="O35" t="s">
        <v>35</v>
      </c>
    </row>
    <row r="36" spans="1:17">
      <c r="A36" t="s">
        <v>61</v>
      </c>
      <c r="B36" t="s">
        <v>29</v>
      </c>
      <c r="C36">
        <v>35</v>
      </c>
      <c r="D36">
        <v>30</v>
      </c>
      <c r="E36" t="s">
        <v>150</v>
      </c>
      <c r="F36" t="str">
        <f t="shared" si="0"/>
        <v xml:space="preserve"> Organization Accounting Method Purpose Default Description</v>
      </c>
      <c r="G36" t="s">
        <v>151</v>
      </c>
      <c r="H36" t="s">
        <v>152</v>
      </c>
      <c r="I36" t="s">
        <v>39</v>
      </c>
      <c r="J36" t="s">
        <v>20</v>
      </c>
      <c r="K36" t="s">
        <v>108</v>
      </c>
      <c r="M36" t="s">
        <v>153</v>
      </c>
      <c r="O36" t="s">
        <v>41</v>
      </c>
    </row>
    <row r="37" spans="1:17">
      <c r="A37" t="s">
        <v>61</v>
      </c>
      <c r="B37" t="s">
        <v>22</v>
      </c>
      <c r="C37">
        <v>36</v>
      </c>
      <c r="D37">
        <v>31</v>
      </c>
      <c r="E37" t="s">
        <v>154</v>
      </c>
      <c r="F37" t="str">
        <f t="shared" si="0"/>
        <v xml:space="preserve"> Organization Identifier</v>
      </c>
      <c r="G37" t="s">
        <v>155</v>
      </c>
      <c r="H37" t="s">
        <v>156</v>
      </c>
      <c r="J37" t="s">
        <v>20</v>
      </c>
      <c r="K37" t="s">
        <v>108</v>
      </c>
      <c r="M37" t="s">
        <v>26</v>
      </c>
      <c r="P37" t="s">
        <v>20</v>
      </c>
      <c r="Q37" t="s">
        <v>157</v>
      </c>
    </row>
    <row r="38" spans="1:17">
      <c r="A38" t="s">
        <v>61</v>
      </c>
      <c r="B38" t="s">
        <v>16</v>
      </c>
      <c r="C38">
        <v>37</v>
      </c>
      <c r="D38">
        <v>31</v>
      </c>
      <c r="E38" t="s">
        <v>154</v>
      </c>
      <c r="F38" t="str">
        <f t="shared" si="0"/>
        <v xml:space="preserve"> Organization Identifier</v>
      </c>
      <c r="G38" t="s">
        <v>158</v>
      </c>
      <c r="H38" t="s">
        <v>156</v>
      </c>
      <c r="J38" t="s">
        <v>20</v>
      </c>
      <c r="K38" t="s">
        <v>157</v>
      </c>
    </row>
    <row r="39" spans="1:17">
      <c r="A39" t="s">
        <v>61</v>
      </c>
      <c r="B39" t="s">
        <v>29</v>
      </c>
      <c r="C39">
        <v>38</v>
      </c>
      <c r="D39">
        <v>32</v>
      </c>
      <c r="E39" t="s">
        <v>159</v>
      </c>
      <c r="F39" t="str">
        <f t="shared" si="0"/>
        <v xml:space="preserve"> Identifier</v>
      </c>
      <c r="G39" t="s">
        <v>160</v>
      </c>
      <c r="H39" t="s">
        <v>161</v>
      </c>
      <c r="I39" t="s">
        <v>39</v>
      </c>
      <c r="J39" t="s">
        <v>20</v>
      </c>
      <c r="K39" t="s">
        <v>157</v>
      </c>
      <c r="M39" t="s">
        <v>162</v>
      </c>
      <c r="O39" t="s">
        <v>41</v>
      </c>
    </row>
    <row r="40" spans="1:17">
      <c r="A40" t="s">
        <v>61</v>
      </c>
      <c r="B40" t="s">
        <v>29</v>
      </c>
      <c r="C40">
        <v>39</v>
      </c>
      <c r="D40">
        <v>33</v>
      </c>
      <c r="E40" t="s">
        <v>163</v>
      </c>
      <c r="F40" t="str">
        <f t="shared" si="0"/>
        <v xml:space="preserve"> Description</v>
      </c>
      <c r="G40" t="s">
        <v>164</v>
      </c>
      <c r="H40" t="s">
        <v>165</v>
      </c>
      <c r="I40" t="s">
        <v>39</v>
      </c>
      <c r="J40" t="s">
        <v>20</v>
      </c>
      <c r="K40" t="s">
        <v>157</v>
      </c>
      <c r="M40" t="s">
        <v>5</v>
      </c>
      <c r="O40" t="s">
        <v>41</v>
      </c>
    </row>
    <row r="41" spans="1:17">
      <c r="A41" t="s">
        <v>61</v>
      </c>
      <c r="B41" t="s">
        <v>22</v>
      </c>
      <c r="C41">
        <v>40</v>
      </c>
      <c r="D41">
        <v>34</v>
      </c>
      <c r="E41" t="s">
        <v>166</v>
      </c>
      <c r="F41" t="str">
        <f t="shared" si="0"/>
        <v xml:space="preserve"> Address</v>
      </c>
      <c r="G41" t="s">
        <v>167</v>
      </c>
      <c r="H41" t="s">
        <v>168</v>
      </c>
      <c r="J41" t="s">
        <v>20</v>
      </c>
      <c r="K41" t="s">
        <v>108</v>
      </c>
      <c r="M41" t="s">
        <v>169</v>
      </c>
      <c r="P41" t="s">
        <v>20</v>
      </c>
      <c r="Q41" t="s">
        <v>145</v>
      </c>
    </row>
    <row r="42" spans="1:17">
      <c r="A42" t="s">
        <v>61</v>
      </c>
      <c r="B42" t="s">
        <v>16</v>
      </c>
      <c r="C42">
        <v>41</v>
      </c>
      <c r="D42">
        <v>34</v>
      </c>
      <c r="E42" t="s">
        <v>166</v>
      </c>
      <c r="F42" t="str">
        <f t="shared" si="0"/>
        <v xml:space="preserve"> Address</v>
      </c>
      <c r="G42" t="s">
        <v>170</v>
      </c>
      <c r="H42" t="s">
        <v>168</v>
      </c>
      <c r="J42" t="s">
        <v>20</v>
      </c>
      <c r="K42" t="s">
        <v>145</v>
      </c>
    </row>
    <row r="43" spans="1:17">
      <c r="A43" t="s">
        <v>61</v>
      </c>
      <c r="B43" t="s">
        <v>29</v>
      </c>
      <c r="C43">
        <v>42</v>
      </c>
      <c r="D43">
        <v>35</v>
      </c>
      <c r="E43" t="s">
        <v>171</v>
      </c>
      <c r="F43" t="str">
        <f t="shared" si="0"/>
        <v xml:space="preserve"> Name</v>
      </c>
      <c r="G43" t="s">
        <v>172</v>
      </c>
      <c r="H43" t="s">
        <v>173</v>
      </c>
      <c r="I43" t="s">
        <v>39</v>
      </c>
      <c r="J43" t="s">
        <v>20</v>
      </c>
      <c r="K43" t="s">
        <v>145</v>
      </c>
      <c r="M43" t="s">
        <v>174</v>
      </c>
      <c r="O43" t="s">
        <v>41</v>
      </c>
    </row>
    <row r="44" spans="1:17">
      <c r="A44" t="s">
        <v>61</v>
      </c>
      <c r="B44" t="s">
        <v>29</v>
      </c>
      <c r="C44">
        <v>43</v>
      </c>
      <c r="D44">
        <v>36</v>
      </c>
      <c r="E44" t="s">
        <v>175</v>
      </c>
      <c r="F44" t="str">
        <f t="shared" si="0"/>
        <v xml:space="preserve"> Description</v>
      </c>
      <c r="G44" t="s">
        <v>176</v>
      </c>
      <c r="H44" t="s">
        <v>177</v>
      </c>
      <c r="I44" t="s">
        <v>39</v>
      </c>
      <c r="J44" t="s">
        <v>20</v>
      </c>
      <c r="K44" t="s">
        <v>145</v>
      </c>
      <c r="M44" t="s">
        <v>5</v>
      </c>
      <c r="O44" t="s">
        <v>41</v>
      </c>
    </row>
    <row r="45" spans="1:17">
      <c r="A45" t="s">
        <v>61</v>
      </c>
      <c r="B45" t="s">
        <v>29</v>
      </c>
      <c r="C45">
        <v>44</v>
      </c>
      <c r="D45">
        <v>37</v>
      </c>
      <c r="E45" t="s">
        <v>178</v>
      </c>
      <c r="F45" t="str">
        <f t="shared" si="0"/>
        <v xml:space="preserve"> Purpose</v>
      </c>
      <c r="G45" t="s">
        <v>179</v>
      </c>
      <c r="H45" t="s">
        <v>180</v>
      </c>
      <c r="I45" t="s">
        <v>39</v>
      </c>
      <c r="J45" t="s">
        <v>20</v>
      </c>
      <c r="K45" t="s">
        <v>145</v>
      </c>
      <c r="M45" t="s">
        <v>181</v>
      </c>
      <c r="O45" t="s">
        <v>41</v>
      </c>
    </row>
    <row r="46" spans="1:17">
      <c r="A46" t="s">
        <v>61</v>
      </c>
      <c r="B46" t="s">
        <v>29</v>
      </c>
      <c r="C46">
        <v>45</v>
      </c>
      <c r="D46">
        <v>38</v>
      </c>
      <c r="E46" t="s">
        <v>182</v>
      </c>
      <c r="F46" t="str">
        <f t="shared" si="0"/>
        <v xml:space="preserve"> LocationIdentifier</v>
      </c>
      <c r="G46" t="s">
        <v>183</v>
      </c>
      <c r="H46" t="s">
        <v>184</v>
      </c>
      <c r="I46" t="s">
        <v>39</v>
      </c>
      <c r="J46" t="s">
        <v>20</v>
      </c>
      <c r="K46" t="s">
        <v>145</v>
      </c>
      <c r="M46" t="s">
        <v>185</v>
      </c>
      <c r="O46" t="s">
        <v>41</v>
      </c>
    </row>
    <row r="47" spans="1:17">
      <c r="A47" t="s">
        <v>61</v>
      </c>
      <c r="B47" t="s">
        <v>29</v>
      </c>
      <c r="C47">
        <v>46</v>
      </c>
      <c r="D47">
        <v>39</v>
      </c>
      <c r="E47" t="s">
        <v>186</v>
      </c>
      <c r="F47" t="str">
        <f t="shared" si="0"/>
        <v xml:space="preserve"> Building Number</v>
      </c>
      <c r="G47" t="s">
        <v>187</v>
      </c>
      <c r="H47" t="s">
        <v>188</v>
      </c>
      <c r="I47" t="s">
        <v>39</v>
      </c>
      <c r="J47" t="s">
        <v>20</v>
      </c>
      <c r="K47" t="s">
        <v>145</v>
      </c>
      <c r="M47" t="s">
        <v>188</v>
      </c>
      <c r="O47" t="s">
        <v>41</v>
      </c>
    </row>
    <row r="48" spans="1:17">
      <c r="A48" t="s">
        <v>61</v>
      </c>
      <c r="B48" t="s">
        <v>29</v>
      </c>
      <c r="C48">
        <v>47</v>
      </c>
      <c r="D48">
        <v>40</v>
      </c>
      <c r="E48" t="s">
        <v>189</v>
      </c>
      <c r="F48" t="str">
        <f t="shared" si="0"/>
        <v xml:space="preserve"> Street</v>
      </c>
      <c r="G48" t="s">
        <v>190</v>
      </c>
      <c r="H48" t="s">
        <v>191</v>
      </c>
      <c r="I48" t="s">
        <v>39</v>
      </c>
      <c r="J48" t="s">
        <v>20</v>
      </c>
      <c r="K48" t="s">
        <v>145</v>
      </c>
      <c r="M48" t="s">
        <v>192</v>
      </c>
      <c r="O48" t="s">
        <v>41</v>
      </c>
    </row>
    <row r="49" spans="1:17">
      <c r="A49" t="s">
        <v>61</v>
      </c>
      <c r="B49" t="s">
        <v>29</v>
      </c>
      <c r="C49">
        <v>48</v>
      </c>
      <c r="D49">
        <v>41</v>
      </c>
      <c r="E49" t="s">
        <v>193</v>
      </c>
      <c r="F49" t="str">
        <f t="shared" si="0"/>
        <v xml:space="preserve"> Street2</v>
      </c>
      <c r="G49" t="s">
        <v>194</v>
      </c>
      <c r="H49" t="s">
        <v>195</v>
      </c>
      <c r="I49" t="s">
        <v>39</v>
      </c>
      <c r="J49" t="s">
        <v>20</v>
      </c>
      <c r="K49" t="s">
        <v>145</v>
      </c>
      <c r="M49" t="s">
        <v>196</v>
      </c>
      <c r="O49" t="s">
        <v>41</v>
      </c>
    </row>
    <row r="50" spans="1:17">
      <c r="A50" t="s">
        <v>61</v>
      </c>
      <c r="B50" t="s">
        <v>29</v>
      </c>
      <c r="C50">
        <v>49</v>
      </c>
      <c r="D50">
        <v>42</v>
      </c>
      <c r="E50" t="s">
        <v>197</v>
      </c>
      <c r="F50" t="str">
        <f t="shared" si="0"/>
        <v xml:space="preserve"> City</v>
      </c>
      <c r="G50" t="s">
        <v>198</v>
      </c>
      <c r="H50" t="s">
        <v>199</v>
      </c>
      <c r="I50" t="s">
        <v>39</v>
      </c>
      <c r="J50" t="s">
        <v>20</v>
      </c>
      <c r="K50" t="s">
        <v>145</v>
      </c>
      <c r="M50" t="s">
        <v>200</v>
      </c>
      <c r="O50" t="s">
        <v>41</v>
      </c>
    </row>
    <row r="51" spans="1:17">
      <c r="A51" t="s">
        <v>61</v>
      </c>
      <c r="B51" t="s">
        <v>29</v>
      </c>
      <c r="C51">
        <v>50</v>
      </c>
      <c r="D51">
        <v>43</v>
      </c>
      <c r="E51" t="s">
        <v>201</v>
      </c>
      <c r="F51" t="str">
        <f t="shared" si="0"/>
        <v xml:space="preserve"> State Or Province</v>
      </c>
      <c r="G51" t="s">
        <v>202</v>
      </c>
      <c r="H51" t="s">
        <v>203</v>
      </c>
      <c r="I51" t="s">
        <v>39</v>
      </c>
      <c r="J51" t="s">
        <v>20</v>
      </c>
      <c r="K51" t="s">
        <v>145</v>
      </c>
      <c r="M51" t="s">
        <v>204</v>
      </c>
      <c r="O51" t="s">
        <v>41</v>
      </c>
    </row>
    <row r="52" spans="1:17">
      <c r="A52" t="s">
        <v>61</v>
      </c>
      <c r="B52" t="s">
        <v>29</v>
      </c>
      <c r="C52">
        <v>51</v>
      </c>
      <c r="D52">
        <v>44</v>
      </c>
      <c r="E52" t="s">
        <v>205</v>
      </c>
      <c r="F52" t="str">
        <f t="shared" si="0"/>
        <v xml:space="preserve"> Zip Or PostalCode</v>
      </c>
      <c r="G52" t="s">
        <v>206</v>
      </c>
      <c r="H52" t="s">
        <v>207</v>
      </c>
      <c r="I52" t="s">
        <v>39</v>
      </c>
      <c r="J52" t="s">
        <v>20</v>
      </c>
      <c r="K52" t="s">
        <v>145</v>
      </c>
      <c r="M52" t="s">
        <v>208</v>
      </c>
      <c r="O52" t="s">
        <v>35</v>
      </c>
    </row>
    <row r="53" spans="1:17">
      <c r="A53" t="s">
        <v>61</v>
      </c>
      <c r="B53" t="s">
        <v>29</v>
      </c>
      <c r="C53">
        <v>52</v>
      </c>
      <c r="D53">
        <v>45</v>
      </c>
      <c r="E53" t="s">
        <v>209</v>
      </c>
      <c r="F53" t="str">
        <f t="shared" si="0"/>
        <v xml:space="preserve"> Country</v>
      </c>
      <c r="G53" t="s">
        <v>210</v>
      </c>
      <c r="H53" t="s">
        <v>211</v>
      </c>
      <c r="I53" t="s">
        <v>39</v>
      </c>
      <c r="J53" t="s">
        <v>20</v>
      </c>
      <c r="K53" t="s">
        <v>145</v>
      </c>
      <c r="M53" t="s">
        <v>212</v>
      </c>
      <c r="O53" t="s">
        <v>41</v>
      </c>
    </row>
    <row r="54" spans="1:17">
      <c r="A54" t="s">
        <v>61</v>
      </c>
      <c r="B54" t="s">
        <v>29</v>
      </c>
      <c r="C54">
        <v>53</v>
      </c>
      <c r="D54">
        <v>46</v>
      </c>
      <c r="E54" t="s">
        <v>213</v>
      </c>
      <c r="F54" t="str">
        <f t="shared" si="0"/>
        <v xml:space="preserve"> Active. Indicator</v>
      </c>
      <c r="G54" t="s">
        <v>214</v>
      </c>
      <c r="H54" t="s">
        <v>215</v>
      </c>
      <c r="I54" t="s">
        <v>216</v>
      </c>
      <c r="J54" t="s">
        <v>20</v>
      </c>
      <c r="K54" t="s">
        <v>145</v>
      </c>
      <c r="M54" t="s">
        <v>217</v>
      </c>
      <c r="O54" t="s">
        <v>218</v>
      </c>
    </row>
    <row r="55" spans="1:17">
      <c r="A55" t="s">
        <v>61</v>
      </c>
      <c r="B55" t="s">
        <v>22</v>
      </c>
      <c r="C55">
        <v>54</v>
      </c>
      <c r="D55">
        <v>47</v>
      </c>
      <c r="E55" t="s">
        <v>219</v>
      </c>
      <c r="F55" t="str">
        <f t="shared" si="0"/>
        <v xml:space="preserve"> Web Site</v>
      </c>
      <c r="G55" t="s">
        <v>220</v>
      </c>
      <c r="H55" t="s">
        <v>221</v>
      </c>
      <c r="J55" t="s">
        <v>20</v>
      </c>
      <c r="K55" t="s">
        <v>108</v>
      </c>
      <c r="M55" t="s">
        <v>26</v>
      </c>
      <c r="P55" t="s">
        <v>20</v>
      </c>
      <c r="Q55" t="s">
        <v>222</v>
      </c>
    </row>
    <row r="56" spans="1:17">
      <c r="A56" t="s">
        <v>61</v>
      </c>
      <c r="B56" t="s">
        <v>16</v>
      </c>
      <c r="C56">
        <v>55</v>
      </c>
      <c r="D56">
        <v>47</v>
      </c>
      <c r="E56" t="s">
        <v>219</v>
      </c>
      <c r="F56" t="str">
        <f t="shared" si="0"/>
        <v xml:space="preserve"> Web Site</v>
      </c>
      <c r="G56" t="s">
        <v>223</v>
      </c>
      <c r="H56" t="s">
        <v>221</v>
      </c>
      <c r="J56" t="s">
        <v>20</v>
      </c>
      <c r="K56" t="s">
        <v>222</v>
      </c>
    </row>
    <row r="57" spans="1:17">
      <c r="A57" t="s">
        <v>61</v>
      </c>
      <c r="B57" t="s">
        <v>29</v>
      </c>
      <c r="C57">
        <v>56</v>
      </c>
      <c r="D57">
        <v>48</v>
      </c>
      <c r="E57" t="s">
        <v>224</v>
      </c>
      <c r="F57" t="str">
        <f t="shared" si="0"/>
        <v xml:space="preserve"> Description</v>
      </c>
      <c r="G57" t="s">
        <v>225</v>
      </c>
      <c r="H57" t="s">
        <v>226</v>
      </c>
      <c r="I57" t="s">
        <v>39</v>
      </c>
      <c r="J57" t="s">
        <v>20</v>
      </c>
      <c r="K57" t="s">
        <v>222</v>
      </c>
      <c r="M57" t="s">
        <v>5</v>
      </c>
      <c r="O57" t="s">
        <v>41</v>
      </c>
    </row>
    <row r="58" spans="1:17">
      <c r="A58" t="s">
        <v>61</v>
      </c>
      <c r="B58" t="s">
        <v>29</v>
      </c>
      <c r="C58">
        <v>57</v>
      </c>
      <c r="D58">
        <v>49</v>
      </c>
      <c r="E58" t="s">
        <v>227</v>
      </c>
      <c r="F58" t="str">
        <f t="shared" si="0"/>
        <v xml:space="preserve"> URL. Code</v>
      </c>
      <c r="G58" t="s">
        <v>228</v>
      </c>
      <c r="H58" t="s">
        <v>229</v>
      </c>
      <c r="I58" t="s">
        <v>230</v>
      </c>
      <c r="J58" t="s">
        <v>20</v>
      </c>
      <c r="K58" t="s">
        <v>222</v>
      </c>
      <c r="M58" t="s">
        <v>231</v>
      </c>
      <c r="O58" t="s">
        <v>35</v>
      </c>
    </row>
    <row r="59" spans="1:17">
      <c r="A59" t="s">
        <v>61</v>
      </c>
      <c r="B59" t="s">
        <v>22</v>
      </c>
      <c r="C59">
        <v>58</v>
      </c>
      <c r="D59">
        <v>50</v>
      </c>
      <c r="E59" t="s">
        <v>232</v>
      </c>
      <c r="F59" t="str">
        <f t="shared" si="0"/>
        <v xml:space="preserve"> Contact</v>
      </c>
      <c r="G59" t="s">
        <v>233</v>
      </c>
      <c r="H59" t="s">
        <v>234</v>
      </c>
      <c r="J59" t="s">
        <v>20</v>
      </c>
      <c r="K59" t="s">
        <v>108</v>
      </c>
      <c r="M59" t="s">
        <v>26</v>
      </c>
      <c r="P59" t="s">
        <v>20</v>
      </c>
      <c r="Q59" t="s">
        <v>235</v>
      </c>
    </row>
    <row r="60" spans="1:17">
      <c r="A60" t="s">
        <v>61</v>
      </c>
      <c r="B60" t="s">
        <v>16</v>
      </c>
      <c r="C60">
        <v>59</v>
      </c>
      <c r="D60">
        <v>50</v>
      </c>
      <c r="E60" t="s">
        <v>232</v>
      </c>
      <c r="F60" t="str">
        <f t="shared" si="0"/>
        <v xml:space="preserve"> Contact</v>
      </c>
      <c r="G60" t="s">
        <v>236</v>
      </c>
      <c r="H60" t="s">
        <v>234</v>
      </c>
      <c r="J60" t="s">
        <v>20</v>
      </c>
      <c r="K60" t="s">
        <v>235</v>
      </c>
    </row>
    <row r="61" spans="1:17">
      <c r="A61" t="s">
        <v>61</v>
      </c>
      <c r="B61" t="s">
        <v>29</v>
      </c>
      <c r="C61">
        <v>60</v>
      </c>
      <c r="D61">
        <v>51</v>
      </c>
      <c r="E61" t="s">
        <v>237</v>
      </c>
      <c r="F61" t="str">
        <f t="shared" si="0"/>
        <v xml:space="preserve"> Prefix</v>
      </c>
      <c r="G61" t="s">
        <v>238</v>
      </c>
      <c r="H61" t="s">
        <v>239</v>
      </c>
      <c r="I61" t="s">
        <v>39</v>
      </c>
      <c r="J61" t="s">
        <v>20</v>
      </c>
      <c r="K61" t="s">
        <v>235</v>
      </c>
      <c r="M61" t="s">
        <v>240</v>
      </c>
      <c r="O61" t="s">
        <v>41</v>
      </c>
    </row>
    <row r="62" spans="1:17">
      <c r="A62" t="s">
        <v>61</v>
      </c>
      <c r="B62" t="s">
        <v>29</v>
      </c>
      <c r="C62">
        <v>61</v>
      </c>
      <c r="D62">
        <v>52</v>
      </c>
      <c r="E62" t="s">
        <v>241</v>
      </c>
      <c r="F62" t="str">
        <f t="shared" si="0"/>
        <v xml:space="preserve"> Last Name</v>
      </c>
      <c r="G62" t="s">
        <v>242</v>
      </c>
      <c r="H62" t="s">
        <v>243</v>
      </c>
      <c r="I62" t="s">
        <v>39</v>
      </c>
      <c r="J62" t="s">
        <v>20</v>
      </c>
      <c r="K62" t="s">
        <v>235</v>
      </c>
      <c r="M62" t="s">
        <v>244</v>
      </c>
      <c r="O62" t="s">
        <v>41</v>
      </c>
    </row>
    <row r="63" spans="1:17">
      <c r="A63" t="s">
        <v>61</v>
      </c>
      <c r="B63" t="s">
        <v>29</v>
      </c>
      <c r="C63">
        <v>62</v>
      </c>
      <c r="D63">
        <v>53</v>
      </c>
      <c r="E63" t="s">
        <v>245</v>
      </c>
      <c r="F63" t="str">
        <f t="shared" si="0"/>
        <v xml:space="preserve"> First Name</v>
      </c>
      <c r="G63" t="s">
        <v>246</v>
      </c>
      <c r="H63" t="s">
        <v>247</v>
      </c>
      <c r="I63" t="s">
        <v>39</v>
      </c>
      <c r="J63" t="s">
        <v>20</v>
      </c>
      <c r="K63" t="s">
        <v>235</v>
      </c>
      <c r="M63" t="s">
        <v>248</v>
      </c>
      <c r="O63" t="s">
        <v>41</v>
      </c>
    </row>
    <row r="64" spans="1:17">
      <c r="A64" t="s">
        <v>61</v>
      </c>
      <c r="B64" t="s">
        <v>29</v>
      </c>
      <c r="C64">
        <v>63</v>
      </c>
      <c r="D64">
        <v>54</v>
      </c>
      <c r="E64" t="s">
        <v>249</v>
      </c>
      <c r="F64" t="str">
        <f t="shared" si="0"/>
        <v xml:space="preserve"> Suffix</v>
      </c>
      <c r="G64" t="s">
        <v>250</v>
      </c>
      <c r="H64" t="s">
        <v>251</v>
      </c>
      <c r="I64" t="s">
        <v>39</v>
      </c>
      <c r="J64" t="s">
        <v>20</v>
      </c>
      <c r="K64" t="s">
        <v>235</v>
      </c>
      <c r="M64" t="s">
        <v>252</v>
      </c>
      <c r="O64" t="s">
        <v>41</v>
      </c>
    </row>
    <row r="65" spans="1:17">
      <c r="A65" t="s">
        <v>61</v>
      </c>
      <c r="B65" t="s">
        <v>29</v>
      </c>
      <c r="C65">
        <v>64</v>
      </c>
      <c r="D65">
        <v>55</v>
      </c>
      <c r="E65" t="s">
        <v>253</v>
      </c>
      <c r="F65" t="str">
        <f t="shared" si="0"/>
        <v xml:space="preserve"> Attention Line</v>
      </c>
      <c r="G65" t="s">
        <v>254</v>
      </c>
      <c r="H65" t="s">
        <v>255</v>
      </c>
      <c r="I65" t="s">
        <v>39</v>
      </c>
      <c r="J65" t="s">
        <v>20</v>
      </c>
      <c r="K65" t="s">
        <v>235</v>
      </c>
      <c r="M65" t="s">
        <v>255</v>
      </c>
      <c r="O65" t="s">
        <v>41</v>
      </c>
    </row>
    <row r="66" spans="1:17">
      <c r="A66" t="s">
        <v>61</v>
      </c>
      <c r="B66" t="s">
        <v>29</v>
      </c>
      <c r="C66">
        <v>65</v>
      </c>
      <c r="D66">
        <v>56</v>
      </c>
      <c r="E66" t="s">
        <v>256</v>
      </c>
      <c r="F66" t="str">
        <f t="shared" ref="F66:F129" si="2">IF(B66="ABIE",MID(G66,8,FIND(".",G66)-8),
IF(B66="ASBIE",MID(G66,FIND("_",G66,9)+1,LEN(G66)-FIND("_",G66,9)),
IF(B66="BBIE",MID(G66,FIND(".",G66,9)+1,LEN(G66)-FIND(".",G66,9)),"")))</f>
        <v xml:space="preserve"> Position Role</v>
      </c>
      <c r="G66" t="s">
        <v>257</v>
      </c>
      <c r="H66" t="s">
        <v>258</v>
      </c>
      <c r="I66" t="s">
        <v>39</v>
      </c>
      <c r="J66" t="s">
        <v>20</v>
      </c>
      <c r="K66" t="s">
        <v>235</v>
      </c>
      <c r="M66" t="s">
        <v>259</v>
      </c>
      <c r="O66" t="s">
        <v>41</v>
      </c>
    </row>
    <row r="67" spans="1:17">
      <c r="A67" t="s">
        <v>61</v>
      </c>
      <c r="B67" t="s">
        <v>22</v>
      </c>
      <c r="C67">
        <v>66</v>
      </c>
      <c r="D67">
        <v>57</v>
      </c>
      <c r="E67" t="s">
        <v>260</v>
      </c>
      <c r="F67" t="str">
        <f t="shared" si="2"/>
        <v xml:space="preserve"> Phone</v>
      </c>
      <c r="G67" t="s">
        <v>261</v>
      </c>
      <c r="H67" t="s">
        <v>262</v>
      </c>
      <c r="J67" t="s">
        <v>20</v>
      </c>
      <c r="K67" t="s">
        <v>235</v>
      </c>
      <c r="M67" t="s">
        <v>26</v>
      </c>
      <c r="P67" t="s">
        <v>20</v>
      </c>
      <c r="Q67" t="s">
        <v>113</v>
      </c>
    </row>
    <row r="68" spans="1:17">
      <c r="A68" t="s">
        <v>61</v>
      </c>
      <c r="D68">
        <v>58</v>
      </c>
      <c r="E68" t="s">
        <v>263</v>
      </c>
      <c r="F68" t="str">
        <f t="shared" si="2"/>
        <v/>
      </c>
      <c r="H68" t="s">
        <v>264</v>
      </c>
      <c r="I68" t="s">
        <v>33</v>
      </c>
      <c r="J68" t="s">
        <v>20</v>
      </c>
    </row>
    <row r="69" spans="1:17">
      <c r="A69" t="s">
        <v>61</v>
      </c>
      <c r="D69">
        <v>59</v>
      </c>
      <c r="E69" t="s">
        <v>265</v>
      </c>
      <c r="F69" t="str">
        <f t="shared" si="2"/>
        <v/>
      </c>
      <c r="H69" t="s">
        <v>266</v>
      </c>
      <c r="I69" t="s">
        <v>39</v>
      </c>
      <c r="J69" t="s">
        <v>20</v>
      </c>
    </row>
    <row r="70" spans="1:17">
      <c r="A70" t="s">
        <v>61</v>
      </c>
      <c r="B70" t="s">
        <v>22</v>
      </c>
      <c r="C70">
        <v>67</v>
      </c>
      <c r="D70">
        <v>60</v>
      </c>
      <c r="E70" t="s">
        <v>267</v>
      </c>
      <c r="F70" t="str">
        <f t="shared" si="2"/>
        <v xml:space="preserve"> Fax</v>
      </c>
      <c r="G70" t="s">
        <v>268</v>
      </c>
      <c r="H70" t="s">
        <v>269</v>
      </c>
      <c r="J70" t="s">
        <v>20</v>
      </c>
      <c r="K70" t="s">
        <v>235</v>
      </c>
      <c r="M70" t="s">
        <v>26</v>
      </c>
      <c r="P70" t="s">
        <v>20</v>
      </c>
      <c r="Q70" t="s">
        <v>125</v>
      </c>
    </row>
    <row r="71" spans="1:17">
      <c r="A71" t="s">
        <v>61</v>
      </c>
      <c r="D71">
        <v>61</v>
      </c>
      <c r="E71" t="s">
        <v>270</v>
      </c>
      <c r="F71" t="str">
        <f t="shared" si="2"/>
        <v/>
      </c>
      <c r="H71" t="s">
        <v>271</v>
      </c>
      <c r="I71" t="s">
        <v>39</v>
      </c>
      <c r="J71" t="s">
        <v>20</v>
      </c>
    </row>
    <row r="72" spans="1:17">
      <c r="A72" t="s">
        <v>61</v>
      </c>
      <c r="D72">
        <v>62</v>
      </c>
      <c r="E72" t="s">
        <v>272</v>
      </c>
      <c r="F72" t="str">
        <f t="shared" si="2"/>
        <v/>
      </c>
      <c r="H72" t="s">
        <v>273</v>
      </c>
      <c r="I72" t="s">
        <v>39</v>
      </c>
      <c r="J72" t="s">
        <v>20</v>
      </c>
    </row>
    <row r="73" spans="1:17">
      <c r="A73" t="s">
        <v>61</v>
      </c>
      <c r="B73" t="s">
        <v>22</v>
      </c>
      <c r="C73">
        <v>68</v>
      </c>
      <c r="D73">
        <v>63</v>
      </c>
      <c r="E73" t="s">
        <v>274</v>
      </c>
      <c r="F73" t="str">
        <f t="shared" si="2"/>
        <v xml:space="preserve"> Email</v>
      </c>
      <c r="G73" t="s">
        <v>275</v>
      </c>
      <c r="H73" t="s">
        <v>276</v>
      </c>
      <c r="J73" t="s">
        <v>20</v>
      </c>
      <c r="K73" t="s">
        <v>235</v>
      </c>
      <c r="M73" t="s">
        <v>26</v>
      </c>
      <c r="P73" t="s">
        <v>20</v>
      </c>
      <c r="Q73" t="s">
        <v>137</v>
      </c>
    </row>
    <row r="74" spans="1:17">
      <c r="A74" t="s">
        <v>61</v>
      </c>
      <c r="D74">
        <v>64</v>
      </c>
      <c r="E74" t="s">
        <v>277</v>
      </c>
      <c r="F74" t="str">
        <f t="shared" si="2"/>
        <v/>
      </c>
      <c r="H74" t="s">
        <v>278</v>
      </c>
      <c r="I74" t="s">
        <v>39</v>
      </c>
      <c r="J74" t="s">
        <v>20</v>
      </c>
    </row>
    <row r="75" spans="1:17">
      <c r="A75" t="s">
        <v>61</v>
      </c>
      <c r="D75">
        <v>65</v>
      </c>
      <c r="E75" t="s">
        <v>279</v>
      </c>
      <c r="F75" t="str">
        <f t="shared" si="2"/>
        <v/>
      </c>
      <c r="H75" t="s">
        <v>280</v>
      </c>
      <c r="I75" t="s">
        <v>39</v>
      </c>
      <c r="J75" t="s">
        <v>20</v>
      </c>
    </row>
    <row r="76" spans="1:17">
      <c r="A76" t="s">
        <v>61</v>
      </c>
      <c r="B76" t="s">
        <v>29</v>
      </c>
      <c r="C76">
        <v>69</v>
      </c>
      <c r="D76">
        <v>66</v>
      </c>
      <c r="E76" t="s">
        <v>281</v>
      </c>
      <c r="F76" t="str">
        <f t="shared" si="2"/>
        <v xml:space="preserve"> Contact Type</v>
      </c>
      <c r="G76" t="s">
        <v>282</v>
      </c>
      <c r="H76" t="s">
        <v>283</v>
      </c>
      <c r="I76" t="s">
        <v>39</v>
      </c>
      <c r="J76" t="s">
        <v>20</v>
      </c>
      <c r="K76" t="s">
        <v>235</v>
      </c>
      <c r="M76" t="s">
        <v>284</v>
      </c>
      <c r="O76" t="s">
        <v>41</v>
      </c>
    </row>
    <row r="77" spans="1:17">
      <c r="A77" t="s">
        <v>61</v>
      </c>
      <c r="B77" t="s">
        <v>29</v>
      </c>
      <c r="C77">
        <v>70</v>
      </c>
      <c r="D77">
        <v>67</v>
      </c>
      <c r="E77" t="s">
        <v>285</v>
      </c>
      <c r="F77" t="str">
        <f t="shared" si="2"/>
        <v xml:space="preserve"> Contact Location Identifier Cross Reference</v>
      </c>
      <c r="G77" t="s">
        <v>286</v>
      </c>
      <c r="H77" t="s">
        <v>287</v>
      </c>
      <c r="I77" t="s">
        <v>39</v>
      </c>
      <c r="J77" t="s">
        <v>20</v>
      </c>
      <c r="K77" t="s">
        <v>235</v>
      </c>
      <c r="M77" t="s">
        <v>288</v>
      </c>
      <c r="O77" t="s">
        <v>41</v>
      </c>
    </row>
    <row r="78" spans="1:17">
      <c r="A78" t="s">
        <v>61</v>
      </c>
      <c r="B78" t="s">
        <v>29</v>
      </c>
      <c r="C78">
        <v>71</v>
      </c>
      <c r="D78">
        <v>68</v>
      </c>
      <c r="E78" t="s">
        <v>289</v>
      </c>
      <c r="F78" t="str">
        <f t="shared" si="2"/>
        <v xml:space="preserve"> Active. Indicator</v>
      </c>
      <c r="G78" t="s">
        <v>290</v>
      </c>
      <c r="H78" t="s">
        <v>291</v>
      </c>
      <c r="I78" t="s">
        <v>216</v>
      </c>
      <c r="J78" t="s">
        <v>20</v>
      </c>
      <c r="K78" t="s">
        <v>235</v>
      </c>
      <c r="M78" t="s">
        <v>217</v>
      </c>
      <c r="O78" t="s">
        <v>218</v>
      </c>
    </row>
    <row r="79" spans="1:17">
      <c r="A79" t="s">
        <v>61</v>
      </c>
      <c r="B79" t="s">
        <v>29</v>
      </c>
      <c r="C79">
        <v>71.2</v>
      </c>
      <c r="D79">
        <v>69</v>
      </c>
      <c r="E79" t="s">
        <v>292</v>
      </c>
      <c r="F79" t="str">
        <f t="shared" si="2"/>
        <v xml:space="preserve"> Business description</v>
      </c>
      <c r="G79" t="s">
        <v>293</v>
      </c>
      <c r="H79" t="s">
        <v>294</v>
      </c>
      <c r="I79" t="s">
        <v>39</v>
      </c>
      <c r="J79" t="s">
        <v>20</v>
      </c>
      <c r="K79" t="s">
        <v>108</v>
      </c>
      <c r="M79" t="s">
        <v>295</v>
      </c>
      <c r="O79" t="s">
        <v>41</v>
      </c>
    </row>
    <row r="80" spans="1:17">
      <c r="A80" t="s">
        <v>61</v>
      </c>
      <c r="B80" t="s">
        <v>29</v>
      </c>
      <c r="C80">
        <v>71.400000000000006</v>
      </c>
      <c r="D80">
        <v>70</v>
      </c>
      <c r="E80" t="s">
        <v>296</v>
      </c>
      <c r="F80" t="str">
        <f t="shared" si="2"/>
        <v xml:space="preserve"> Fiscal Year Start. Date</v>
      </c>
      <c r="G80" t="s">
        <v>297</v>
      </c>
      <c r="H80" t="s">
        <v>298</v>
      </c>
      <c r="I80" t="s">
        <v>299</v>
      </c>
      <c r="J80" t="s">
        <v>20</v>
      </c>
      <c r="K80" t="s">
        <v>108</v>
      </c>
      <c r="M80" t="s">
        <v>300</v>
      </c>
      <c r="O80" t="s">
        <v>301</v>
      </c>
    </row>
    <row r="81" spans="1:17">
      <c r="A81" t="s">
        <v>61</v>
      </c>
      <c r="B81" t="s">
        <v>29</v>
      </c>
      <c r="C81">
        <v>71.599999999999994</v>
      </c>
      <c r="D81">
        <v>71</v>
      </c>
      <c r="E81" t="s">
        <v>302</v>
      </c>
      <c r="F81" t="str">
        <f t="shared" si="2"/>
        <v xml:space="preserve"> Fiscal Yesr End. Date</v>
      </c>
      <c r="G81" t="s">
        <v>303</v>
      </c>
      <c r="H81" t="s">
        <v>304</v>
      </c>
      <c r="I81" t="s">
        <v>299</v>
      </c>
      <c r="J81" t="s">
        <v>20</v>
      </c>
      <c r="K81" t="s">
        <v>108</v>
      </c>
      <c r="M81" t="s">
        <v>305</v>
      </c>
      <c r="O81" t="s">
        <v>301</v>
      </c>
    </row>
    <row r="82" spans="1:17">
      <c r="A82" t="s">
        <v>61</v>
      </c>
      <c r="B82" t="s">
        <v>22</v>
      </c>
      <c r="C82">
        <v>72</v>
      </c>
      <c r="D82">
        <v>72</v>
      </c>
      <c r="E82" t="s">
        <v>306</v>
      </c>
      <c r="F82" t="str">
        <f t="shared" si="2"/>
        <v xml:space="preserve"> Organization Accounting Method</v>
      </c>
      <c r="G82" t="s">
        <v>307</v>
      </c>
      <c r="H82" t="s">
        <v>308</v>
      </c>
      <c r="J82" t="s">
        <v>20</v>
      </c>
      <c r="K82" t="s">
        <v>108</v>
      </c>
      <c r="M82" t="s">
        <v>26</v>
      </c>
      <c r="P82" t="s">
        <v>20</v>
      </c>
      <c r="Q82" t="s">
        <v>309</v>
      </c>
    </row>
    <row r="83" spans="1:17">
      <c r="A83" t="s">
        <v>61</v>
      </c>
      <c r="B83" t="s">
        <v>16</v>
      </c>
      <c r="C83">
        <v>73</v>
      </c>
      <c r="D83">
        <v>72</v>
      </c>
      <c r="E83" t="s">
        <v>306</v>
      </c>
      <c r="F83" t="str">
        <f t="shared" si="2"/>
        <v xml:space="preserve"> Organization Accounting Method</v>
      </c>
      <c r="G83" t="s">
        <v>310</v>
      </c>
      <c r="H83" t="s">
        <v>308</v>
      </c>
      <c r="J83" t="s">
        <v>20</v>
      </c>
      <c r="K83" t="s">
        <v>309</v>
      </c>
    </row>
    <row r="84" spans="1:17">
      <c r="A84" t="s">
        <v>61</v>
      </c>
      <c r="B84" t="s">
        <v>29</v>
      </c>
      <c r="C84">
        <v>74</v>
      </c>
      <c r="D84">
        <v>73</v>
      </c>
      <c r="E84" t="s">
        <v>311</v>
      </c>
      <c r="F84" t="str">
        <f t="shared" si="2"/>
        <v xml:space="preserve"> Method. Code</v>
      </c>
      <c r="G84" t="s">
        <v>312</v>
      </c>
      <c r="H84" t="s">
        <v>313</v>
      </c>
      <c r="I84" t="s">
        <v>33</v>
      </c>
      <c r="J84" t="s">
        <v>20</v>
      </c>
      <c r="K84" t="s">
        <v>309</v>
      </c>
      <c r="M84" t="s">
        <v>314</v>
      </c>
      <c r="O84" t="s">
        <v>35</v>
      </c>
    </row>
    <row r="85" spans="1:17">
      <c r="A85" t="s">
        <v>61</v>
      </c>
      <c r="B85" t="s">
        <v>29</v>
      </c>
      <c r="C85">
        <v>75</v>
      </c>
      <c r="D85">
        <v>74</v>
      </c>
      <c r="E85" t="s">
        <v>315</v>
      </c>
      <c r="F85" t="str">
        <f t="shared" si="2"/>
        <v xml:space="preserve"> Method Description</v>
      </c>
      <c r="G85" t="s">
        <v>316</v>
      </c>
      <c r="H85" t="s">
        <v>317</v>
      </c>
      <c r="I85" t="s">
        <v>39</v>
      </c>
      <c r="J85" t="s">
        <v>20</v>
      </c>
      <c r="K85" t="s">
        <v>309</v>
      </c>
      <c r="M85" t="s">
        <v>318</v>
      </c>
      <c r="O85" t="s">
        <v>41</v>
      </c>
    </row>
    <row r="86" spans="1:17">
      <c r="A86" t="s">
        <v>61</v>
      </c>
      <c r="B86" t="s">
        <v>29</v>
      </c>
      <c r="C86">
        <v>76</v>
      </c>
      <c r="D86">
        <v>75</v>
      </c>
      <c r="E86" t="s">
        <v>319</v>
      </c>
      <c r="F86" t="str">
        <f t="shared" si="2"/>
        <v xml:space="preserve"> Purpose. Code</v>
      </c>
      <c r="G86" t="s">
        <v>320</v>
      </c>
      <c r="H86" t="s">
        <v>321</v>
      </c>
      <c r="I86" t="s">
        <v>33</v>
      </c>
      <c r="J86" t="s">
        <v>20</v>
      </c>
      <c r="K86" t="s">
        <v>309</v>
      </c>
      <c r="M86" t="s">
        <v>181</v>
      </c>
      <c r="O86" t="s">
        <v>35</v>
      </c>
    </row>
    <row r="87" spans="1:17">
      <c r="A87" t="s">
        <v>61</v>
      </c>
      <c r="B87" t="s">
        <v>29</v>
      </c>
      <c r="C87">
        <v>77</v>
      </c>
      <c r="D87">
        <v>76</v>
      </c>
      <c r="E87" t="s">
        <v>322</v>
      </c>
      <c r="F87" t="str">
        <f t="shared" si="2"/>
        <v xml:space="preserve"> Purpose Description</v>
      </c>
      <c r="G87" t="s">
        <v>323</v>
      </c>
      <c r="H87" t="s">
        <v>324</v>
      </c>
      <c r="I87" t="s">
        <v>39</v>
      </c>
      <c r="J87" t="s">
        <v>20</v>
      </c>
      <c r="K87" t="s">
        <v>309</v>
      </c>
      <c r="M87" t="s">
        <v>325</v>
      </c>
      <c r="O87" t="s">
        <v>41</v>
      </c>
    </row>
    <row r="88" spans="1:17">
      <c r="A88" t="s">
        <v>61</v>
      </c>
      <c r="B88" t="s">
        <v>29</v>
      </c>
      <c r="C88">
        <v>78</v>
      </c>
      <c r="D88">
        <v>77</v>
      </c>
      <c r="E88" t="s">
        <v>326</v>
      </c>
      <c r="F88" t="str">
        <f t="shared" si="2"/>
        <v xml:space="preserve"> Method Start Date. Date Time</v>
      </c>
      <c r="G88" t="s">
        <v>327</v>
      </c>
      <c r="H88" t="s">
        <v>328</v>
      </c>
      <c r="I88" t="s">
        <v>58</v>
      </c>
      <c r="J88" t="s">
        <v>20</v>
      </c>
      <c r="K88" t="s">
        <v>309</v>
      </c>
      <c r="M88" t="s">
        <v>329</v>
      </c>
      <c r="O88" t="s">
        <v>60</v>
      </c>
    </row>
    <row r="89" spans="1:17">
      <c r="A89" t="s">
        <v>61</v>
      </c>
      <c r="B89" t="s">
        <v>29</v>
      </c>
      <c r="C89">
        <v>79</v>
      </c>
      <c r="D89">
        <v>78</v>
      </c>
      <c r="E89" t="s">
        <v>330</v>
      </c>
      <c r="F89" t="str">
        <f t="shared" si="2"/>
        <v xml:space="preserve"> Method End Date. Date Time</v>
      </c>
      <c r="G89" t="s">
        <v>331</v>
      </c>
      <c r="H89" t="s">
        <v>332</v>
      </c>
      <c r="I89" t="s">
        <v>58</v>
      </c>
      <c r="J89" t="s">
        <v>20</v>
      </c>
      <c r="K89" t="s">
        <v>309</v>
      </c>
      <c r="M89" t="s">
        <v>333</v>
      </c>
      <c r="O89" t="s">
        <v>60</v>
      </c>
    </row>
    <row r="90" spans="1:17">
      <c r="A90" t="s">
        <v>61</v>
      </c>
      <c r="B90" t="s">
        <v>22</v>
      </c>
      <c r="C90">
        <v>80</v>
      </c>
      <c r="D90">
        <v>79</v>
      </c>
      <c r="E90" t="s">
        <v>334</v>
      </c>
      <c r="F90" t="str">
        <f t="shared" si="2"/>
        <v xml:space="preserve"> Accountant</v>
      </c>
      <c r="G90" t="s">
        <v>335</v>
      </c>
      <c r="H90" t="s">
        <v>336</v>
      </c>
      <c r="J90" t="s">
        <v>20</v>
      </c>
      <c r="K90" t="s">
        <v>108</v>
      </c>
      <c r="M90" t="s">
        <v>26</v>
      </c>
      <c r="P90" t="s">
        <v>20</v>
      </c>
      <c r="Q90" t="s">
        <v>337</v>
      </c>
    </row>
    <row r="91" spans="1:17">
      <c r="A91" t="s">
        <v>61</v>
      </c>
      <c r="B91" t="s">
        <v>16</v>
      </c>
      <c r="C91">
        <v>81</v>
      </c>
      <c r="D91">
        <v>79</v>
      </c>
      <c r="E91" t="s">
        <v>334</v>
      </c>
      <c r="F91" t="str">
        <f t="shared" si="2"/>
        <v xml:space="preserve"> Accountant</v>
      </c>
      <c r="G91" t="s">
        <v>338</v>
      </c>
      <c r="H91" t="s">
        <v>336</v>
      </c>
      <c r="J91" t="s">
        <v>20</v>
      </c>
      <c r="K91" t="s">
        <v>337</v>
      </c>
    </row>
    <row r="92" spans="1:17">
      <c r="A92" t="s">
        <v>61</v>
      </c>
      <c r="B92" t="s">
        <v>29</v>
      </c>
      <c r="C92">
        <v>82</v>
      </c>
      <c r="D92">
        <v>80</v>
      </c>
      <c r="E92" t="s">
        <v>339</v>
      </c>
      <c r="F92" t="str">
        <f t="shared" si="2"/>
        <v xml:space="preserve"> Name</v>
      </c>
      <c r="G92" t="s">
        <v>340</v>
      </c>
      <c r="H92" t="s">
        <v>341</v>
      </c>
      <c r="I92" t="s">
        <v>39</v>
      </c>
      <c r="J92" t="s">
        <v>20</v>
      </c>
      <c r="K92" t="s">
        <v>337</v>
      </c>
      <c r="M92" t="s">
        <v>174</v>
      </c>
      <c r="O92" t="s">
        <v>41</v>
      </c>
    </row>
    <row r="93" spans="1:17">
      <c r="A93" t="s">
        <v>61</v>
      </c>
      <c r="B93" t="s">
        <v>22</v>
      </c>
      <c r="C93">
        <v>83</v>
      </c>
      <c r="D93">
        <v>81</v>
      </c>
      <c r="E93" t="s">
        <v>342</v>
      </c>
      <c r="F93" t="str">
        <f t="shared" si="2"/>
        <v xml:space="preserve"> Address</v>
      </c>
      <c r="G93" t="s">
        <v>343</v>
      </c>
      <c r="H93" t="s">
        <v>344</v>
      </c>
      <c r="J93" t="s">
        <v>20</v>
      </c>
      <c r="K93" t="s">
        <v>337</v>
      </c>
      <c r="M93" t="s">
        <v>26</v>
      </c>
      <c r="P93" t="s">
        <v>20</v>
      </c>
      <c r="Q93" t="s">
        <v>145</v>
      </c>
    </row>
    <row r="94" spans="1:17">
      <c r="A94" t="s">
        <v>61</v>
      </c>
      <c r="D94">
        <v>82</v>
      </c>
      <c r="E94" t="s">
        <v>345</v>
      </c>
      <c r="F94" t="str">
        <f t="shared" si="2"/>
        <v/>
      </c>
      <c r="H94" t="s">
        <v>346</v>
      </c>
      <c r="I94" t="s">
        <v>39</v>
      </c>
      <c r="J94" t="s">
        <v>20</v>
      </c>
    </row>
    <row r="95" spans="1:17">
      <c r="A95" t="s">
        <v>61</v>
      </c>
      <c r="D95">
        <v>83</v>
      </c>
      <c r="E95" t="s">
        <v>347</v>
      </c>
      <c r="F95" t="str">
        <f t="shared" si="2"/>
        <v/>
      </c>
      <c r="H95" t="s">
        <v>348</v>
      </c>
      <c r="I95" t="s">
        <v>39</v>
      </c>
      <c r="J95" t="s">
        <v>20</v>
      </c>
    </row>
    <row r="96" spans="1:17">
      <c r="A96" t="s">
        <v>61</v>
      </c>
      <c r="D96">
        <v>84</v>
      </c>
      <c r="E96" t="s">
        <v>349</v>
      </c>
      <c r="F96" t="str">
        <f t="shared" si="2"/>
        <v/>
      </c>
      <c r="H96" t="s">
        <v>350</v>
      </c>
      <c r="I96" t="s">
        <v>39</v>
      </c>
      <c r="J96" t="s">
        <v>20</v>
      </c>
    </row>
    <row r="97" spans="1:17">
      <c r="A97" t="s">
        <v>61</v>
      </c>
      <c r="D97">
        <v>85</v>
      </c>
      <c r="E97" t="s">
        <v>351</v>
      </c>
      <c r="F97" t="str">
        <f t="shared" si="2"/>
        <v/>
      </c>
      <c r="H97" t="s">
        <v>352</v>
      </c>
      <c r="I97" t="s">
        <v>39</v>
      </c>
      <c r="J97" t="s">
        <v>20</v>
      </c>
    </row>
    <row r="98" spans="1:17">
      <c r="A98" t="s">
        <v>61</v>
      </c>
      <c r="D98">
        <v>86</v>
      </c>
      <c r="E98" t="s">
        <v>353</v>
      </c>
      <c r="F98" t="str">
        <f t="shared" si="2"/>
        <v/>
      </c>
      <c r="H98" t="s">
        <v>354</v>
      </c>
      <c r="I98" t="s">
        <v>39</v>
      </c>
      <c r="J98" t="s">
        <v>20</v>
      </c>
    </row>
    <row r="99" spans="1:17">
      <c r="A99" t="s">
        <v>61</v>
      </c>
      <c r="D99">
        <v>87</v>
      </c>
      <c r="E99" t="s">
        <v>355</v>
      </c>
      <c r="F99" t="str">
        <f t="shared" si="2"/>
        <v/>
      </c>
      <c r="H99" t="s">
        <v>356</v>
      </c>
      <c r="I99" t="s">
        <v>39</v>
      </c>
      <c r="J99" t="s">
        <v>20</v>
      </c>
    </row>
    <row r="100" spans="1:17">
      <c r="A100" t="s">
        <v>61</v>
      </c>
      <c r="D100">
        <v>88</v>
      </c>
      <c r="E100" t="s">
        <v>357</v>
      </c>
      <c r="F100" t="str">
        <f t="shared" si="2"/>
        <v/>
      </c>
      <c r="H100" t="s">
        <v>358</v>
      </c>
      <c r="I100" t="s">
        <v>39</v>
      </c>
      <c r="J100" t="s">
        <v>20</v>
      </c>
    </row>
    <row r="101" spans="1:17">
      <c r="A101" t="s">
        <v>61</v>
      </c>
      <c r="D101">
        <v>89</v>
      </c>
      <c r="E101" t="s">
        <v>359</v>
      </c>
      <c r="F101" t="str">
        <f t="shared" si="2"/>
        <v/>
      </c>
      <c r="H101" t="s">
        <v>360</v>
      </c>
      <c r="I101" t="s">
        <v>39</v>
      </c>
      <c r="J101" t="s">
        <v>20</v>
      </c>
    </row>
    <row r="102" spans="1:17">
      <c r="A102" t="s">
        <v>61</v>
      </c>
      <c r="D102">
        <v>90</v>
      </c>
      <c r="E102" t="s">
        <v>361</v>
      </c>
      <c r="F102" t="str">
        <f t="shared" si="2"/>
        <v/>
      </c>
      <c r="H102" t="s">
        <v>362</v>
      </c>
      <c r="I102" t="s">
        <v>39</v>
      </c>
      <c r="J102" t="s">
        <v>20</v>
      </c>
    </row>
    <row r="103" spans="1:17">
      <c r="A103" t="s">
        <v>61</v>
      </c>
      <c r="D103">
        <v>91</v>
      </c>
      <c r="E103" t="s">
        <v>363</v>
      </c>
      <c r="F103" t="str">
        <f t="shared" si="2"/>
        <v/>
      </c>
      <c r="H103" t="s">
        <v>364</v>
      </c>
      <c r="I103" t="s">
        <v>39</v>
      </c>
      <c r="J103" t="s">
        <v>20</v>
      </c>
    </row>
    <row r="104" spans="1:17">
      <c r="A104" t="s">
        <v>61</v>
      </c>
      <c r="D104">
        <v>92</v>
      </c>
      <c r="E104" t="s">
        <v>365</v>
      </c>
      <c r="F104" t="str">
        <f t="shared" si="2"/>
        <v/>
      </c>
      <c r="H104" t="s">
        <v>366</v>
      </c>
      <c r="I104" t="s">
        <v>39</v>
      </c>
      <c r="J104" t="s">
        <v>20</v>
      </c>
    </row>
    <row r="105" spans="1:17">
      <c r="A105" t="s">
        <v>61</v>
      </c>
      <c r="D105">
        <v>93</v>
      </c>
      <c r="E105" t="s">
        <v>367</v>
      </c>
      <c r="F105" t="str">
        <f t="shared" si="2"/>
        <v/>
      </c>
      <c r="H105" t="s">
        <v>215</v>
      </c>
      <c r="I105" t="s">
        <v>216</v>
      </c>
      <c r="J105" t="s">
        <v>20</v>
      </c>
    </row>
    <row r="106" spans="1:17">
      <c r="A106" t="s">
        <v>61</v>
      </c>
      <c r="B106" t="s">
        <v>29</v>
      </c>
      <c r="C106">
        <v>84</v>
      </c>
      <c r="D106">
        <v>94</v>
      </c>
      <c r="E106" t="s">
        <v>368</v>
      </c>
      <c r="F106" t="str">
        <f t="shared" si="2"/>
        <v xml:space="preserve"> Engagement Type. Code</v>
      </c>
      <c r="G106" t="s">
        <v>369</v>
      </c>
      <c r="H106" t="s">
        <v>370</v>
      </c>
      <c r="I106" t="s">
        <v>33</v>
      </c>
      <c r="J106" t="s">
        <v>20</v>
      </c>
      <c r="K106" t="s">
        <v>337</v>
      </c>
      <c r="M106" t="s">
        <v>371</v>
      </c>
      <c r="O106" t="s">
        <v>35</v>
      </c>
    </row>
    <row r="107" spans="1:17">
      <c r="A107" t="s">
        <v>61</v>
      </c>
      <c r="B107" t="s">
        <v>29</v>
      </c>
      <c r="C107">
        <v>85</v>
      </c>
      <c r="D107">
        <v>95</v>
      </c>
      <c r="E107" t="s">
        <v>372</v>
      </c>
      <c r="F107" t="str">
        <f t="shared" si="2"/>
        <v xml:space="preserve"> Engagement Type Description</v>
      </c>
      <c r="G107" t="s">
        <v>373</v>
      </c>
      <c r="H107" t="s">
        <v>374</v>
      </c>
      <c r="I107" t="s">
        <v>39</v>
      </c>
      <c r="J107" t="s">
        <v>20</v>
      </c>
      <c r="K107" t="s">
        <v>337</v>
      </c>
      <c r="M107" t="s">
        <v>375</v>
      </c>
      <c r="O107" t="s">
        <v>41</v>
      </c>
    </row>
    <row r="108" spans="1:17">
      <c r="A108" t="s">
        <v>61</v>
      </c>
      <c r="B108" t="s">
        <v>22</v>
      </c>
      <c r="C108">
        <v>86</v>
      </c>
      <c r="D108">
        <v>96</v>
      </c>
      <c r="E108" t="s">
        <v>376</v>
      </c>
      <c r="F108" t="str">
        <f t="shared" si="2"/>
        <v xml:space="preserve"> Contact</v>
      </c>
      <c r="G108" t="s">
        <v>377</v>
      </c>
      <c r="H108" t="s">
        <v>378</v>
      </c>
      <c r="J108" t="s">
        <v>20</v>
      </c>
      <c r="K108" t="s">
        <v>337</v>
      </c>
      <c r="M108" t="s">
        <v>26</v>
      </c>
      <c r="P108" t="s">
        <v>20</v>
      </c>
      <c r="Q108" t="s">
        <v>235</v>
      </c>
    </row>
    <row r="109" spans="1:17">
      <c r="A109" t="s">
        <v>61</v>
      </c>
      <c r="D109">
        <v>97</v>
      </c>
      <c r="E109" t="s">
        <v>379</v>
      </c>
      <c r="F109" t="str">
        <f t="shared" si="2"/>
        <v/>
      </c>
      <c r="H109" t="s">
        <v>380</v>
      </c>
      <c r="I109" t="s">
        <v>39</v>
      </c>
      <c r="J109" t="s">
        <v>20</v>
      </c>
    </row>
    <row r="110" spans="1:17">
      <c r="A110" t="s">
        <v>61</v>
      </c>
      <c r="D110">
        <v>98</v>
      </c>
      <c r="E110" t="s">
        <v>381</v>
      </c>
      <c r="F110" t="str">
        <f t="shared" si="2"/>
        <v/>
      </c>
      <c r="H110" t="s">
        <v>382</v>
      </c>
      <c r="I110" t="s">
        <v>39</v>
      </c>
      <c r="J110" t="s">
        <v>20</v>
      </c>
    </row>
    <row r="111" spans="1:17">
      <c r="A111" t="s">
        <v>61</v>
      </c>
      <c r="D111">
        <v>99</v>
      </c>
      <c r="E111" t="s">
        <v>383</v>
      </c>
      <c r="F111" t="str">
        <f t="shared" si="2"/>
        <v/>
      </c>
      <c r="H111" t="s">
        <v>384</v>
      </c>
      <c r="I111" t="s">
        <v>39</v>
      </c>
      <c r="J111" t="s">
        <v>20</v>
      </c>
    </row>
    <row r="112" spans="1:17">
      <c r="A112" t="s">
        <v>61</v>
      </c>
      <c r="D112">
        <v>100</v>
      </c>
      <c r="E112" t="s">
        <v>385</v>
      </c>
      <c r="F112" t="str">
        <f t="shared" si="2"/>
        <v/>
      </c>
      <c r="H112" t="s">
        <v>386</v>
      </c>
      <c r="I112" t="s">
        <v>39</v>
      </c>
      <c r="J112" t="s">
        <v>20</v>
      </c>
    </row>
    <row r="113" spans="1:17">
      <c r="A113" t="s">
        <v>61</v>
      </c>
      <c r="D113">
        <v>101</v>
      </c>
      <c r="E113" t="s">
        <v>387</v>
      </c>
      <c r="F113" t="str">
        <f t="shared" si="2"/>
        <v/>
      </c>
      <c r="H113" t="s">
        <v>388</v>
      </c>
      <c r="I113" t="s">
        <v>39</v>
      </c>
      <c r="J113" t="s">
        <v>20</v>
      </c>
    </row>
    <row r="114" spans="1:17">
      <c r="A114" t="s">
        <v>61</v>
      </c>
      <c r="D114">
        <v>102</v>
      </c>
      <c r="E114" t="s">
        <v>389</v>
      </c>
      <c r="F114" t="str">
        <f t="shared" si="2"/>
        <v/>
      </c>
      <c r="H114" t="s">
        <v>390</v>
      </c>
      <c r="I114" t="s">
        <v>39</v>
      </c>
      <c r="J114" t="s">
        <v>20</v>
      </c>
    </row>
    <row r="115" spans="1:17">
      <c r="A115" t="s">
        <v>61</v>
      </c>
      <c r="D115">
        <v>103</v>
      </c>
      <c r="E115" t="s">
        <v>391</v>
      </c>
      <c r="F115" t="str">
        <f t="shared" si="2"/>
        <v/>
      </c>
      <c r="H115" t="s">
        <v>392</v>
      </c>
      <c r="J115" t="s">
        <v>20</v>
      </c>
    </row>
    <row r="116" spans="1:17">
      <c r="A116" t="s">
        <v>61</v>
      </c>
      <c r="D116">
        <v>104</v>
      </c>
      <c r="E116" t="s">
        <v>393</v>
      </c>
      <c r="F116" t="str">
        <f t="shared" si="2"/>
        <v/>
      </c>
      <c r="H116" t="s">
        <v>394</v>
      </c>
      <c r="I116" t="s">
        <v>33</v>
      </c>
      <c r="J116" t="s">
        <v>20</v>
      </c>
    </row>
    <row r="117" spans="1:17">
      <c r="A117" t="s">
        <v>61</v>
      </c>
      <c r="D117">
        <v>105</v>
      </c>
      <c r="E117" t="s">
        <v>395</v>
      </c>
      <c r="F117" t="str">
        <f t="shared" si="2"/>
        <v/>
      </c>
      <c r="H117" t="s">
        <v>396</v>
      </c>
      <c r="I117" t="s">
        <v>39</v>
      </c>
      <c r="J117" t="s">
        <v>20</v>
      </c>
    </row>
    <row r="118" spans="1:17">
      <c r="A118" t="s">
        <v>61</v>
      </c>
      <c r="D118">
        <v>106</v>
      </c>
      <c r="E118" t="s">
        <v>397</v>
      </c>
      <c r="F118" t="str">
        <f t="shared" si="2"/>
        <v/>
      </c>
      <c r="H118" t="s">
        <v>398</v>
      </c>
      <c r="J118" t="s">
        <v>20</v>
      </c>
    </row>
    <row r="119" spans="1:17">
      <c r="A119" t="s">
        <v>61</v>
      </c>
      <c r="D119">
        <v>107</v>
      </c>
      <c r="E119" t="s">
        <v>399</v>
      </c>
      <c r="F119" t="str">
        <f t="shared" si="2"/>
        <v/>
      </c>
      <c r="H119" t="s">
        <v>400</v>
      </c>
      <c r="I119" t="s">
        <v>39</v>
      </c>
      <c r="J119" t="s">
        <v>20</v>
      </c>
    </row>
    <row r="120" spans="1:17">
      <c r="A120" t="s">
        <v>61</v>
      </c>
      <c r="D120">
        <v>108</v>
      </c>
      <c r="E120" t="s">
        <v>401</v>
      </c>
      <c r="F120" t="str">
        <f t="shared" si="2"/>
        <v/>
      </c>
      <c r="H120" t="s">
        <v>402</v>
      </c>
      <c r="I120" t="s">
        <v>39</v>
      </c>
      <c r="J120" t="s">
        <v>20</v>
      </c>
    </row>
    <row r="121" spans="1:17">
      <c r="A121" t="s">
        <v>61</v>
      </c>
      <c r="D121">
        <v>109</v>
      </c>
      <c r="E121" t="s">
        <v>403</v>
      </c>
      <c r="F121" t="str">
        <f t="shared" si="2"/>
        <v/>
      </c>
      <c r="H121" t="s">
        <v>404</v>
      </c>
      <c r="J121" t="s">
        <v>20</v>
      </c>
    </row>
    <row r="122" spans="1:17">
      <c r="A122" t="s">
        <v>61</v>
      </c>
      <c r="D122">
        <v>110</v>
      </c>
      <c r="E122" t="s">
        <v>405</v>
      </c>
      <c r="F122" t="str">
        <f t="shared" si="2"/>
        <v/>
      </c>
      <c r="H122" t="s">
        <v>406</v>
      </c>
      <c r="I122" t="s">
        <v>39</v>
      </c>
      <c r="J122" t="s">
        <v>20</v>
      </c>
    </row>
    <row r="123" spans="1:17">
      <c r="A123" t="s">
        <v>61</v>
      </c>
      <c r="D123">
        <v>111</v>
      </c>
      <c r="E123" t="s">
        <v>407</v>
      </c>
      <c r="F123" t="str">
        <f t="shared" si="2"/>
        <v/>
      </c>
      <c r="H123" t="s">
        <v>408</v>
      </c>
      <c r="I123" t="s">
        <v>39</v>
      </c>
      <c r="J123" t="s">
        <v>20</v>
      </c>
    </row>
    <row r="124" spans="1:17">
      <c r="A124" t="s">
        <v>61</v>
      </c>
      <c r="D124">
        <v>112</v>
      </c>
      <c r="E124" t="s">
        <v>409</v>
      </c>
      <c r="F124" t="str">
        <f t="shared" si="2"/>
        <v/>
      </c>
      <c r="H124" t="s">
        <v>410</v>
      </c>
      <c r="I124" t="s">
        <v>39</v>
      </c>
      <c r="J124" t="s">
        <v>20</v>
      </c>
    </row>
    <row r="125" spans="1:17">
      <c r="A125" t="s">
        <v>61</v>
      </c>
      <c r="D125">
        <v>113</v>
      </c>
      <c r="E125" t="s">
        <v>411</v>
      </c>
      <c r="F125" t="str">
        <f t="shared" si="2"/>
        <v/>
      </c>
      <c r="H125" t="s">
        <v>412</v>
      </c>
      <c r="I125" t="s">
        <v>39</v>
      </c>
      <c r="J125" t="s">
        <v>20</v>
      </c>
    </row>
    <row r="126" spans="1:17">
      <c r="A126" t="s">
        <v>61</v>
      </c>
      <c r="D126">
        <v>114</v>
      </c>
      <c r="E126" t="s">
        <v>413</v>
      </c>
      <c r="F126" t="str">
        <f t="shared" si="2"/>
        <v/>
      </c>
      <c r="H126" t="s">
        <v>291</v>
      </c>
      <c r="I126" t="s">
        <v>216</v>
      </c>
      <c r="J126" t="s">
        <v>20</v>
      </c>
    </row>
    <row r="127" spans="1:17">
      <c r="A127" t="s">
        <v>61</v>
      </c>
      <c r="B127" t="s">
        <v>22</v>
      </c>
      <c r="C127">
        <v>87</v>
      </c>
      <c r="D127">
        <v>115</v>
      </c>
      <c r="E127" t="s">
        <v>414</v>
      </c>
      <c r="F127" t="str">
        <f t="shared" si="2"/>
        <v xml:space="preserve"> Reporting Calendar</v>
      </c>
      <c r="G127" t="s">
        <v>415</v>
      </c>
      <c r="H127" t="s">
        <v>416</v>
      </c>
      <c r="J127" t="s">
        <v>20</v>
      </c>
      <c r="K127" t="s">
        <v>108</v>
      </c>
      <c r="M127" t="s">
        <v>26</v>
      </c>
      <c r="P127" t="s">
        <v>20</v>
      </c>
      <c r="Q127" t="s">
        <v>417</v>
      </c>
    </row>
    <row r="128" spans="1:17">
      <c r="A128" t="s">
        <v>61</v>
      </c>
      <c r="B128" t="s">
        <v>16</v>
      </c>
      <c r="C128">
        <v>88</v>
      </c>
      <c r="D128">
        <v>115</v>
      </c>
      <c r="E128" t="s">
        <v>414</v>
      </c>
      <c r="F128" t="str">
        <f t="shared" si="2"/>
        <v xml:space="preserve"> Reporting Calendar</v>
      </c>
      <c r="G128" t="s">
        <v>418</v>
      </c>
      <c r="H128" t="s">
        <v>416</v>
      </c>
      <c r="J128" t="s">
        <v>20</v>
      </c>
      <c r="K128" t="s">
        <v>417</v>
      </c>
    </row>
    <row r="129" spans="1:17">
      <c r="A129" t="s">
        <v>61</v>
      </c>
      <c r="B129" t="s">
        <v>29</v>
      </c>
      <c r="C129">
        <v>89</v>
      </c>
      <c r="D129">
        <v>116</v>
      </c>
      <c r="E129" t="s">
        <v>419</v>
      </c>
      <c r="F129" t="str">
        <f t="shared" si="2"/>
        <v xml:space="preserve"> Code</v>
      </c>
      <c r="G129" t="s">
        <v>420</v>
      </c>
      <c r="H129" t="s">
        <v>421</v>
      </c>
      <c r="I129" t="s">
        <v>39</v>
      </c>
      <c r="J129" t="s">
        <v>20</v>
      </c>
      <c r="K129" t="s">
        <v>417</v>
      </c>
      <c r="M129" t="s">
        <v>35</v>
      </c>
      <c r="O129" t="s">
        <v>35</v>
      </c>
    </row>
    <row r="130" spans="1:17">
      <c r="A130" t="s">
        <v>61</v>
      </c>
      <c r="B130" t="s">
        <v>29</v>
      </c>
      <c r="C130">
        <v>90</v>
      </c>
      <c r="D130">
        <v>117</v>
      </c>
      <c r="E130" t="s">
        <v>422</v>
      </c>
      <c r="F130" t="str">
        <f t="shared" ref="F130:F193" si="3">IF(B130="ABIE",MID(G130,8,FIND(".",G130)-8),
IF(B130="ASBIE",MID(G130,FIND("_",G130,9)+1,LEN(G130)-FIND("_",G130,9)),
IF(B130="BBIE",MID(G130,FIND(".",G130,9)+1,LEN(G130)-FIND(".",G130,9)),"")))</f>
        <v xml:space="preserve"> Description</v>
      </c>
      <c r="G130" t="s">
        <v>423</v>
      </c>
      <c r="H130" t="s">
        <v>424</v>
      </c>
      <c r="I130" t="s">
        <v>39</v>
      </c>
      <c r="J130" t="s">
        <v>20</v>
      </c>
      <c r="K130" t="s">
        <v>417</v>
      </c>
      <c r="M130" t="s">
        <v>5</v>
      </c>
      <c r="O130" t="s">
        <v>41</v>
      </c>
    </row>
    <row r="131" spans="1:17">
      <c r="A131" t="s">
        <v>61</v>
      </c>
      <c r="B131" t="s">
        <v>29</v>
      </c>
      <c r="C131">
        <v>91</v>
      </c>
      <c r="D131">
        <v>118</v>
      </c>
      <c r="E131" t="s">
        <v>425</v>
      </c>
      <c r="F131" t="str">
        <f t="shared" si="3"/>
        <v xml:space="preserve"> Title</v>
      </c>
      <c r="G131" t="s">
        <v>426</v>
      </c>
      <c r="H131" t="s">
        <v>427</v>
      </c>
      <c r="I131" t="s">
        <v>39</v>
      </c>
      <c r="J131" t="s">
        <v>20</v>
      </c>
      <c r="K131" t="s">
        <v>417</v>
      </c>
      <c r="M131" t="s">
        <v>428</v>
      </c>
      <c r="O131" t="s">
        <v>41</v>
      </c>
    </row>
    <row r="132" spans="1:17">
      <c r="A132" t="s">
        <v>61</v>
      </c>
      <c r="B132" t="s">
        <v>29</v>
      </c>
      <c r="C132">
        <v>92</v>
      </c>
      <c r="D132">
        <v>119</v>
      </c>
      <c r="E132" t="s">
        <v>429</v>
      </c>
      <c r="F132" t="str">
        <f t="shared" si="3"/>
        <v xml:space="preserve"> Period. Code</v>
      </c>
      <c r="G132" t="s">
        <v>430</v>
      </c>
      <c r="H132" t="s">
        <v>431</v>
      </c>
      <c r="I132" t="s">
        <v>33</v>
      </c>
      <c r="J132" t="s">
        <v>20</v>
      </c>
      <c r="K132" t="s">
        <v>417</v>
      </c>
      <c r="M132" t="s">
        <v>432</v>
      </c>
      <c r="O132" t="s">
        <v>35</v>
      </c>
    </row>
    <row r="133" spans="1:17">
      <c r="A133" t="s">
        <v>61</v>
      </c>
      <c r="B133" t="s">
        <v>29</v>
      </c>
      <c r="C133">
        <v>93</v>
      </c>
      <c r="D133">
        <v>120</v>
      </c>
      <c r="E133" t="s">
        <v>433</v>
      </c>
      <c r="F133" t="str">
        <f t="shared" si="3"/>
        <v xml:space="preserve"> Period Type Description</v>
      </c>
      <c r="G133" t="s">
        <v>434</v>
      </c>
      <c r="H133" t="s">
        <v>435</v>
      </c>
      <c r="I133" t="s">
        <v>39</v>
      </c>
      <c r="J133" t="s">
        <v>20</v>
      </c>
      <c r="K133" t="s">
        <v>417</v>
      </c>
      <c r="M133" t="s">
        <v>436</v>
      </c>
      <c r="O133" t="s">
        <v>41</v>
      </c>
    </row>
    <row r="134" spans="1:17">
      <c r="A134" t="s">
        <v>61</v>
      </c>
      <c r="B134" t="s">
        <v>29</v>
      </c>
      <c r="C134">
        <v>94</v>
      </c>
      <c r="D134">
        <v>121</v>
      </c>
      <c r="E134" t="s">
        <v>437</v>
      </c>
      <c r="F134" t="str">
        <f t="shared" si="3"/>
        <v xml:space="preserve"> Open Closed Status. Code</v>
      </c>
      <c r="G134" t="s">
        <v>438</v>
      </c>
      <c r="H134" t="s">
        <v>439</v>
      </c>
      <c r="I134" t="s">
        <v>33</v>
      </c>
      <c r="J134" t="s">
        <v>20</v>
      </c>
      <c r="K134" t="s">
        <v>417</v>
      </c>
      <c r="M134" t="s">
        <v>440</v>
      </c>
      <c r="O134" t="s">
        <v>35</v>
      </c>
    </row>
    <row r="135" spans="1:17">
      <c r="A135" t="s">
        <v>61</v>
      </c>
      <c r="B135" t="s">
        <v>29</v>
      </c>
      <c r="C135">
        <v>95</v>
      </c>
      <c r="D135">
        <v>122</v>
      </c>
      <c r="E135" t="s">
        <v>441</v>
      </c>
      <c r="F135" t="str">
        <f t="shared" si="3"/>
        <v xml:space="preserve"> Purpose. Code</v>
      </c>
      <c r="G135" t="s">
        <v>442</v>
      </c>
      <c r="H135" t="s">
        <v>443</v>
      </c>
      <c r="I135" t="s">
        <v>33</v>
      </c>
      <c r="J135" t="s">
        <v>20</v>
      </c>
      <c r="K135" t="s">
        <v>417</v>
      </c>
      <c r="M135" t="s">
        <v>181</v>
      </c>
      <c r="O135" t="s">
        <v>35</v>
      </c>
    </row>
    <row r="136" spans="1:17">
      <c r="A136" t="s">
        <v>61</v>
      </c>
      <c r="B136" t="s">
        <v>29</v>
      </c>
      <c r="C136">
        <v>96</v>
      </c>
      <c r="D136">
        <v>123</v>
      </c>
      <c r="E136" t="s">
        <v>444</v>
      </c>
      <c r="F136" t="str">
        <f t="shared" si="3"/>
        <v xml:space="preserve"> Purpose Description</v>
      </c>
      <c r="G136" t="s">
        <v>445</v>
      </c>
      <c r="H136" t="s">
        <v>446</v>
      </c>
      <c r="I136" t="s">
        <v>39</v>
      </c>
      <c r="J136" t="s">
        <v>20</v>
      </c>
      <c r="K136" t="s">
        <v>417</v>
      </c>
      <c r="M136" t="s">
        <v>325</v>
      </c>
      <c r="O136" t="s">
        <v>41</v>
      </c>
    </row>
    <row r="137" spans="1:17">
      <c r="A137" t="s">
        <v>61</v>
      </c>
      <c r="B137" t="s">
        <v>22</v>
      </c>
      <c r="C137">
        <v>97</v>
      </c>
      <c r="D137">
        <v>124</v>
      </c>
      <c r="E137" t="s">
        <v>447</v>
      </c>
      <c r="F137" t="str">
        <f t="shared" si="3"/>
        <v xml:space="preserve"> Period Type</v>
      </c>
      <c r="G137" t="s">
        <v>448</v>
      </c>
      <c r="H137" t="s">
        <v>449</v>
      </c>
      <c r="J137" t="s">
        <v>20</v>
      </c>
      <c r="K137" t="s">
        <v>417</v>
      </c>
      <c r="M137" t="s">
        <v>26</v>
      </c>
      <c r="P137" t="s">
        <v>20</v>
      </c>
      <c r="Q137" t="s">
        <v>450</v>
      </c>
    </row>
    <row r="138" spans="1:17">
      <c r="A138" t="s">
        <v>61</v>
      </c>
      <c r="B138" t="s">
        <v>16</v>
      </c>
      <c r="C138">
        <v>98</v>
      </c>
      <c r="D138">
        <v>124</v>
      </c>
      <c r="E138" t="s">
        <v>447</v>
      </c>
      <c r="F138" t="str">
        <f t="shared" si="3"/>
        <v xml:space="preserve"> Period Type</v>
      </c>
      <c r="G138" t="s">
        <v>451</v>
      </c>
      <c r="H138" t="s">
        <v>449</v>
      </c>
      <c r="J138" t="s">
        <v>20</v>
      </c>
      <c r="K138" t="s">
        <v>450</v>
      </c>
    </row>
    <row r="139" spans="1:17">
      <c r="A139" t="s">
        <v>61</v>
      </c>
      <c r="B139" t="s">
        <v>29</v>
      </c>
      <c r="C139">
        <v>99</v>
      </c>
      <c r="D139">
        <v>125</v>
      </c>
      <c r="E139" t="s">
        <v>452</v>
      </c>
      <c r="F139" t="str">
        <f t="shared" si="3"/>
        <v xml:space="preserve"> Identifier</v>
      </c>
      <c r="G139" t="s">
        <v>453</v>
      </c>
      <c r="H139" t="s">
        <v>454</v>
      </c>
      <c r="I139" t="s">
        <v>39</v>
      </c>
      <c r="J139" t="s">
        <v>20</v>
      </c>
      <c r="K139" t="s">
        <v>450</v>
      </c>
      <c r="M139" t="s">
        <v>162</v>
      </c>
      <c r="O139" t="s">
        <v>41</v>
      </c>
    </row>
    <row r="140" spans="1:17">
      <c r="A140" t="s">
        <v>61</v>
      </c>
      <c r="B140" t="s">
        <v>29</v>
      </c>
      <c r="C140">
        <v>100</v>
      </c>
      <c r="D140">
        <v>126</v>
      </c>
      <c r="E140" t="s">
        <v>455</v>
      </c>
      <c r="F140" t="str">
        <f t="shared" si="3"/>
        <v xml:space="preserve"> Description</v>
      </c>
      <c r="G140" t="s">
        <v>456</v>
      </c>
      <c r="H140" t="s">
        <v>457</v>
      </c>
      <c r="I140" t="s">
        <v>39</v>
      </c>
      <c r="J140" t="s">
        <v>20</v>
      </c>
      <c r="K140" t="s">
        <v>450</v>
      </c>
      <c r="M140" t="s">
        <v>5</v>
      </c>
      <c r="O140" t="s">
        <v>41</v>
      </c>
    </row>
    <row r="141" spans="1:17">
      <c r="A141" t="s">
        <v>61</v>
      </c>
      <c r="B141" t="s">
        <v>29</v>
      </c>
      <c r="C141">
        <v>101</v>
      </c>
      <c r="D141">
        <v>127</v>
      </c>
      <c r="E141" t="s">
        <v>458</v>
      </c>
      <c r="F141" t="str">
        <f t="shared" si="3"/>
        <v xml:space="preserve"> Start. Date Time</v>
      </c>
      <c r="G141" t="s">
        <v>459</v>
      </c>
      <c r="H141" t="s">
        <v>460</v>
      </c>
      <c r="I141" t="s">
        <v>58</v>
      </c>
      <c r="J141" t="s">
        <v>20</v>
      </c>
      <c r="K141" t="s">
        <v>450</v>
      </c>
      <c r="M141" t="s">
        <v>461</v>
      </c>
      <c r="O141" t="s">
        <v>60</v>
      </c>
    </row>
    <row r="142" spans="1:17">
      <c r="A142" t="s">
        <v>61</v>
      </c>
      <c r="B142" t="s">
        <v>29</v>
      </c>
      <c r="C142">
        <v>102</v>
      </c>
      <c r="D142">
        <v>128</v>
      </c>
      <c r="E142" t="s">
        <v>462</v>
      </c>
      <c r="F142" t="str">
        <f t="shared" si="3"/>
        <v xml:space="preserve"> End. Date Time</v>
      </c>
      <c r="G142" t="s">
        <v>463</v>
      </c>
      <c r="H142" t="s">
        <v>464</v>
      </c>
      <c r="I142" t="s">
        <v>58</v>
      </c>
      <c r="J142" t="s">
        <v>20</v>
      </c>
      <c r="K142" t="s">
        <v>450</v>
      </c>
      <c r="M142" t="s">
        <v>465</v>
      </c>
      <c r="O142" t="s">
        <v>60</v>
      </c>
    </row>
    <row r="143" spans="1:17">
      <c r="A143" t="s">
        <v>61</v>
      </c>
      <c r="B143" t="s">
        <v>29</v>
      </c>
      <c r="C143">
        <v>103</v>
      </c>
      <c r="D143">
        <v>129</v>
      </c>
      <c r="E143" t="s">
        <v>466</v>
      </c>
      <c r="F143" t="str">
        <f t="shared" si="3"/>
        <v xml:space="preserve"> Closed Date. Date Time</v>
      </c>
      <c r="G143" t="s">
        <v>467</v>
      </c>
      <c r="H143" t="s">
        <v>468</v>
      </c>
      <c r="I143" t="s">
        <v>58</v>
      </c>
      <c r="J143" t="s">
        <v>20</v>
      </c>
      <c r="K143" t="s">
        <v>450</v>
      </c>
      <c r="M143" t="s">
        <v>469</v>
      </c>
      <c r="O143" t="s">
        <v>60</v>
      </c>
    </row>
    <row r="144" spans="1:17">
      <c r="A144" t="s">
        <v>15</v>
      </c>
      <c r="B144" t="s">
        <v>22</v>
      </c>
      <c r="C144">
        <v>104</v>
      </c>
      <c r="D144">
        <v>130</v>
      </c>
      <c r="E144" t="s">
        <v>470</v>
      </c>
      <c r="F144" t="str">
        <f t="shared" si="3"/>
        <v xml:space="preserve"> Entry Header</v>
      </c>
      <c r="G144" t="s">
        <v>471</v>
      </c>
      <c r="H144" t="s">
        <v>472</v>
      </c>
      <c r="J144" t="s">
        <v>20</v>
      </c>
      <c r="K144" t="s">
        <v>21</v>
      </c>
      <c r="M144" t="s">
        <v>26</v>
      </c>
      <c r="P144" t="s">
        <v>20</v>
      </c>
      <c r="Q144" t="s">
        <v>473</v>
      </c>
    </row>
    <row r="145" spans="1:15">
      <c r="A145" t="s">
        <v>15</v>
      </c>
      <c r="B145" t="s">
        <v>16</v>
      </c>
      <c r="C145">
        <v>105</v>
      </c>
      <c r="D145">
        <v>130</v>
      </c>
      <c r="E145" t="s">
        <v>470</v>
      </c>
      <c r="F145" t="str">
        <f t="shared" si="3"/>
        <v xml:space="preserve"> Entry Header</v>
      </c>
      <c r="G145" t="s">
        <v>474</v>
      </c>
      <c r="H145" t="s">
        <v>472</v>
      </c>
      <c r="J145" t="s">
        <v>20</v>
      </c>
      <c r="K145" t="s">
        <v>473</v>
      </c>
    </row>
    <row r="146" spans="1:15">
      <c r="A146" t="s">
        <v>15</v>
      </c>
      <c r="B146" t="s">
        <v>29</v>
      </c>
      <c r="C146">
        <v>106</v>
      </c>
      <c r="D146">
        <v>131</v>
      </c>
      <c r="E146" t="s">
        <v>475</v>
      </c>
      <c r="F146" t="str">
        <f t="shared" si="3"/>
        <v xml:space="preserve"> Posted Date. Date Time</v>
      </c>
      <c r="G146" t="s">
        <v>476</v>
      </c>
      <c r="H146" t="s">
        <v>477</v>
      </c>
      <c r="I146" t="s">
        <v>58</v>
      </c>
      <c r="J146" t="s">
        <v>20</v>
      </c>
      <c r="K146" t="s">
        <v>473</v>
      </c>
      <c r="M146" t="s">
        <v>478</v>
      </c>
      <c r="O146" t="s">
        <v>60</v>
      </c>
    </row>
    <row r="147" spans="1:15">
      <c r="A147" t="s">
        <v>15</v>
      </c>
      <c r="B147" t="s">
        <v>29</v>
      </c>
      <c r="C147">
        <v>107</v>
      </c>
      <c r="D147">
        <v>132</v>
      </c>
      <c r="E147" t="s">
        <v>479</v>
      </c>
      <c r="F147" t="str">
        <f t="shared" si="3"/>
        <v xml:space="preserve"> Entered By</v>
      </c>
      <c r="G147" t="s">
        <v>480</v>
      </c>
      <c r="H147" t="s">
        <v>481</v>
      </c>
      <c r="I147" t="s">
        <v>39</v>
      </c>
      <c r="J147" t="s">
        <v>20</v>
      </c>
      <c r="K147" t="s">
        <v>473</v>
      </c>
      <c r="M147" t="s">
        <v>482</v>
      </c>
      <c r="O147" t="s">
        <v>41</v>
      </c>
    </row>
    <row r="148" spans="1:15">
      <c r="A148" t="s">
        <v>61</v>
      </c>
      <c r="B148" t="s">
        <v>29</v>
      </c>
      <c r="C148">
        <v>108</v>
      </c>
      <c r="D148">
        <v>133</v>
      </c>
      <c r="E148" t="s">
        <v>483</v>
      </c>
      <c r="F148" t="str">
        <f t="shared" si="3"/>
        <v xml:space="preserve"> Entered By Modified</v>
      </c>
      <c r="G148" t="s">
        <v>484</v>
      </c>
      <c r="H148" t="s">
        <v>485</v>
      </c>
      <c r="I148" t="s">
        <v>39</v>
      </c>
      <c r="J148" t="s">
        <v>20</v>
      </c>
      <c r="K148" t="s">
        <v>473</v>
      </c>
      <c r="M148" t="s">
        <v>486</v>
      </c>
      <c r="O148" t="s">
        <v>41</v>
      </c>
    </row>
    <row r="149" spans="1:15">
      <c r="A149" t="s">
        <v>15</v>
      </c>
      <c r="B149" t="s">
        <v>29</v>
      </c>
      <c r="C149">
        <v>109</v>
      </c>
      <c r="D149">
        <v>134</v>
      </c>
      <c r="E149" t="s">
        <v>487</v>
      </c>
      <c r="F149" t="str">
        <f t="shared" si="3"/>
        <v xml:space="preserve"> Entered Date. Date Time</v>
      </c>
      <c r="G149" t="s">
        <v>488</v>
      </c>
      <c r="H149" t="s">
        <v>489</v>
      </c>
      <c r="I149" t="s">
        <v>58</v>
      </c>
      <c r="J149" t="s">
        <v>20</v>
      </c>
      <c r="K149" t="s">
        <v>473</v>
      </c>
      <c r="M149" t="s">
        <v>490</v>
      </c>
      <c r="O149" t="s">
        <v>60</v>
      </c>
    </row>
    <row r="150" spans="1:15">
      <c r="A150" t="s">
        <v>61</v>
      </c>
      <c r="B150" t="s">
        <v>29</v>
      </c>
      <c r="C150">
        <v>110</v>
      </c>
      <c r="D150">
        <v>135</v>
      </c>
      <c r="E150" t="s">
        <v>491</v>
      </c>
      <c r="F150" t="str">
        <f t="shared" si="3"/>
        <v xml:space="preserve"> Entry Responsible Person</v>
      </c>
      <c r="G150" t="s">
        <v>492</v>
      </c>
      <c r="H150" t="s">
        <v>493</v>
      </c>
      <c r="I150" t="s">
        <v>39</v>
      </c>
      <c r="J150" t="s">
        <v>20</v>
      </c>
      <c r="K150" t="s">
        <v>473</v>
      </c>
      <c r="M150" t="s">
        <v>494</v>
      </c>
      <c r="O150" t="s">
        <v>41</v>
      </c>
    </row>
    <row r="151" spans="1:15">
      <c r="A151" t="s">
        <v>15</v>
      </c>
      <c r="B151" t="s">
        <v>29</v>
      </c>
      <c r="C151">
        <v>111</v>
      </c>
      <c r="D151">
        <v>136</v>
      </c>
      <c r="E151" t="s">
        <v>495</v>
      </c>
      <c r="F151" t="str">
        <f t="shared" si="3"/>
        <v xml:space="preserve"> Source Journal ID. Code</v>
      </c>
      <c r="G151" t="s">
        <v>496</v>
      </c>
      <c r="H151" t="s">
        <v>497</v>
      </c>
      <c r="I151" t="s">
        <v>33</v>
      </c>
      <c r="J151" t="s">
        <v>20</v>
      </c>
      <c r="K151" t="s">
        <v>473</v>
      </c>
      <c r="M151" t="s">
        <v>498</v>
      </c>
      <c r="O151" t="s">
        <v>35</v>
      </c>
    </row>
    <row r="152" spans="1:15">
      <c r="A152" t="s">
        <v>61</v>
      </c>
      <c r="B152" t="s">
        <v>29</v>
      </c>
      <c r="C152">
        <v>112</v>
      </c>
      <c r="D152">
        <v>137</v>
      </c>
      <c r="E152" t="s">
        <v>499</v>
      </c>
      <c r="F152" t="str">
        <f t="shared" si="3"/>
        <v xml:space="preserve"> Source Journal Description</v>
      </c>
      <c r="G152" t="s">
        <v>500</v>
      </c>
      <c r="H152" t="s">
        <v>501</v>
      </c>
      <c r="I152" t="s">
        <v>39</v>
      </c>
      <c r="J152" t="s">
        <v>20</v>
      </c>
      <c r="K152" t="s">
        <v>473</v>
      </c>
      <c r="M152" t="s">
        <v>502</v>
      </c>
      <c r="O152" t="s">
        <v>41</v>
      </c>
    </row>
    <row r="153" spans="1:15">
      <c r="A153" t="s">
        <v>15</v>
      </c>
      <c r="B153" t="s">
        <v>29</v>
      </c>
      <c r="C153">
        <v>113</v>
      </c>
      <c r="D153">
        <v>138</v>
      </c>
      <c r="E153" t="s">
        <v>503</v>
      </c>
      <c r="F153" t="str">
        <f t="shared" si="3"/>
        <v xml:space="preserve"> Entry Type. Code</v>
      </c>
      <c r="G153" t="s">
        <v>504</v>
      </c>
      <c r="H153" t="s">
        <v>505</v>
      </c>
      <c r="I153" t="s">
        <v>33</v>
      </c>
      <c r="J153" t="s">
        <v>20</v>
      </c>
      <c r="K153" t="s">
        <v>473</v>
      </c>
      <c r="M153" t="s">
        <v>506</v>
      </c>
      <c r="O153" t="s">
        <v>35</v>
      </c>
    </row>
    <row r="154" spans="1:15">
      <c r="A154" t="s">
        <v>61</v>
      </c>
      <c r="B154" t="s">
        <v>29</v>
      </c>
      <c r="C154">
        <v>114</v>
      </c>
      <c r="D154">
        <v>139</v>
      </c>
      <c r="E154" t="s">
        <v>507</v>
      </c>
      <c r="F154" t="str">
        <f t="shared" si="3"/>
        <v xml:space="preserve"> Entry Origin</v>
      </c>
      <c r="G154" t="s">
        <v>508</v>
      </c>
      <c r="H154" t="s">
        <v>509</v>
      </c>
      <c r="I154" t="s">
        <v>39</v>
      </c>
      <c r="J154" t="s">
        <v>20</v>
      </c>
      <c r="K154" t="s">
        <v>473</v>
      </c>
      <c r="M154" t="s">
        <v>510</v>
      </c>
      <c r="O154" t="s">
        <v>41</v>
      </c>
    </row>
    <row r="155" spans="1:15">
      <c r="A155" t="s">
        <v>15</v>
      </c>
      <c r="B155" t="s">
        <v>29</v>
      </c>
      <c r="C155">
        <v>115</v>
      </c>
      <c r="D155">
        <v>140</v>
      </c>
      <c r="E155" t="s">
        <v>511</v>
      </c>
      <c r="F155" t="str">
        <f t="shared" si="3"/>
        <v xml:space="preserve"> Entry Number</v>
      </c>
      <c r="G155" t="s">
        <v>512</v>
      </c>
      <c r="H155" t="s">
        <v>513</v>
      </c>
      <c r="I155" t="s">
        <v>39</v>
      </c>
      <c r="J155" t="s">
        <v>20</v>
      </c>
      <c r="K155" t="s">
        <v>473</v>
      </c>
      <c r="M155" t="s">
        <v>514</v>
      </c>
      <c r="O155" t="s">
        <v>41</v>
      </c>
    </row>
    <row r="156" spans="1:15">
      <c r="A156" t="s">
        <v>15</v>
      </c>
      <c r="B156" t="s">
        <v>29</v>
      </c>
      <c r="C156">
        <v>116</v>
      </c>
      <c r="D156">
        <v>141</v>
      </c>
      <c r="E156" t="s">
        <v>515</v>
      </c>
      <c r="F156" t="str">
        <f t="shared" si="3"/>
        <v xml:space="preserve"> Entry Comment</v>
      </c>
      <c r="G156" t="s">
        <v>516</v>
      </c>
      <c r="H156" t="s">
        <v>517</v>
      </c>
      <c r="I156" t="s">
        <v>39</v>
      </c>
      <c r="J156" t="s">
        <v>20</v>
      </c>
      <c r="K156" t="s">
        <v>473</v>
      </c>
      <c r="M156" t="s">
        <v>518</v>
      </c>
      <c r="O156" t="s">
        <v>41</v>
      </c>
    </row>
    <row r="157" spans="1:15">
      <c r="A157" t="s">
        <v>15</v>
      </c>
      <c r="B157" t="s">
        <v>29</v>
      </c>
      <c r="C157">
        <v>117</v>
      </c>
      <c r="D157">
        <v>142</v>
      </c>
      <c r="E157" t="s">
        <v>519</v>
      </c>
      <c r="F157" t="str">
        <f t="shared" si="3"/>
        <v xml:space="preserve"> Qualifier Entry. Code</v>
      </c>
      <c r="G157" t="s">
        <v>520</v>
      </c>
      <c r="H157" t="s">
        <v>521</v>
      </c>
      <c r="I157" t="s">
        <v>33</v>
      </c>
      <c r="J157" t="s">
        <v>20</v>
      </c>
      <c r="K157" t="s">
        <v>473</v>
      </c>
      <c r="M157" t="s">
        <v>522</v>
      </c>
      <c r="O157" t="s">
        <v>35</v>
      </c>
    </row>
    <row r="158" spans="1:15">
      <c r="A158" t="s">
        <v>15</v>
      </c>
      <c r="B158" t="s">
        <v>29</v>
      </c>
      <c r="C158">
        <v>118</v>
      </c>
      <c r="D158">
        <v>143</v>
      </c>
      <c r="E158" t="s">
        <v>523</v>
      </c>
      <c r="F158" t="str">
        <f t="shared" si="3"/>
        <v xml:space="preserve"> Qualifier Entry Description</v>
      </c>
      <c r="G158" t="s">
        <v>524</v>
      </c>
      <c r="H158" t="s">
        <v>525</v>
      </c>
      <c r="I158" t="s">
        <v>39</v>
      </c>
      <c r="J158" t="s">
        <v>20</v>
      </c>
      <c r="K158" t="s">
        <v>473</v>
      </c>
      <c r="M158" t="s">
        <v>526</v>
      </c>
      <c r="O158" t="s">
        <v>41</v>
      </c>
    </row>
    <row r="159" spans="1:15">
      <c r="A159" t="s">
        <v>61</v>
      </c>
      <c r="B159" t="s">
        <v>29</v>
      </c>
      <c r="C159">
        <v>119</v>
      </c>
      <c r="D159">
        <v>144</v>
      </c>
      <c r="E159" t="s">
        <v>527</v>
      </c>
      <c r="F159" t="str">
        <f t="shared" si="3"/>
        <v xml:space="preserve"> Posting Code</v>
      </c>
      <c r="G159" t="s">
        <v>528</v>
      </c>
      <c r="H159" t="s">
        <v>529</v>
      </c>
      <c r="I159" t="s">
        <v>39</v>
      </c>
      <c r="J159" t="s">
        <v>20</v>
      </c>
      <c r="K159" t="s">
        <v>473</v>
      </c>
      <c r="M159" t="s">
        <v>530</v>
      </c>
      <c r="O159" t="s">
        <v>35</v>
      </c>
    </row>
    <row r="160" spans="1:15">
      <c r="A160" t="s">
        <v>61</v>
      </c>
      <c r="B160" t="s">
        <v>29</v>
      </c>
      <c r="C160">
        <v>120</v>
      </c>
      <c r="D160">
        <v>145</v>
      </c>
      <c r="E160" t="s">
        <v>531</v>
      </c>
      <c r="F160" t="str">
        <f t="shared" si="3"/>
        <v xml:space="preserve"> Batch ID</v>
      </c>
      <c r="G160" t="s">
        <v>532</v>
      </c>
      <c r="H160" t="s">
        <v>533</v>
      </c>
      <c r="I160" t="s">
        <v>39</v>
      </c>
      <c r="J160" t="s">
        <v>20</v>
      </c>
      <c r="K160" t="s">
        <v>473</v>
      </c>
      <c r="M160" t="s">
        <v>534</v>
      </c>
      <c r="O160" t="s">
        <v>41</v>
      </c>
    </row>
    <row r="161" spans="1:15">
      <c r="A161" t="s">
        <v>61</v>
      </c>
      <c r="B161" t="s">
        <v>29</v>
      </c>
      <c r="C161">
        <v>121</v>
      </c>
      <c r="D161">
        <v>146</v>
      </c>
      <c r="E161" t="s">
        <v>535</v>
      </c>
      <c r="F161" t="str">
        <f t="shared" si="3"/>
        <v xml:space="preserve"> Batch Description</v>
      </c>
      <c r="G161" t="s">
        <v>536</v>
      </c>
      <c r="H161" t="s">
        <v>537</v>
      </c>
      <c r="I161" t="s">
        <v>39</v>
      </c>
      <c r="J161" t="s">
        <v>20</v>
      </c>
      <c r="K161" t="s">
        <v>473</v>
      </c>
      <c r="M161" t="s">
        <v>538</v>
      </c>
      <c r="O161" t="s">
        <v>41</v>
      </c>
    </row>
    <row r="162" spans="1:15">
      <c r="A162" t="s">
        <v>61</v>
      </c>
      <c r="B162" t="s">
        <v>29</v>
      </c>
      <c r="C162">
        <v>122</v>
      </c>
      <c r="D162">
        <v>147</v>
      </c>
      <c r="E162" t="s">
        <v>539</v>
      </c>
      <c r="F162" t="str">
        <f t="shared" si="3"/>
        <v xml:space="preserve"> Number Of Entries. Numeric</v>
      </c>
      <c r="G162" t="s">
        <v>540</v>
      </c>
      <c r="H162" t="s">
        <v>541</v>
      </c>
      <c r="I162" t="s">
        <v>542</v>
      </c>
      <c r="J162" t="s">
        <v>20</v>
      </c>
      <c r="K162" t="s">
        <v>473</v>
      </c>
      <c r="M162" t="s">
        <v>543</v>
      </c>
      <c r="O162" t="s">
        <v>83</v>
      </c>
    </row>
    <row r="163" spans="1:15">
      <c r="A163" t="s">
        <v>61</v>
      </c>
      <c r="B163" t="s">
        <v>29</v>
      </c>
      <c r="C163">
        <v>123</v>
      </c>
      <c r="D163">
        <v>148</v>
      </c>
      <c r="E163" t="s">
        <v>544</v>
      </c>
      <c r="F163" t="str">
        <f t="shared" si="3"/>
        <v xml:space="preserve"> Total Debit Amount</v>
      </c>
      <c r="G163" t="s">
        <v>545</v>
      </c>
      <c r="H163" t="s">
        <v>546</v>
      </c>
      <c r="I163" t="s">
        <v>547</v>
      </c>
      <c r="J163" t="s">
        <v>20</v>
      </c>
      <c r="K163" t="s">
        <v>473</v>
      </c>
      <c r="M163" t="s">
        <v>548</v>
      </c>
      <c r="O163" t="s">
        <v>549</v>
      </c>
    </row>
    <row r="164" spans="1:15">
      <c r="A164" t="s">
        <v>61</v>
      </c>
      <c r="B164" t="s">
        <v>29</v>
      </c>
      <c r="C164">
        <v>124</v>
      </c>
      <c r="D164">
        <v>149</v>
      </c>
      <c r="E164" t="s">
        <v>550</v>
      </c>
      <c r="F164" t="str">
        <f t="shared" si="3"/>
        <v xml:space="preserve"> TotalCredit Amount</v>
      </c>
      <c r="G164" t="s">
        <v>551</v>
      </c>
      <c r="H164" t="s">
        <v>552</v>
      </c>
      <c r="I164" t="s">
        <v>547</v>
      </c>
      <c r="J164" t="s">
        <v>20</v>
      </c>
      <c r="K164" t="s">
        <v>473</v>
      </c>
      <c r="M164" t="s">
        <v>553</v>
      </c>
      <c r="O164" t="s">
        <v>549</v>
      </c>
    </row>
    <row r="165" spans="1:15">
      <c r="A165" t="s">
        <v>15</v>
      </c>
      <c r="B165" t="s">
        <v>29</v>
      </c>
      <c r="C165">
        <v>125</v>
      </c>
      <c r="D165">
        <v>150</v>
      </c>
      <c r="E165" t="s">
        <v>554</v>
      </c>
      <c r="F165" t="str">
        <f t="shared" si="3"/>
        <v xml:space="preserve"> Book Tax Difference. Code</v>
      </c>
      <c r="G165" t="s">
        <v>555</v>
      </c>
      <c r="H165" t="s">
        <v>556</v>
      </c>
      <c r="I165" t="s">
        <v>33</v>
      </c>
      <c r="J165" t="s">
        <v>20</v>
      </c>
      <c r="K165" t="s">
        <v>473</v>
      </c>
      <c r="M165" t="s">
        <v>557</v>
      </c>
      <c r="O165" t="s">
        <v>35</v>
      </c>
    </row>
    <row r="166" spans="1:15">
      <c r="A166" t="s">
        <v>61</v>
      </c>
      <c r="B166" t="s">
        <v>29</v>
      </c>
      <c r="C166">
        <v>126</v>
      </c>
      <c r="D166">
        <v>151</v>
      </c>
      <c r="E166" t="s">
        <v>558</v>
      </c>
      <c r="F166" t="str">
        <f t="shared" si="3"/>
        <v xml:space="preserve"> Elimination Code</v>
      </c>
      <c r="G166" t="s">
        <v>559</v>
      </c>
      <c r="H166" t="s">
        <v>560</v>
      </c>
      <c r="I166" t="s">
        <v>39</v>
      </c>
      <c r="J166" t="s">
        <v>20</v>
      </c>
      <c r="K166" t="s">
        <v>473</v>
      </c>
      <c r="M166" t="s">
        <v>561</v>
      </c>
      <c r="O166" t="s">
        <v>35</v>
      </c>
    </row>
    <row r="167" spans="1:15">
      <c r="A167" t="s">
        <v>61</v>
      </c>
      <c r="B167" t="s">
        <v>29</v>
      </c>
      <c r="C167">
        <v>127</v>
      </c>
      <c r="D167">
        <v>152</v>
      </c>
      <c r="E167" t="s">
        <v>562</v>
      </c>
      <c r="F167" t="str">
        <f t="shared" si="3"/>
        <v xml:space="preserve"> Budget Scenario Period Start Date. Date Time</v>
      </c>
      <c r="G167" t="s">
        <v>563</v>
      </c>
      <c r="H167" t="s">
        <v>564</v>
      </c>
      <c r="I167" t="s">
        <v>58</v>
      </c>
      <c r="J167" t="s">
        <v>20</v>
      </c>
      <c r="K167" t="s">
        <v>473</v>
      </c>
      <c r="M167" t="s">
        <v>565</v>
      </c>
      <c r="O167" t="s">
        <v>60</v>
      </c>
    </row>
    <row r="168" spans="1:15">
      <c r="A168" t="s">
        <v>61</v>
      </c>
      <c r="B168" t="s">
        <v>29</v>
      </c>
      <c r="C168">
        <v>128</v>
      </c>
      <c r="D168">
        <v>153</v>
      </c>
      <c r="E168" t="s">
        <v>566</v>
      </c>
      <c r="F168" t="str">
        <f t="shared" si="3"/>
        <v xml:space="preserve"> Budget Scenario Period End Date. Date Time</v>
      </c>
      <c r="G168" t="s">
        <v>567</v>
      </c>
      <c r="H168" t="s">
        <v>568</v>
      </c>
      <c r="I168" t="s">
        <v>58</v>
      </c>
      <c r="J168" t="s">
        <v>20</v>
      </c>
      <c r="K168" t="s">
        <v>473</v>
      </c>
      <c r="M168" t="s">
        <v>569</v>
      </c>
      <c r="O168" t="s">
        <v>60</v>
      </c>
    </row>
    <row r="169" spans="1:15">
      <c r="A169" t="s">
        <v>61</v>
      </c>
      <c r="B169" t="s">
        <v>29</v>
      </c>
      <c r="C169">
        <v>129</v>
      </c>
      <c r="D169">
        <v>154</v>
      </c>
      <c r="E169" t="s">
        <v>570</v>
      </c>
      <c r="F169" t="str">
        <f t="shared" si="3"/>
        <v xml:space="preserve"> Budget Scenario Text</v>
      </c>
      <c r="G169" t="s">
        <v>571</v>
      </c>
      <c r="H169" t="s">
        <v>572</v>
      </c>
      <c r="I169" t="s">
        <v>39</v>
      </c>
      <c r="J169" t="s">
        <v>20</v>
      </c>
      <c r="K169" t="s">
        <v>473</v>
      </c>
      <c r="M169" t="s">
        <v>573</v>
      </c>
      <c r="O169" t="s">
        <v>41</v>
      </c>
    </row>
    <row r="170" spans="1:15">
      <c r="A170" t="s">
        <v>61</v>
      </c>
      <c r="B170" t="s">
        <v>29</v>
      </c>
      <c r="C170">
        <v>130</v>
      </c>
      <c r="D170">
        <v>155</v>
      </c>
      <c r="E170" t="s">
        <v>574</v>
      </c>
      <c r="F170" t="str">
        <f t="shared" si="3"/>
        <v xml:space="preserve"> Budget Scenario</v>
      </c>
      <c r="G170" t="s">
        <v>575</v>
      </c>
      <c r="H170" t="s">
        <v>576</v>
      </c>
      <c r="I170" t="s">
        <v>39</v>
      </c>
      <c r="J170" t="s">
        <v>20</v>
      </c>
      <c r="K170" t="s">
        <v>473</v>
      </c>
      <c r="M170" t="s">
        <v>577</v>
      </c>
      <c r="O170" t="s">
        <v>41</v>
      </c>
    </row>
    <row r="171" spans="1:15">
      <c r="A171" t="s">
        <v>61</v>
      </c>
      <c r="B171" t="s">
        <v>29</v>
      </c>
      <c r="C171">
        <v>131</v>
      </c>
      <c r="D171">
        <v>156</v>
      </c>
      <c r="E171" t="s">
        <v>578</v>
      </c>
      <c r="F171" t="str">
        <f t="shared" si="3"/>
        <v xml:space="preserve"> Budget Allocation Code</v>
      </c>
      <c r="G171" t="s">
        <v>579</v>
      </c>
      <c r="H171" t="s">
        <v>580</v>
      </c>
      <c r="I171" t="s">
        <v>33</v>
      </c>
      <c r="J171" t="s">
        <v>20</v>
      </c>
      <c r="K171" t="s">
        <v>473</v>
      </c>
      <c r="M171" t="s">
        <v>581</v>
      </c>
      <c r="O171" t="s">
        <v>35</v>
      </c>
    </row>
    <row r="172" spans="1:15">
      <c r="A172" t="s">
        <v>582</v>
      </c>
      <c r="B172" t="s">
        <v>29</v>
      </c>
      <c r="C172">
        <v>132</v>
      </c>
      <c r="D172">
        <v>157</v>
      </c>
      <c r="E172" t="s">
        <v>583</v>
      </c>
      <c r="F172" t="str">
        <f t="shared" si="3"/>
        <v xml:space="preserve"> Reversing Standard ID</v>
      </c>
      <c r="G172" t="s">
        <v>584</v>
      </c>
      <c r="H172" t="s">
        <v>585</v>
      </c>
      <c r="I172" t="s">
        <v>39</v>
      </c>
      <c r="J172" t="s">
        <v>20</v>
      </c>
      <c r="K172" t="s">
        <v>473</v>
      </c>
      <c r="M172" t="s">
        <v>586</v>
      </c>
      <c r="O172" t="s">
        <v>41</v>
      </c>
    </row>
    <row r="173" spans="1:15">
      <c r="A173" t="s">
        <v>582</v>
      </c>
      <c r="B173" t="s">
        <v>29</v>
      </c>
      <c r="C173">
        <v>133</v>
      </c>
      <c r="D173">
        <v>158</v>
      </c>
      <c r="E173" t="s">
        <v>587</v>
      </c>
      <c r="F173" t="str">
        <f t="shared" si="3"/>
        <v xml:space="preserve"> Recurring Standard Description</v>
      </c>
      <c r="G173" t="s">
        <v>588</v>
      </c>
      <c r="H173" t="s">
        <v>589</v>
      </c>
      <c r="I173" t="s">
        <v>39</v>
      </c>
      <c r="J173" t="s">
        <v>20</v>
      </c>
      <c r="K173" t="s">
        <v>473</v>
      </c>
      <c r="M173" t="s">
        <v>590</v>
      </c>
      <c r="O173" t="s">
        <v>41</v>
      </c>
    </row>
    <row r="174" spans="1:15">
      <c r="A174" t="s">
        <v>582</v>
      </c>
      <c r="B174" t="s">
        <v>29</v>
      </c>
      <c r="C174">
        <v>134</v>
      </c>
      <c r="D174">
        <v>159</v>
      </c>
      <c r="E174" t="s">
        <v>591</v>
      </c>
      <c r="F174" t="str">
        <f t="shared" si="3"/>
        <v xml:space="preserve"> Frequency Interval. Numeric</v>
      </c>
      <c r="G174" t="s">
        <v>592</v>
      </c>
      <c r="H174" t="s">
        <v>593</v>
      </c>
      <c r="I174" t="s">
        <v>81</v>
      </c>
      <c r="J174" t="s">
        <v>20</v>
      </c>
      <c r="K174" t="s">
        <v>473</v>
      </c>
      <c r="M174" t="s">
        <v>594</v>
      </c>
      <c r="O174" t="s">
        <v>83</v>
      </c>
    </row>
    <row r="175" spans="1:15">
      <c r="A175" t="s">
        <v>582</v>
      </c>
      <c r="B175" t="s">
        <v>29</v>
      </c>
      <c r="C175">
        <v>135</v>
      </c>
      <c r="D175">
        <v>160</v>
      </c>
      <c r="E175" t="s">
        <v>595</v>
      </c>
      <c r="F175" t="str">
        <f t="shared" si="3"/>
        <v xml:space="preserve"> Frequency Unit</v>
      </c>
      <c r="G175" t="s">
        <v>596</v>
      </c>
      <c r="H175" t="s">
        <v>597</v>
      </c>
      <c r="I175" t="s">
        <v>39</v>
      </c>
      <c r="J175" t="s">
        <v>20</v>
      </c>
      <c r="K175" t="s">
        <v>473</v>
      </c>
      <c r="M175" t="s">
        <v>598</v>
      </c>
      <c r="O175" t="s">
        <v>41</v>
      </c>
    </row>
    <row r="176" spans="1:15">
      <c r="A176" t="s">
        <v>582</v>
      </c>
      <c r="B176" t="s">
        <v>29</v>
      </c>
      <c r="C176">
        <v>136</v>
      </c>
      <c r="D176">
        <v>161</v>
      </c>
      <c r="E176" t="s">
        <v>599</v>
      </c>
      <c r="F176" t="str">
        <f t="shared" si="3"/>
        <v xml:space="preserve"> Repetitions Remaining. Numeric</v>
      </c>
      <c r="G176" t="s">
        <v>600</v>
      </c>
      <c r="H176" t="s">
        <v>601</v>
      </c>
      <c r="I176" t="s">
        <v>542</v>
      </c>
      <c r="J176" t="s">
        <v>20</v>
      </c>
      <c r="K176" t="s">
        <v>473</v>
      </c>
      <c r="M176" t="s">
        <v>602</v>
      </c>
      <c r="O176" t="s">
        <v>83</v>
      </c>
    </row>
    <row r="177" spans="1:17">
      <c r="A177" t="s">
        <v>582</v>
      </c>
      <c r="B177" t="s">
        <v>29</v>
      </c>
      <c r="C177">
        <v>137</v>
      </c>
      <c r="D177">
        <v>162</v>
      </c>
      <c r="E177" t="s">
        <v>603</v>
      </c>
      <c r="F177" t="str">
        <f t="shared" si="3"/>
        <v xml:space="preserve"> Next Date repeat. Date Time</v>
      </c>
      <c r="G177" t="s">
        <v>604</v>
      </c>
      <c r="H177" t="s">
        <v>605</v>
      </c>
      <c r="I177" t="s">
        <v>58</v>
      </c>
      <c r="J177" t="s">
        <v>20</v>
      </c>
      <c r="K177" t="s">
        <v>473</v>
      </c>
      <c r="M177" t="s">
        <v>606</v>
      </c>
      <c r="O177" t="s">
        <v>60</v>
      </c>
    </row>
    <row r="178" spans="1:17">
      <c r="A178" t="s">
        <v>582</v>
      </c>
      <c r="B178" t="s">
        <v>29</v>
      </c>
      <c r="C178">
        <v>138</v>
      </c>
      <c r="D178">
        <v>163</v>
      </c>
      <c r="E178" t="s">
        <v>607</v>
      </c>
      <c r="F178" t="str">
        <f t="shared" si="3"/>
        <v xml:space="preserve"> Last Date repeat. Date Time</v>
      </c>
      <c r="G178" t="s">
        <v>608</v>
      </c>
      <c r="H178" t="s">
        <v>609</v>
      </c>
      <c r="I178" t="s">
        <v>58</v>
      </c>
      <c r="J178" t="s">
        <v>20</v>
      </c>
      <c r="K178" t="s">
        <v>473</v>
      </c>
      <c r="M178" t="s">
        <v>610</v>
      </c>
      <c r="O178" t="s">
        <v>60</v>
      </c>
    </row>
    <row r="179" spans="1:17">
      <c r="A179" t="s">
        <v>582</v>
      </c>
      <c r="B179" t="s">
        <v>29</v>
      </c>
      <c r="C179">
        <v>139</v>
      </c>
      <c r="D179">
        <v>164</v>
      </c>
      <c r="E179" t="s">
        <v>611</v>
      </c>
      <c r="F179" t="str">
        <f t="shared" si="3"/>
        <v xml:space="preserve"> End Date Repeating Entry. Date Time</v>
      </c>
      <c r="G179" t="s">
        <v>612</v>
      </c>
      <c r="H179" t="s">
        <v>613</v>
      </c>
      <c r="I179" t="s">
        <v>58</v>
      </c>
      <c r="J179" t="s">
        <v>20</v>
      </c>
      <c r="K179" t="s">
        <v>473</v>
      </c>
      <c r="M179" t="s">
        <v>614</v>
      </c>
      <c r="O179" t="s">
        <v>60</v>
      </c>
    </row>
    <row r="180" spans="1:17">
      <c r="A180" t="s">
        <v>582</v>
      </c>
      <c r="B180" t="s">
        <v>29</v>
      </c>
      <c r="C180">
        <v>140</v>
      </c>
      <c r="D180">
        <v>165</v>
      </c>
      <c r="E180" t="s">
        <v>615</v>
      </c>
      <c r="F180" t="str">
        <f t="shared" si="3"/>
        <v xml:space="preserve"> Reverse. Indicator</v>
      </c>
      <c r="G180" t="s">
        <v>616</v>
      </c>
      <c r="H180" t="s">
        <v>617</v>
      </c>
      <c r="I180" t="s">
        <v>216</v>
      </c>
      <c r="J180" t="s">
        <v>20</v>
      </c>
      <c r="K180" t="s">
        <v>473</v>
      </c>
      <c r="M180" t="s">
        <v>618</v>
      </c>
      <c r="O180" t="s">
        <v>218</v>
      </c>
    </row>
    <row r="181" spans="1:17">
      <c r="A181" t="s">
        <v>582</v>
      </c>
      <c r="B181" t="s">
        <v>29</v>
      </c>
      <c r="C181">
        <v>141</v>
      </c>
      <c r="D181">
        <v>166</v>
      </c>
      <c r="E181" t="s">
        <v>619</v>
      </c>
      <c r="F181" t="str">
        <f t="shared" si="3"/>
        <v xml:space="preserve"> Reversing Date. Date Time</v>
      </c>
      <c r="G181" t="s">
        <v>620</v>
      </c>
      <c r="H181" t="s">
        <v>621</v>
      </c>
      <c r="I181" t="s">
        <v>58</v>
      </c>
      <c r="J181" t="s">
        <v>20</v>
      </c>
      <c r="K181" t="s">
        <v>473</v>
      </c>
      <c r="M181" t="s">
        <v>622</v>
      </c>
      <c r="O181" t="s">
        <v>60</v>
      </c>
    </row>
    <row r="182" spans="1:17">
      <c r="A182" t="s">
        <v>15</v>
      </c>
      <c r="B182" t="s">
        <v>29</v>
      </c>
      <c r="C182">
        <v>142</v>
      </c>
      <c r="D182">
        <v>167</v>
      </c>
      <c r="E182" t="s">
        <v>623</v>
      </c>
      <c r="F182" t="str">
        <f t="shared" si="3"/>
        <v xml:space="preserve"> Entry Number Counter. Numeric</v>
      </c>
      <c r="G182" t="s">
        <v>624</v>
      </c>
      <c r="H182" t="s">
        <v>625</v>
      </c>
      <c r="I182" t="s">
        <v>81</v>
      </c>
      <c r="J182" t="s">
        <v>20</v>
      </c>
      <c r="K182" t="s">
        <v>473</v>
      </c>
      <c r="M182" t="s">
        <v>626</v>
      </c>
      <c r="O182" t="s">
        <v>83</v>
      </c>
    </row>
    <row r="183" spans="1:17">
      <c r="A183" t="s">
        <v>15</v>
      </c>
      <c r="B183" t="s">
        <v>22</v>
      </c>
      <c r="C183">
        <v>143</v>
      </c>
      <c r="D183">
        <v>168</v>
      </c>
      <c r="E183" t="s">
        <v>627</v>
      </c>
      <c r="F183" t="str">
        <f t="shared" si="3"/>
        <v xml:space="preserve"> Entry Detail</v>
      </c>
      <c r="G183" t="s">
        <v>628</v>
      </c>
      <c r="H183" t="s">
        <v>629</v>
      </c>
      <c r="J183" t="s">
        <v>20</v>
      </c>
      <c r="K183" t="s">
        <v>473</v>
      </c>
      <c r="M183" t="s">
        <v>26</v>
      </c>
      <c r="P183" t="s">
        <v>20</v>
      </c>
      <c r="Q183" t="s">
        <v>630</v>
      </c>
    </row>
    <row r="184" spans="1:17">
      <c r="A184" t="s">
        <v>15</v>
      </c>
      <c r="B184" t="s">
        <v>16</v>
      </c>
      <c r="C184">
        <v>144</v>
      </c>
      <c r="D184">
        <v>168</v>
      </c>
      <c r="E184" t="s">
        <v>627</v>
      </c>
      <c r="F184" t="str">
        <f t="shared" si="3"/>
        <v xml:space="preserve"> Entry Detail</v>
      </c>
      <c r="G184" t="s">
        <v>631</v>
      </c>
      <c r="H184" t="s">
        <v>629</v>
      </c>
      <c r="J184" t="s">
        <v>20</v>
      </c>
      <c r="K184" t="s">
        <v>630</v>
      </c>
    </row>
    <row r="185" spans="1:17">
      <c r="A185" t="s">
        <v>15</v>
      </c>
      <c r="B185" t="s">
        <v>29</v>
      </c>
      <c r="C185">
        <v>145</v>
      </c>
      <c r="D185">
        <v>169</v>
      </c>
      <c r="E185" t="s">
        <v>632</v>
      </c>
      <c r="F185" t="str">
        <f t="shared" si="3"/>
        <v xml:space="preserve"> Line Number</v>
      </c>
      <c r="G185" t="s">
        <v>633</v>
      </c>
      <c r="H185" t="s">
        <v>634</v>
      </c>
      <c r="I185" t="s">
        <v>39</v>
      </c>
      <c r="J185" t="s">
        <v>20</v>
      </c>
      <c r="K185" t="s">
        <v>630</v>
      </c>
      <c r="M185" t="s">
        <v>635</v>
      </c>
      <c r="O185" t="s">
        <v>41</v>
      </c>
    </row>
    <row r="186" spans="1:17">
      <c r="A186" t="s">
        <v>15</v>
      </c>
      <c r="B186" t="s">
        <v>29</v>
      </c>
      <c r="C186">
        <v>146</v>
      </c>
      <c r="D186">
        <v>170</v>
      </c>
      <c r="E186" t="s">
        <v>636</v>
      </c>
      <c r="F186" t="str">
        <f t="shared" si="3"/>
        <v xml:space="preserve"> Line Number Counter. Numeric</v>
      </c>
      <c r="G186" t="s">
        <v>637</v>
      </c>
      <c r="H186" t="s">
        <v>638</v>
      </c>
      <c r="I186" t="s">
        <v>81</v>
      </c>
      <c r="J186" t="s">
        <v>20</v>
      </c>
      <c r="K186" t="s">
        <v>630</v>
      </c>
      <c r="M186" t="s">
        <v>639</v>
      </c>
      <c r="O186" t="s">
        <v>83</v>
      </c>
    </row>
    <row r="187" spans="1:17">
      <c r="A187" t="s">
        <v>15</v>
      </c>
      <c r="B187" t="s">
        <v>22</v>
      </c>
      <c r="C187">
        <v>147</v>
      </c>
      <c r="D187">
        <v>171</v>
      </c>
      <c r="E187" t="s">
        <v>640</v>
      </c>
      <c r="F187" t="str">
        <f t="shared" si="3"/>
        <v xml:space="preserve"> Account</v>
      </c>
      <c r="G187" t="s">
        <v>641</v>
      </c>
      <c r="H187" t="s">
        <v>642</v>
      </c>
      <c r="J187" t="s">
        <v>20</v>
      </c>
      <c r="K187" t="s">
        <v>630</v>
      </c>
      <c r="M187" t="s">
        <v>26</v>
      </c>
      <c r="P187" t="s">
        <v>20</v>
      </c>
      <c r="Q187" t="s">
        <v>643</v>
      </c>
    </row>
    <row r="188" spans="1:17">
      <c r="A188" t="s">
        <v>15</v>
      </c>
      <c r="B188" t="s">
        <v>16</v>
      </c>
      <c r="C188">
        <v>148</v>
      </c>
      <c r="D188">
        <v>171</v>
      </c>
      <c r="E188" t="s">
        <v>640</v>
      </c>
      <c r="F188" t="str">
        <f t="shared" si="3"/>
        <v xml:space="preserve"> Account</v>
      </c>
      <c r="G188" t="s">
        <v>644</v>
      </c>
      <c r="H188" t="s">
        <v>642</v>
      </c>
      <c r="J188" t="s">
        <v>20</v>
      </c>
      <c r="K188" t="s">
        <v>643</v>
      </c>
    </row>
    <row r="189" spans="1:17">
      <c r="A189" t="s">
        <v>15</v>
      </c>
      <c r="B189" t="s">
        <v>29</v>
      </c>
      <c r="C189">
        <v>149</v>
      </c>
      <c r="D189">
        <v>172</v>
      </c>
      <c r="E189" t="s">
        <v>645</v>
      </c>
      <c r="F189" t="str">
        <f t="shared" si="3"/>
        <v xml:space="preserve"> ID</v>
      </c>
      <c r="G189" t="s">
        <v>646</v>
      </c>
      <c r="H189" t="s">
        <v>647</v>
      </c>
      <c r="I189" t="s">
        <v>39</v>
      </c>
      <c r="J189" t="s">
        <v>20</v>
      </c>
      <c r="K189" t="s">
        <v>643</v>
      </c>
      <c r="M189" t="s">
        <v>648</v>
      </c>
      <c r="O189" t="s">
        <v>41</v>
      </c>
    </row>
    <row r="190" spans="1:17">
      <c r="A190" t="s">
        <v>15</v>
      </c>
      <c r="B190" t="s">
        <v>29</v>
      </c>
      <c r="C190">
        <v>150</v>
      </c>
      <c r="D190">
        <v>173</v>
      </c>
      <c r="E190" t="s">
        <v>649</v>
      </c>
      <c r="F190" t="str">
        <f t="shared" si="3"/>
        <v xml:space="preserve"> Description</v>
      </c>
      <c r="G190" t="s">
        <v>650</v>
      </c>
      <c r="H190" t="s">
        <v>651</v>
      </c>
      <c r="I190" t="s">
        <v>39</v>
      </c>
      <c r="J190" t="s">
        <v>20</v>
      </c>
      <c r="K190" t="s">
        <v>643</v>
      </c>
      <c r="M190" t="s">
        <v>5</v>
      </c>
      <c r="O190" t="s">
        <v>41</v>
      </c>
    </row>
    <row r="191" spans="1:17">
      <c r="A191" t="s">
        <v>15</v>
      </c>
      <c r="B191" t="s">
        <v>29</v>
      </c>
      <c r="C191">
        <v>151</v>
      </c>
      <c r="D191">
        <v>174</v>
      </c>
      <c r="E191" t="s">
        <v>652</v>
      </c>
      <c r="F191" t="str">
        <f t="shared" si="3"/>
        <v xml:space="preserve"> Main Account Type. Code</v>
      </c>
      <c r="G191" t="s">
        <v>653</v>
      </c>
      <c r="H191" t="s">
        <v>654</v>
      </c>
      <c r="I191" t="s">
        <v>33</v>
      </c>
      <c r="J191" t="s">
        <v>20</v>
      </c>
      <c r="K191" t="s">
        <v>643</v>
      </c>
      <c r="M191" t="s">
        <v>655</v>
      </c>
      <c r="O191" t="s">
        <v>35</v>
      </c>
    </row>
    <row r="192" spans="1:17">
      <c r="A192" t="s">
        <v>15</v>
      </c>
      <c r="B192" t="s">
        <v>29</v>
      </c>
      <c r="C192">
        <v>152</v>
      </c>
      <c r="D192">
        <v>175</v>
      </c>
      <c r="E192" t="s">
        <v>656</v>
      </c>
      <c r="F192" t="str">
        <f t="shared" si="3"/>
        <v xml:space="preserve"> Main Account Type Description</v>
      </c>
      <c r="G192" t="s">
        <v>657</v>
      </c>
      <c r="H192" t="s">
        <v>658</v>
      </c>
      <c r="I192" t="s">
        <v>39</v>
      </c>
      <c r="J192" t="s">
        <v>20</v>
      </c>
      <c r="K192" t="s">
        <v>643</v>
      </c>
      <c r="M192" t="s">
        <v>659</v>
      </c>
      <c r="O192" t="s">
        <v>41</v>
      </c>
    </row>
    <row r="193" spans="1:17">
      <c r="A193" t="s">
        <v>15</v>
      </c>
      <c r="B193" t="s">
        <v>660</v>
      </c>
      <c r="C193">
        <v>153</v>
      </c>
      <c r="D193">
        <v>176</v>
      </c>
      <c r="E193" t="s">
        <v>661</v>
      </c>
      <c r="F193" t="str">
        <f t="shared" si="3"/>
        <v/>
      </c>
      <c r="G193" t="s">
        <v>662</v>
      </c>
      <c r="H193" t="s">
        <v>663</v>
      </c>
      <c r="I193" t="s">
        <v>39</v>
      </c>
      <c r="J193" t="s">
        <v>20</v>
      </c>
      <c r="K193" t="s">
        <v>643</v>
      </c>
      <c r="M193" t="s">
        <v>664</v>
      </c>
      <c r="P193" t="s">
        <v>20</v>
      </c>
      <c r="Q193" t="s">
        <v>665</v>
      </c>
    </row>
    <row r="194" spans="1:17">
      <c r="A194" t="s">
        <v>15</v>
      </c>
      <c r="B194" t="s">
        <v>29</v>
      </c>
      <c r="C194">
        <v>154</v>
      </c>
      <c r="D194">
        <v>177</v>
      </c>
      <c r="E194" t="s">
        <v>666</v>
      </c>
      <c r="F194" t="str">
        <f t="shared" ref="F194:F257" si="4">IF(B194="ABIE",MID(G194,8,FIND(".",G194)-8),
IF(B194="ASBIE",MID(G194,FIND("_",G194,9)+1,LEN(G194)-FIND("_",G194,9)),
IF(B194="BBIE",MID(G194,FIND(".",G194,9)+1,LEN(G194)-FIND(".",G194,9)),"")))</f>
        <v xml:space="preserve"> Purpose Code</v>
      </c>
      <c r="G194" t="s">
        <v>667</v>
      </c>
      <c r="H194" t="s">
        <v>668</v>
      </c>
      <c r="I194" t="s">
        <v>33</v>
      </c>
      <c r="J194" t="s">
        <v>20</v>
      </c>
      <c r="K194" t="s">
        <v>643</v>
      </c>
      <c r="M194" t="s">
        <v>669</v>
      </c>
      <c r="O194" t="s">
        <v>35</v>
      </c>
    </row>
    <row r="195" spans="1:17">
      <c r="A195" t="s">
        <v>15</v>
      </c>
      <c r="B195" t="s">
        <v>29</v>
      </c>
      <c r="C195">
        <v>155</v>
      </c>
      <c r="D195">
        <v>178</v>
      </c>
      <c r="E195" t="s">
        <v>670</v>
      </c>
      <c r="F195" t="str">
        <f t="shared" si="4"/>
        <v xml:space="preserve"> Purpose Description</v>
      </c>
      <c r="G195" t="s">
        <v>671</v>
      </c>
      <c r="H195" t="s">
        <v>672</v>
      </c>
      <c r="I195" t="s">
        <v>39</v>
      </c>
      <c r="J195" t="s">
        <v>20</v>
      </c>
      <c r="K195" t="s">
        <v>643</v>
      </c>
      <c r="M195" t="s">
        <v>325</v>
      </c>
      <c r="O195" t="s">
        <v>41</v>
      </c>
    </row>
    <row r="196" spans="1:17">
      <c r="A196" t="s">
        <v>15</v>
      </c>
      <c r="B196" t="s">
        <v>29</v>
      </c>
      <c r="C196">
        <v>156</v>
      </c>
      <c r="D196">
        <v>179</v>
      </c>
      <c r="E196" t="s">
        <v>673</v>
      </c>
      <c r="F196" t="str">
        <f t="shared" si="4"/>
        <v xml:space="preserve"> Type. Code</v>
      </c>
      <c r="G196" t="s">
        <v>674</v>
      </c>
      <c r="H196" t="s">
        <v>675</v>
      </c>
      <c r="I196" t="s">
        <v>33</v>
      </c>
      <c r="J196" t="s">
        <v>20</v>
      </c>
      <c r="K196" t="s">
        <v>643</v>
      </c>
      <c r="M196" t="s">
        <v>676</v>
      </c>
      <c r="O196" t="s">
        <v>35</v>
      </c>
    </row>
    <row r="197" spans="1:17">
      <c r="A197" t="s">
        <v>15</v>
      </c>
      <c r="B197" t="s">
        <v>29</v>
      </c>
      <c r="C197">
        <v>157</v>
      </c>
      <c r="D197">
        <v>180</v>
      </c>
      <c r="E197" t="s">
        <v>677</v>
      </c>
      <c r="F197" t="str">
        <f t="shared" si="4"/>
        <v xml:space="preserve"> Type Description</v>
      </c>
      <c r="G197" t="s">
        <v>678</v>
      </c>
      <c r="H197" t="s">
        <v>679</v>
      </c>
      <c r="I197" t="s">
        <v>39</v>
      </c>
      <c r="J197" t="s">
        <v>20</v>
      </c>
      <c r="K197" t="s">
        <v>643</v>
      </c>
      <c r="M197" t="s">
        <v>680</v>
      </c>
      <c r="O197" t="s">
        <v>41</v>
      </c>
    </row>
    <row r="198" spans="1:17">
      <c r="A198" t="s">
        <v>61</v>
      </c>
      <c r="B198" t="s">
        <v>22</v>
      </c>
      <c r="C198">
        <v>158</v>
      </c>
      <c r="D198">
        <v>181</v>
      </c>
      <c r="E198" t="s">
        <v>681</v>
      </c>
      <c r="F198" t="str">
        <f t="shared" si="4"/>
        <v xml:space="preserve"> Entry Accounting Method</v>
      </c>
      <c r="G198" t="s">
        <v>682</v>
      </c>
      <c r="H198" t="s">
        <v>683</v>
      </c>
      <c r="I198" t="s">
        <v>33</v>
      </c>
      <c r="J198" t="s">
        <v>20</v>
      </c>
      <c r="K198" t="s">
        <v>643</v>
      </c>
      <c r="M198" t="s">
        <v>26</v>
      </c>
      <c r="O198" t="s">
        <v>33</v>
      </c>
      <c r="P198" t="s">
        <v>20</v>
      </c>
      <c r="Q198" t="s">
        <v>684</v>
      </c>
    </row>
    <row r="199" spans="1:17">
      <c r="A199" t="s">
        <v>61</v>
      </c>
      <c r="B199" t="s">
        <v>16</v>
      </c>
      <c r="C199">
        <v>160</v>
      </c>
      <c r="D199">
        <v>181</v>
      </c>
      <c r="E199" t="s">
        <v>681</v>
      </c>
      <c r="F199" t="str">
        <f t="shared" si="4"/>
        <v xml:space="preserve"> Entry Accounting Method</v>
      </c>
      <c r="G199" t="s">
        <v>685</v>
      </c>
      <c r="H199" t="s">
        <v>683</v>
      </c>
      <c r="J199" t="s">
        <v>20</v>
      </c>
      <c r="K199" t="s">
        <v>684</v>
      </c>
    </row>
    <row r="200" spans="1:17">
      <c r="A200" t="s">
        <v>61</v>
      </c>
      <c r="B200" t="s">
        <v>29</v>
      </c>
      <c r="C200">
        <v>161</v>
      </c>
      <c r="D200">
        <v>182</v>
      </c>
      <c r="E200" t="s">
        <v>686</v>
      </c>
      <c r="F200" t="str">
        <f t="shared" si="4"/>
        <v xml:space="preserve"> Description</v>
      </c>
      <c r="G200" t="s">
        <v>687</v>
      </c>
      <c r="H200" t="s">
        <v>688</v>
      </c>
      <c r="I200" t="s">
        <v>39</v>
      </c>
      <c r="J200" t="s">
        <v>20</v>
      </c>
      <c r="K200" t="s">
        <v>684</v>
      </c>
      <c r="M200" t="s">
        <v>5</v>
      </c>
      <c r="O200" t="s">
        <v>41</v>
      </c>
    </row>
    <row r="201" spans="1:17">
      <c r="A201" t="s">
        <v>61</v>
      </c>
      <c r="B201" t="s">
        <v>29</v>
      </c>
      <c r="C201">
        <v>162</v>
      </c>
      <c r="D201">
        <v>183</v>
      </c>
      <c r="E201" t="s">
        <v>689</v>
      </c>
      <c r="F201" t="str">
        <f t="shared" si="4"/>
        <v xml:space="preserve"> Purpose. Code</v>
      </c>
      <c r="G201" t="s">
        <v>690</v>
      </c>
      <c r="H201" t="s">
        <v>691</v>
      </c>
      <c r="I201" t="s">
        <v>33</v>
      </c>
      <c r="J201" t="s">
        <v>20</v>
      </c>
      <c r="K201" t="s">
        <v>684</v>
      </c>
      <c r="M201" t="s">
        <v>181</v>
      </c>
      <c r="O201" t="s">
        <v>35</v>
      </c>
    </row>
    <row r="202" spans="1:17">
      <c r="A202" t="s">
        <v>61</v>
      </c>
      <c r="B202" t="s">
        <v>29</v>
      </c>
      <c r="C202">
        <v>163</v>
      </c>
      <c r="D202">
        <v>184</v>
      </c>
      <c r="E202" t="s">
        <v>692</v>
      </c>
      <c r="F202" t="str">
        <f t="shared" si="4"/>
        <v xml:space="preserve"> Purpose Description</v>
      </c>
      <c r="G202" t="s">
        <v>693</v>
      </c>
      <c r="H202" t="s">
        <v>694</v>
      </c>
      <c r="I202" t="s">
        <v>39</v>
      </c>
      <c r="J202" t="s">
        <v>20</v>
      </c>
      <c r="K202" t="s">
        <v>684</v>
      </c>
      <c r="M202" t="s">
        <v>325</v>
      </c>
      <c r="O202" t="s">
        <v>41</v>
      </c>
    </row>
    <row r="203" spans="1:17">
      <c r="A203" t="s">
        <v>15</v>
      </c>
      <c r="B203" t="s">
        <v>22</v>
      </c>
      <c r="C203">
        <v>164</v>
      </c>
      <c r="D203">
        <v>185</v>
      </c>
      <c r="E203" t="s">
        <v>695</v>
      </c>
      <c r="F203" t="str">
        <f t="shared" si="4"/>
        <v xml:space="preserve"> Sub Account</v>
      </c>
      <c r="G203" t="s">
        <v>696</v>
      </c>
      <c r="H203" t="s">
        <v>697</v>
      </c>
      <c r="J203" t="s">
        <v>20</v>
      </c>
      <c r="K203" t="s">
        <v>643</v>
      </c>
      <c r="M203" t="s">
        <v>26</v>
      </c>
      <c r="P203" t="s">
        <v>20</v>
      </c>
      <c r="Q203" t="s">
        <v>698</v>
      </c>
    </row>
    <row r="204" spans="1:17">
      <c r="A204" t="s">
        <v>15</v>
      </c>
      <c r="B204" t="s">
        <v>16</v>
      </c>
      <c r="C204">
        <v>165</v>
      </c>
      <c r="D204">
        <v>185</v>
      </c>
      <c r="E204" t="s">
        <v>695</v>
      </c>
      <c r="F204" t="str">
        <f t="shared" si="4"/>
        <v xml:space="preserve"> Sub Account</v>
      </c>
      <c r="G204" t="s">
        <v>699</v>
      </c>
      <c r="H204" t="s">
        <v>697</v>
      </c>
      <c r="J204" t="s">
        <v>20</v>
      </c>
      <c r="K204" t="s">
        <v>698</v>
      </c>
    </row>
    <row r="205" spans="1:17">
      <c r="A205" t="s">
        <v>15</v>
      </c>
      <c r="B205" t="s">
        <v>29</v>
      </c>
      <c r="C205">
        <v>166</v>
      </c>
      <c r="D205">
        <v>186</v>
      </c>
      <c r="E205" t="s">
        <v>700</v>
      </c>
      <c r="F205" t="str">
        <f t="shared" si="4"/>
        <v xml:space="preserve"> Description</v>
      </c>
      <c r="G205" t="s">
        <v>701</v>
      </c>
      <c r="H205" t="s">
        <v>702</v>
      </c>
      <c r="I205" t="s">
        <v>39</v>
      </c>
      <c r="J205" t="s">
        <v>20</v>
      </c>
      <c r="K205" t="s">
        <v>698</v>
      </c>
      <c r="M205" t="s">
        <v>5</v>
      </c>
      <c r="O205" t="s">
        <v>41</v>
      </c>
    </row>
    <row r="206" spans="1:17">
      <c r="A206" t="s">
        <v>15</v>
      </c>
      <c r="B206" t="s">
        <v>29</v>
      </c>
      <c r="C206">
        <v>167</v>
      </c>
      <c r="D206">
        <v>187</v>
      </c>
      <c r="E206" t="s">
        <v>703</v>
      </c>
      <c r="F206" t="str">
        <f t="shared" si="4"/>
        <v xml:space="preserve"> ID</v>
      </c>
      <c r="G206" t="s">
        <v>704</v>
      </c>
      <c r="H206" t="s">
        <v>705</v>
      </c>
      <c r="I206" t="s">
        <v>162</v>
      </c>
      <c r="J206" t="s">
        <v>20</v>
      </c>
      <c r="K206" t="s">
        <v>698</v>
      </c>
      <c r="M206" t="s">
        <v>706</v>
      </c>
      <c r="O206" t="s">
        <v>162</v>
      </c>
    </row>
    <row r="207" spans="1:17">
      <c r="A207" t="s">
        <v>15</v>
      </c>
      <c r="B207" t="s">
        <v>29</v>
      </c>
      <c r="C207">
        <v>168</v>
      </c>
      <c r="D207">
        <v>188</v>
      </c>
      <c r="E207" t="s">
        <v>707</v>
      </c>
      <c r="F207" t="str">
        <f t="shared" si="4"/>
        <v xml:space="preserve"> Type. Code</v>
      </c>
      <c r="G207" t="s">
        <v>708</v>
      </c>
      <c r="H207" t="s">
        <v>709</v>
      </c>
      <c r="I207" t="s">
        <v>33</v>
      </c>
      <c r="J207" t="s">
        <v>20</v>
      </c>
      <c r="K207" t="s">
        <v>698</v>
      </c>
      <c r="M207" t="s">
        <v>676</v>
      </c>
      <c r="O207" t="s">
        <v>35</v>
      </c>
    </row>
    <row r="208" spans="1:17">
      <c r="A208" t="s">
        <v>15</v>
      </c>
      <c r="B208" t="s">
        <v>22</v>
      </c>
      <c r="C208">
        <v>169</v>
      </c>
      <c r="D208">
        <v>189</v>
      </c>
      <c r="E208" t="s">
        <v>710</v>
      </c>
      <c r="F208" t="str">
        <f t="shared" si="4"/>
        <v xml:space="preserve"> Segment Parent</v>
      </c>
      <c r="G208" t="s">
        <v>711</v>
      </c>
      <c r="H208" t="s">
        <v>712</v>
      </c>
      <c r="J208" t="s">
        <v>20</v>
      </c>
      <c r="K208" t="s">
        <v>698</v>
      </c>
      <c r="M208" t="s">
        <v>26</v>
      </c>
      <c r="P208" t="s">
        <v>20</v>
      </c>
      <c r="Q208" t="s">
        <v>713</v>
      </c>
    </row>
    <row r="209" spans="1:17">
      <c r="A209" t="s">
        <v>15</v>
      </c>
      <c r="B209" t="s">
        <v>16</v>
      </c>
      <c r="C209">
        <v>170</v>
      </c>
      <c r="D209">
        <v>189</v>
      </c>
      <c r="E209" t="s">
        <v>710</v>
      </c>
      <c r="F209" t="str">
        <f t="shared" si="4"/>
        <v xml:space="preserve"> Segment Parent</v>
      </c>
      <c r="G209" t="s">
        <v>714</v>
      </c>
      <c r="H209" t="s">
        <v>712</v>
      </c>
      <c r="J209" t="s">
        <v>20</v>
      </c>
      <c r="K209" t="s">
        <v>713</v>
      </c>
    </row>
    <row r="210" spans="1:17">
      <c r="A210" t="s">
        <v>15</v>
      </c>
      <c r="B210" t="s">
        <v>660</v>
      </c>
      <c r="C210">
        <v>171</v>
      </c>
      <c r="D210">
        <v>190</v>
      </c>
      <c r="E210" t="s">
        <v>715</v>
      </c>
      <c r="F210" t="str">
        <f t="shared" si="4"/>
        <v/>
      </c>
      <c r="G210" t="s">
        <v>716</v>
      </c>
      <c r="H210" t="s">
        <v>717</v>
      </c>
      <c r="J210" t="s">
        <v>20</v>
      </c>
      <c r="K210" t="s">
        <v>713</v>
      </c>
      <c r="M210" t="s">
        <v>664</v>
      </c>
      <c r="P210" t="s">
        <v>20</v>
      </c>
      <c r="Q210" t="s">
        <v>698</v>
      </c>
    </row>
    <row r="211" spans="1:17">
      <c r="A211" t="s">
        <v>15</v>
      </c>
      <c r="B211" t="s">
        <v>29</v>
      </c>
      <c r="C211">
        <v>172</v>
      </c>
      <c r="D211">
        <v>191</v>
      </c>
      <c r="E211" t="s">
        <v>718</v>
      </c>
      <c r="F211" t="str">
        <f t="shared" si="4"/>
        <v xml:space="preserve"> Type</v>
      </c>
      <c r="G211" t="s">
        <v>719</v>
      </c>
      <c r="H211" t="s">
        <v>720</v>
      </c>
      <c r="I211" t="s">
        <v>39</v>
      </c>
      <c r="J211" t="s">
        <v>20</v>
      </c>
      <c r="K211" t="s">
        <v>713</v>
      </c>
      <c r="M211" t="s">
        <v>676</v>
      </c>
      <c r="O211" t="s">
        <v>41</v>
      </c>
    </row>
    <row r="212" spans="1:17">
      <c r="A212" t="s">
        <v>15</v>
      </c>
      <c r="B212" t="s">
        <v>29</v>
      </c>
      <c r="C212">
        <v>173</v>
      </c>
      <c r="D212">
        <v>192</v>
      </c>
      <c r="E212" t="s">
        <v>721</v>
      </c>
      <c r="F212" t="str">
        <f t="shared" si="4"/>
        <v xml:space="preserve"> Reporting Tree Identifier</v>
      </c>
      <c r="G212" t="s">
        <v>722</v>
      </c>
      <c r="H212" t="s">
        <v>723</v>
      </c>
      <c r="I212" t="s">
        <v>39</v>
      </c>
      <c r="J212" t="s">
        <v>20</v>
      </c>
      <c r="K212" t="s">
        <v>713</v>
      </c>
      <c r="M212" t="s">
        <v>724</v>
      </c>
      <c r="O212" t="s">
        <v>41</v>
      </c>
    </row>
    <row r="213" spans="1:17">
      <c r="A213" t="s">
        <v>15</v>
      </c>
      <c r="B213" t="s">
        <v>29</v>
      </c>
      <c r="C213">
        <v>174</v>
      </c>
      <c r="D213">
        <v>193</v>
      </c>
      <c r="E213" t="s">
        <v>725</v>
      </c>
      <c r="F213" t="str">
        <f t="shared" si="4"/>
        <v xml:space="preserve"> Proportion. Numeric</v>
      </c>
      <c r="G213" t="s">
        <v>726</v>
      </c>
      <c r="H213" t="s">
        <v>727</v>
      </c>
      <c r="I213" t="s">
        <v>728</v>
      </c>
      <c r="J213" t="s">
        <v>20</v>
      </c>
      <c r="K213" t="s">
        <v>713</v>
      </c>
      <c r="M213" t="s">
        <v>729</v>
      </c>
      <c r="O213" t="s">
        <v>83</v>
      </c>
    </row>
    <row r="214" spans="1:17">
      <c r="A214" t="s">
        <v>15</v>
      </c>
      <c r="B214" t="s">
        <v>29</v>
      </c>
      <c r="C214">
        <v>175</v>
      </c>
      <c r="D214">
        <v>194</v>
      </c>
      <c r="E214" t="s">
        <v>730</v>
      </c>
      <c r="F214" t="str">
        <f t="shared" si="4"/>
        <v xml:space="preserve"> Active. Indicator</v>
      </c>
      <c r="G214" t="s">
        <v>731</v>
      </c>
      <c r="H214" t="s">
        <v>732</v>
      </c>
      <c r="I214" t="s">
        <v>216</v>
      </c>
      <c r="J214" t="s">
        <v>20</v>
      </c>
      <c r="K214" t="s">
        <v>643</v>
      </c>
      <c r="M214" t="s">
        <v>217</v>
      </c>
      <c r="O214" t="s">
        <v>218</v>
      </c>
    </row>
    <row r="215" spans="1:17">
      <c r="B215" t="s">
        <v>22</v>
      </c>
      <c r="C215">
        <v>176</v>
      </c>
      <c r="D215">
        <v>195</v>
      </c>
      <c r="F215" t="str">
        <f t="shared" si="4"/>
        <v xml:space="preserve"> Monetary Amount</v>
      </c>
      <c r="G215" t="s">
        <v>733</v>
      </c>
      <c r="H215" t="s">
        <v>734</v>
      </c>
      <c r="J215" t="s">
        <v>20</v>
      </c>
      <c r="K215" t="s">
        <v>630</v>
      </c>
      <c r="M215" t="s">
        <v>26</v>
      </c>
      <c r="P215" t="s">
        <v>20</v>
      </c>
      <c r="Q215" t="s">
        <v>735</v>
      </c>
    </row>
    <row r="216" spans="1:17">
      <c r="B216" t="s">
        <v>16</v>
      </c>
      <c r="C216">
        <v>177</v>
      </c>
      <c r="D216">
        <v>195</v>
      </c>
      <c r="F216" t="str">
        <f t="shared" si="4"/>
        <v xml:space="preserve"> Monetary Amount</v>
      </c>
      <c r="G216" t="s">
        <v>736</v>
      </c>
      <c r="H216" t="s">
        <v>734</v>
      </c>
      <c r="J216" t="s">
        <v>20</v>
      </c>
      <c r="K216" t="s">
        <v>735</v>
      </c>
    </row>
    <row r="217" spans="1:17">
      <c r="A217" t="s">
        <v>15</v>
      </c>
      <c r="B217" t="s">
        <v>29</v>
      </c>
      <c r="C217">
        <v>178</v>
      </c>
      <c r="D217">
        <v>195</v>
      </c>
      <c r="E217" t="s">
        <v>737</v>
      </c>
      <c r="F217" t="str">
        <f t="shared" si="4"/>
        <v xml:space="preserve"> Amount</v>
      </c>
      <c r="G217" t="s">
        <v>738</v>
      </c>
      <c r="H217" t="s">
        <v>734</v>
      </c>
      <c r="I217" t="s">
        <v>547</v>
      </c>
      <c r="J217" t="s">
        <v>20</v>
      </c>
      <c r="K217" t="s">
        <v>735</v>
      </c>
      <c r="M217" t="s">
        <v>549</v>
      </c>
      <c r="O217" t="s">
        <v>549</v>
      </c>
    </row>
    <row r="218" spans="1:17">
      <c r="B218" t="s">
        <v>22</v>
      </c>
      <c r="C218">
        <v>179</v>
      </c>
      <c r="D218">
        <v>196</v>
      </c>
      <c r="F218" t="str">
        <f t="shared" si="4"/>
        <v xml:space="preserve"> Multi Currency</v>
      </c>
      <c r="G218" t="s">
        <v>739</v>
      </c>
      <c r="H218" t="s">
        <v>740</v>
      </c>
      <c r="I218" t="s">
        <v>53</v>
      </c>
      <c r="J218" t="s">
        <v>20</v>
      </c>
      <c r="K218" t="s">
        <v>735</v>
      </c>
      <c r="M218" t="s">
        <v>26</v>
      </c>
      <c r="O218" t="s">
        <v>741</v>
      </c>
      <c r="P218" t="s">
        <v>20</v>
      </c>
      <c r="Q218" t="s">
        <v>742</v>
      </c>
    </row>
    <row r="219" spans="1:17">
      <c r="B219" t="s">
        <v>16</v>
      </c>
      <c r="C219">
        <v>180</v>
      </c>
      <c r="D219">
        <v>196</v>
      </c>
      <c r="F219" t="str">
        <f t="shared" si="4"/>
        <v xml:space="preserve"> Multi Currency</v>
      </c>
      <c r="G219" t="s">
        <v>743</v>
      </c>
      <c r="H219" t="s">
        <v>740</v>
      </c>
      <c r="J219" t="s">
        <v>20</v>
      </c>
      <c r="K219" t="s">
        <v>742</v>
      </c>
    </row>
    <row r="220" spans="1:17">
      <c r="A220" t="s">
        <v>100</v>
      </c>
      <c r="B220" t="s">
        <v>29</v>
      </c>
      <c r="C220">
        <v>181</v>
      </c>
      <c r="D220">
        <v>196</v>
      </c>
      <c r="E220" t="s">
        <v>744</v>
      </c>
      <c r="F220" t="str">
        <f t="shared" si="4"/>
        <v xml:space="preserve"> Currency. Code</v>
      </c>
      <c r="G220" t="s">
        <v>745</v>
      </c>
      <c r="H220" t="s">
        <v>740</v>
      </c>
      <c r="I220" t="s">
        <v>53</v>
      </c>
      <c r="J220" t="s">
        <v>20</v>
      </c>
      <c r="K220" t="s">
        <v>742</v>
      </c>
      <c r="M220" t="s">
        <v>746</v>
      </c>
      <c r="O220" t="s">
        <v>35</v>
      </c>
    </row>
    <row r="221" spans="1:17">
      <c r="A221" t="s">
        <v>100</v>
      </c>
      <c r="B221" t="s">
        <v>29</v>
      </c>
      <c r="C221">
        <v>182</v>
      </c>
      <c r="D221">
        <v>197</v>
      </c>
      <c r="E221" t="s">
        <v>747</v>
      </c>
      <c r="F221" t="str">
        <f t="shared" si="4"/>
        <v xml:space="preserve"> Amount Orignal_ Amount</v>
      </c>
      <c r="G221" t="s">
        <v>748</v>
      </c>
      <c r="H221" t="s">
        <v>749</v>
      </c>
      <c r="I221" t="s">
        <v>547</v>
      </c>
      <c r="J221" t="s">
        <v>20</v>
      </c>
      <c r="K221" t="s">
        <v>742</v>
      </c>
      <c r="L221" t="s">
        <v>750</v>
      </c>
      <c r="M221" t="s">
        <v>549</v>
      </c>
      <c r="O221" t="s">
        <v>549</v>
      </c>
    </row>
    <row r="222" spans="1:17">
      <c r="A222" t="s">
        <v>100</v>
      </c>
      <c r="B222" t="s">
        <v>29</v>
      </c>
      <c r="C222">
        <v>183</v>
      </c>
      <c r="D222">
        <v>198</v>
      </c>
      <c r="E222" t="s">
        <v>751</v>
      </c>
      <c r="F222" t="str">
        <f t="shared" si="4"/>
        <v xml:space="preserve"> Amount Orignal_ Currency. Code</v>
      </c>
      <c r="G222" t="s">
        <v>752</v>
      </c>
      <c r="H222" t="s">
        <v>753</v>
      </c>
      <c r="I222" t="s">
        <v>53</v>
      </c>
      <c r="J222" t="s">
        <v>20</v>
      </c>
      <c r="K222" t="s">
        <v>742</v>
      </c>
      <c r="L222" t="s">
        <v>750</v>
      </c>
      <c r="M222" t="s">
        <v>746</v>
      </c>
      <c r="O222" t="s">
        <v>35</v>
      </c>
    </row>
    <row r="223" spans="1:17">
      <c r="A223" t="s">
        <v>100</v>
      </c>
      <c r="B223" t="s">
        <v>29</v>
      </c>
      <c r="C223">
        <v>184</v>
      </c>
      <c r="D223">
        <v>199</v>
      </c>
      <c r="E223" t="s">
        <v>754</v>
      </c>
      <c r="F223" t="str">
        <f t="shared" si="4"/>
        <v xml:space="preserve"> Amount Orignal_ Exchange Rate. Numeric</v>
      </c>
      <c r="G223" t="s">
        <v>755</v>
      </c>
      <c r="H223" t="s">
        <v>756</v>
      </c>
      <c r="I223" t="s">
        <v>728</v>
      </c>
      <c r="J223" t="s">
        <v>20</v>
      </c>
      <c r="K223" t="s">
        <v>742</v>
      </c>
      <c r="L223" t="s">
        <v>750</v>
      </c>
      <c r="M223" t="s">
        <v>757</v>
      </c>
      <c r="O223" t="s">
        <v>83</v>
      </c>
    </row>
    <row r="224" spans="1:17">
      <c r="A224" t="s">
        <v>100</v>
      </c>
      <c r="B224" t="s">
        <v>29</v>
      </c>
      <c r="C224">
        <v>185</v>
      </c>
      <c r="D224">
        <v>200</v>
      </c>
      <c r="E224" t="s">
        <v>758</v>
      </c>
      <c r="F224" t="str">
        <f t="shared" si="4"/>
        <v xml:space="preserve"> Amount Orignal_ Exchange Rate Date. Date Time</v>
      </c>
      <c r="G224" t="s">
        <v>759</v>
      </c>
      <c r="H224" t="s">
        <v>760</v>
      </c>
      <c r="I224" t="s">
        <v>58</v>
      </c>
      <c r="J224" t="s">
        <v>20</v>
      </c>
      <c r="K224" t="s">
        <v>742</v>
      </c>
      <c r="L224" t="s">
        <v>750</v>
      </c>
      <c r="M224" t="s">
        <v>761</v>
      </c>
      <c r="O224" t="s">
        <v>60</v>
      </c>
    </row>
    <row r="225" spans="1:17">
      <c r="A225" t="s">
        <v>100</v>
      </c>
      <c r="B225" t="s">
        <v>29</v>
      </c>
      <c r="C225">
        <v>186</v>
      </c>
      <c r="D225">
        <v>201</v>
      </c>
      <c r="E225" t="s">
        <v>762</v>
      </c>
      <c r="F225" t="str">
        <f t="shared" si="4"/>
        <v xml:space="preserve"> Amount Orignal_ Exchange Rate Source</v>
      </c>
      <c r="G225" t="s">
        <v>763</v>
      </c>
      <c r="H225" t="s">
        <v>764</v>
      </c>
      <c r="I225" t="s">
        <v>39</v>
      </c>
      <c r="J225" t="s">
        <v>20</v>
      </c>
      <c r="K225" t="s">
        <v>742</v>
      </c>
      <c r="L225" t="s">
        <v>750</v>
      </c>
      <c r="M225" t="s">
        <v>765</v>
      </c>
      <c r="O225" t="s">
        <v>41</v>
      </c>
    </row>
    <row r="226" spans="1:17">
      <c r="A226" t="s">
        <v>100</v>
      </c>
      <c r="B226" t="s">
        <v>29</v>
      </c>
      <c r="C226">
        <v>187</v>
      </c>
      <c r="D226">
        <v>202</v>
      </c>
      <c r="E226" t="s">
        <v>766</v>
      </c>
      <c r="F226" t="str">
        <f t="shared" si="4"/>
        <v xml:space="preserve"> Amount Orignal_ Exchange Rate Comment</v>
      </c>
      <c r="G226" t="s">
        <v>767</v>
      </c>
      <c r="H226" t="s">
        <v>768</v>
      </c>
      <c r="I226" t="s">
        <v>39</v>
      </c>
      <c r="J226" t="s">
        <v>20</v>
      </c>
      <c r="K226" t="s">
        <v>742</v>
      </c>
      <c r="L226" t="s">
        <v>750</v>
      </c>
      <c r="M226" t="s">
        <v>769</v>
      </c>
      <c r="O226" t="s">
        <v>41</v>
      </c>
    </row>
    <row r="227" spans="1:17">
      <c r="A227" t="s">
        <v>100</v>
      </c>
      <c r="B227" t="s">
        <v>29</v>
      </c>
      <c r="C227">
        <v>188</v>
      </c>
      <c r="D227">
        <v>203</v>
      </c>
      <c r="E227" t="s">
        <v>770</v>
      </c>
      <c r="F227" t="str">
        <f t="shared" si="4"/>
        <v xml:space="preserve"> Amount Triangulation_ Amount</v>
      </c>
      <c r="G227" t="s">
        <v>771</v>
      </c>
      <c r="H227" t="s">
        <v>772</v>
      </c>
      <c r="I227" t="s">
        <v>547</v>
      </c>
      <c r="J227" t="s">
        <v>20</v>
      </c>
      <c r="K227" t="s">
        <v>742</v>
      </c>
      <c r="L227" t="s">
        <v>773</v>
      </c>
      <c r="M227" t="s">
        <v>549</v>
      </c>
      <c r="O227" t="s">
        <v>549</v>
      </c>
    </row>
    <row r="228" spans="1:17">
      <c r="A228" t="s">
        <v>100</v>
      </c>
      <c r="B228" t="s">
        <v>29</v>
      </c>
      <c r="C228">
        <v>189</v>
      </c>
      <c r="D228">
        <v>204</v>
      </c>
      <c r="E228" t="s">
        <v>774</v>
      </c>
      <c r="F228" t="str">
        <f t="shared" si="4"/>
        <v xml:space="preserve"> Amount Triangulation_ Currency. Code</v>
      </c>
      <c r="G228" t="s">
        <v>775</v>
      </c>
      <c r="H228" t="s">
        <v>776</v>
      </c>
      <c r="I228" t="s">
        <v>53</v>
      </c>
      <c r="J228" t="s">
        <v>20</v>
      </c>
      <c r="K228" t="s">
        <v>742</v>
      </c>
      <c r="L228" t="s">
        <v>773</v>
      </c>
      <c r="M228" t="s">
        <v>746</v>
      </c>
      <c r="O228" t="s">
        <v>35</v>
      </c>
    </row>
    <row r="229" spans="1:17">
      <c r="A229" t="s">
        <v>100</v>
      </c>
      <c r="B229" t="s">
        <v>29</v>
      </c>
      <c r="C229">
        <v>190</v>
      </c>
      <c r="D229">
        <v>205</v>
      </c>
      <c r="E229" t="s">
        <v>777</v>
      </c>
      <c r="F229" t="str">
        <f t="shared" si="4"/>
        <v xml:space="preserve"> National Triangulation_ Exchange Rate. Numeric</v>
      </c>
      <c r="G229" t="s">
        <v>778</v>
      </c>
      <c r="H229" t="s">
        <v>779</v>
      </c>
      <c r="I229" t="s">
        <v>728</v>
      </c>
      <c r="J229" t="s">
        <v>20</v>
      </c>
      <c r="K229" t="s">
        <v>742</v>
      </c>
      <c r="L229" t="s">
        <v>780</v>
      </c>
      <c r="M229" t="s">
        <v>757</v>
      </c>
      <c r="O229" t="s">
        <v>83</v>
      </c>
    </row>
    <row r="230" spans="1:17">
      <c r="A230" t="s">
        <v>100</v>
      </c>
      <c r="B230" t="s">
        <v>29</v>
      </c>
      <c r="C230">
        <v>191</v>
      </c>
      <c r="D230">
        <v>206</v>
      </c>
      <c r="E230" t="s">
        <v>781</v>
      </c>
      <c r="F230" t="str">
        <f t="shared" si="4"/>
        <v xml:space="preserve"> National Triangulation_ Source</v>
      </c>
      <c r="G230" t="s">
        <v>782</v>
      </c>
      <c r="H230" t="s">
        <v>783</v>
      </c>
      <c r="I230" t="s">
        <v>39</v>
      </c>
      <c r="J230" t="s">
        <v>20</v>
      </c>
      <c r="K230" t="s">
        <v>742</v>
      </c>
      <c r="L230" t="s">
        <v>780</v>
      </c>
      <c r="M230" t="s">
        <v>784</v>
      </c>
      <c r="O230" t="s">
        <v>41</v>
      </c>
    </row>
    <row r="231" spans="1:17">
      <c r="A231" t="s">
        <v>100</v>
      </c>
      <c r="B231" t="s">
        <v>29</v>
      </c>
      <c r="C231">
        <v>192</v>
      </c>
      <c r="D231">
        <v>207</v>
      </c>
      <c r="E231" t="s">
        <v>785</v>
      </c>
      <c r="F231" t="str">
        <f t="shared" si="4"/>
        <v xml:space="preserve"> National Triangulation_ Type</v>
      </c>
      <c r="G231" t="s">
        <v>786</v>
      </c>
      <c r="H231" t="s">
        <v>787</v>
      </c>
      <c r="I231" t="s">
        <v>39</v>
      </c>
      <c r="J231" t="s">
        <v>20</v>
      </c>
      <c r="K231" t="s">
        <v>742</v>
      </c>
      <c r="L231" t="s">
        <v>780</v>
      </c>
      <c r="M231" t="s">
        <v>676</v>
      </c>
      <c r="O231" t="s">
        <v>41</v>
      </c>
    </row>
    <row r="232" spans="1:17">
      <c r="A232" t="s">
        <v>100</v>
      </c>
      <c r="B232" t="s">
        <v>29</v>
      </c>
      <c r="C232">
        <v>193</v>
      </c>
      <c r="D232">
        <v>208</v>
      </c>
      <c r="E232" t="s">
        <v>788</v>
      </c>
      <c r="F232" t="str">
        <f t="shared" si="4"/>
        <v xml:space="preserve"> Original Triangulation_ Exchange Rate. Numeric</v>
      </c>
      <c r="G232" t="s">
        <v>789</v>
      </c>
      <c r="H232" t="s">
        <v>790</v>
      </c>
      <c r="I232" t="s">
        <v>728</v>
      </c>
      <c r="J232" t="s">
        <v>20</v>
      </c>
      <c r="K232" t="s">
        <v>742</v>
      </c>
      <c r="L232" t="s">
        <v>791</v>
      </c>
      <c r="M232" t="s">
        <v>757</v>
      </c>
      <c r="O232" t="s">
        <v>83</v>
      </c>
    </row>
    <row r="233" spans="1:17">
      <c r="A233" t="s">
        <v>100</v>
      </c>
      <c r="B233" t="s">
        <v>29</v>
      </c>
      <c r="C233">
        <v>194</v>
      </c>
      <c r="D233">
        <v>209</v>
      </c>
      <c r="E233" t="s">
        <v>792</v>
      </c>
      <c r="F233" t="str">
        <f t="shared" si="4"/>
        <v xml:space="preserve"> Original Triangulation_ Source</v>
      </c>
      <c r="G233" t="s">
        <v>793</v>
      </c>
      <c r="H233" t="s">
        <v>794</v>
      </c>
      <c r="I233" t="s">
        <v>39</v>
      </c>
      <c r="J233" t="s">
        <v>20</v>
      </c>
      <c r="K233" t="s">
        <v>742</v>
      </c>
      <c r="L233" t="s">
        <v>791</v>
      </c>
      <c r="M233" t="s">
        <v>784</v>
      </c>
      <c r="O233" t="s">
        <v>41</v>
      </c>
    </row>
    <row r="234" spans="1:17">
      <c r="A234" t="s">
        <v>100</v>
      </c>
      <c r="B234" t="s">
        <v>29</v>
      </c>
      <c r="C234">
        <v>195</v>
      </c>
      <c r="D234">
        <v>210</v>
      </c>
      <c r="E234" t="s">
        <v>795</v>
      </c>
      <c r="F234" t="str">
        <f t="shared" si="4"/>
        <v xml:space="preserve"> Original Triangulation_ Type</v>
      </c>
      <c r="G234" t="s">
        <v>796</v>
      </c>
      <c r="H234" t="s">
        <v>797</v>
      </c>
      <c r="I234" t="s">
        <v>39</v>
      </c>
      <c r="J234" t="s">
        <v>20</v>
      </c>
      <c r="K234" t="s">
        <v>742</v>
      </c>
      <c r="L234" t="s">
        <v>791</v>
      </c>
      <c r="M234" t="s">
        <v>676</v>
      </c>
      <c r="O234" t="s">
        <v>41</v>
      </c>
    </row>
    <row r="235" spans="1:17">
      <c r="A235" t="s">
        <v>15</v>
      </c>
      <c r="B235" t="s">
        <v>29</v>
      </c>
      <c r="C235">
        <v>196</v>
      </c>
      <c r="D235">
        <v>211</v>
      </c>
      <c r="E235" t="s">
        <v>798</v>
      </c>
      <c r="F235" t="str">
        <f t="shared" si="4"/>
        <v xml:space="preserve"> Sign Of Amount. Code</v>
      </c>
      <c r="G235" t="s">
        <v>799</v>
      </c>
      <c r="H235" t="s">
        <v>800</v>
      </c>
      <c r="I235" t="s">
        <v>33</v>
      </c>
      <c r="J235" t="s">
        <v>20</v>
      </c>
      <c r="K235" t="s">
        <v>630</v>
      </c>
      <c r="M235" t="s">
        <v>801</v>
      </c>
      <c r="O235" t="s">
        <v>35</v>
      </c>
    </row>
    <row r="236" spans="1:17">
      <c r="A236" t="s">
        <v>15</v>
      </c>
      <c r="B236" t="s">
        <v>29</v>
      </c>
      <c r="C236">
        <v>197</v>
      </c>
      <c r="D236">
        <v>212</v>
      </c>
      <c r="E236" t="s">
        <v>802</v>
      </c>
      <c r="F236" t="str">
        <f t="shared" si="4"/>
        <v xml:space="preserve"> Debit Credit Code</v>
      </c>
      <c r="G236" t="s">
        <v>803</v>
      </c>
      <c r="H236" t="s">
        <v>804</v>
      </c>
      <c r="I236" t="s">
        <v>33</v>
      </c>
      <c r="J236" t="s">
        <v>20</v>
      </c>
      <c r="K236" t="s">
        <v>630</v>
      </c>
      <c r="M236" t="s">
        <v>805</v>
      </c>
      <c r="O236" t="s">
        <v>35</v>
      </c>
    </row>
    <row r="237" spans="1:17">
      <c r="A237" t="s">
        <v>15</v>
      </c>
      <c r="B237" t="s">
        <v>29</v>
      </c>
      <c r="C237">
        <v>198</v>
      </c>
      <c r="D237">
        <v>213</v>
      </c>
      <c r="E237" t="s">
        <v>806</v>
      </c>
      <c r="F237" t="str">
        <f t="shared" si="4"/>
        <v xml:space="preserve"> Posting Date. Date Time</v>
      </c>
      <c r="G237" t="s">
        <v>807</v>
      </c>
      <c r="H237" t="s">
        <v>808</v>
      </c>
      <c r="I237" t="s">
        <v>58</v>
      </c>
      <c r="J237" t="s">
        <v>20</v>
      </c>
      <c r="K237" t="s">
        <v>630</v>
      </c>
      <c r="M237" t="s">
        <v>809</v>
      </c>
      <c r="O237" t="s">
        <v>60</v>
      </c>
    </row>
    <row r="238" spans="1:17">
      <c r="A238" t="s">
        <v>61</v>
      </c>
      <c r="B238" t="s">
        <v>29</v>
      </c>
      <c r="C238">
        <v>199</v>
      </c>
      <c r="D238">
        <v>214</v>
      </c>
      <c r="E238" t="s">
        <v>810</v>
      </c>
      <c r="F238" t="str">
        <f t="shared" si="4"/>
        <v xml:space="preserve"> Amount Memo</v>
      </c>
      <c r="G238" t="s">
        <v>811</v>
      </c>
      <c r="H238" t="s">
        <v>812</v>
      </c>
      <c r="I238" t="s">
        <v>216</v>
      </c>
      <c r="J238" t="s">
        <v>20</v>
      </c>
      <c r="K238" t="s">
        <v>630</v>
      </c>
      <c r="M238" t="s">
        <v>813</v>
      </c>
      <c r="O238" t="s">
        <v>41</v>
      </c>
    </row>
    <row r="239" spans="1:17">
      <c r="A239" t="s">
        <v>61</v>
      </c>
      <c r="B239" t="s">
        <v>29</v>
      </c>
      <c r="C239">
        <v>200</v>
      </c>
      <c r="D239">
        <v>215</v>
      </c>
      <c r="E239" t="s">
        <v>814</v>
      </c>
      <c r="F239" t="str">
        <f t="shared" si="4"/>
        <v xml:space="preserve"> Allocation Code</v>
      </c>
      <c r="G239" t="s">
        <v>815</v>
      </c>
      <c r="H239" t="s">
        <v>816</v>
      </c>
      <c r="I239" t="s">
        <v>39</v>
      </c>
      <c r="J239" t="s">
        <v>20</v>
      </c>
      <c r="K239" t="s">
        <v>630</v>
      </c>
      <c r="M239" t="s">
        <v>817</v>
      </c>
      <c r="O239" t="s">
        <v>35</v>
      </c>
    </row>
    <row r="240" spans="1:17">
      <c r="A240" t="s">
        <v>100</v>
      </c>
      <c r="B240" t="s">
        <v>22</v>
      </c>
      <c r="C240">
        <v>201</v>
      </c>
      <c r="D240">
        <v>216</v>
      </c>
      <c r="E240" t="s">
        <v>818</v>
      </c>
      <c r="F240" t="str">
        <f t="shared" si="4"/>
        <v xml:space="preserve"> Multi Currency Detail</v>
      </c>
      <c r="G240" t="s">
        <v>819</v>
      </c>
      <c r="H240" t="s">
        <v>820</v>
      </c>
      <c r="J240" t="s">
        <v>20</v>
      </c>
      <c r="K240" t="s">
        <v>742</v>
      </c>
      <c r="M240" t="s">
        <v>26</v>
      </c>
      <c r="P240" t="s">
        <v>20</v>
      </c>
      <c r="Q240" t="s">
        <v>821</v>
      </c>
    </row>
    <row r="241" spans="1:15">
      <c r="A241" t="s">
        <v>100</v>
      </c>
      <c r="B241" t="s">
        <v>16</v>
      </c>
      <c r="C241">
        <v>202</v>
      </c>
      <c r="D241">
        <v>216</v>
      </c>
      <c r="E241" t="s">
        <v>818</v>
      </c>
      <c r="F241" t="str">
        <f t="shared" si="4"/>
        <v xml:space="preserve"> Multi Currency Detail</v>
      </c>
      <c r="G241" t="s">
        <v>822</v>
      </c>
      <c r="H241" t="s">
        <v>820</v>
      </c>
      <c r="J241" t="s">
        <v>20</v>
      </c>
      <c r="K241" t="s">
        <v>821</v>
      </c>
    </row>
    <row r="242" spans="1:15">
      <c r="A242" t="s">
        <v>100</v>
      </c>
      <c r="B242" t="s">
        <v>29</v>
      </c>
      <c r="C242">
        <v>203</v>
      </c>
      <c r="D242">
        <v>217</v>
      </c>
      <c r="E242" t="s">
        <v>823</v>
      </c>
      <c r="F242" t="str">
        <f t="shared" si="4"/>
        <v xml:space="preserve"> Exchange Rate Date. Date Time</v>
      </c>
      <c r="G242" t="s">
        <v>824</v>
      </c>
      <c r="H242" t="s">
        <v>825</v>
      </c>
      <c r="I242" t="s">
        <v>58</v>
      </c>
      <c r="J242" t="s">
        <v>20</v>
      </c>
      <c r="K242" t="s">
        <v>821</v>
      </c>
      <c r="M242" t="s">
        <v>761</v>
      </c>
      <c r="O242" t="s">
        <v>60</v>
      </c>
    </row>
    <row r="243" spans="1:15">
      <c r="A243" t="s">
        <v>100</v>
      </c>
      <c r="B243" t="s">
        <v>29</v>
      </c>
      <c r="C243">
        <v>204</v>
      </c>
      <c r="D243">
        <v>218</v>
      </c>
      <c r="E243" t="s">
        <v>826</v>
      </c>
      <c r="F243" t="str">
        <f t="shared" si="4"/>
        <v xml:space="preserve"> Amount Restated_ Amount</v>
      </c>
      <c r="G243" t="s">
        <v>827</v>
      </c>
      <c r="H243" t="s">
        <v>828</v>
      </c>
      <c r="I243" t="s">
        <v>547</v>
      </c>
      <c r="J243" t="s">
        <v>20</v>
      </c>
      <c r="K243" t="s">
        <v>821</v>
      </c>
      <c r="L243" t="s">
        <v>829</v>
      </c>
      <c r="M243" t="s">
        <v>549</v>
      </c>
      <c r="O243" t="s">
        <v>549</v>
      </c>
    </row>
    <row r="244" spans="1:15">
      <c r="A244" t="s">
        <v>100</v>
      </c>
      <c r="B244" t="s">
        <v>29</v>
      </c>
      <c r="C244">
        <v>205</v>
      </c>
      <c r="D244">
        <v>219</v>
      </c>
      <c r="E244" t="s">
        <v>830</v>
      </c>
      <c r="F244" t="str">
        <f t="shared" si="4"/>
        <v xml:space="preserve"> Amount Restated_ Currency. Code</v>
      </c>
      <c r="G244" t="s">
        <v>831</v>
      </c>
      <c r="H244" t="s">
        <v>832</v>
      </c>
      <c r="I244" t="s">
        <v>53</v>
      </c>
      <c r="J244" t="s">
        <v>20</v>
      </c>
      <c r="K244" t="s">
        <v>821</v>
      </c>
      <c r="L244" t="s">
        <v>829</v>
      </c>
      <c r="M244" t="s">
        <v>746</v>
      </c>
      <c r="O244" t="s">
        <v>35</v>
      </c>
    </row>
    <row r="245" spans="1:15">
      <c r="A245" t="s">
        <v>100</v>
      </c>
      <c r="B245" t="s">
        <v>29</v>
      </c>
      <c r="C245">
        <v>206</v>
      </c>
      <c r="D245">
        <v>220</v>
      </c>
      <c r="E245" t="s">
        <v>833</v>
      </c>
      <c r="F245" t="str">
        <f t="shared" si="4"/>
        <v xml:space="preserve"> Amount Restated_ Exchange Rate. Numeric</v>
      </c>
      <c r="G245" t="s">
        <v>834</v>
      </c>
      <c r="H245" t="s">
        <v>835</v>
      </c>
      <c r="I245" t="s">
        <v>728</v>
      </c>
      <c r="J245" t="s">
        <v>20</v>
      </c>
      <c r="K245" t="s">
        <v>821</v>
      </c>
      <c r="L245" t="s">
        <v>829</v>
      </c>
      <c r="M245" t="s">
        <v>757</v>
      </c>
      <c r="O245" t="s">
        <v>83</v>
      </c>
    </row>
    <row r="246" spans="1:15">
      <c r="A246" t="s">
        <v>100</v>
      </c>
      <c r="B246" t="s">
        <v>29</v>
      </c>
      <c r="C246">
        <v>207</v>
      </c>
      <c r="D246">
        <v>221</v>
      </c>
      <c r="E246" t="s">
        <v>836</v>
      </c>
      <c r="F246" t="str">
        <f t="shared" si="4"/>
        <v xml:space="preserve"> Amount Restated_ Exchange Rate Source</v>
      </c>
      <c r="G246" t="s">
        <v>837</v>
      </c>
      <c r="H246" t="s">
        <v>838</v>
      </c>
      <c r="I246" t="s">
        <v>39</v>
      </c>
      <c r="J246" t="s">
        <v>20</v>
      </c>
      <c r="K246" t="s">
        <v>821</v>
      </c>
      <c r="L246" t="s">
        <v>829</v>
      </c>
      <c r="M246" t="s">
        <v>765</v>
      </c>
      <c r="O246" t="s">
        <v>41</v>
      </c>
    </row>
    <row r="247" spans="1:15">
      <c r="A247" t="s">
        <v>100</v>
      </c>
      <c r="B247" t="s">
        <v>29</v>
      </c>
      <c r="C247">
        <v>208</v>
      </c>
      <c r="D247">
        <v>222</v>
      </c>
      <c r="E247" t="s">
        <v>839</v>
      </c>
      <c r="F247" t="str">
        <f t="shared" si="4"/>
        <v xml:space="preserve"> Amount Restated_ Exchange Rate Type</v>
      </c>
      <c r="G247" t="s">
        <v>840</v>
      </c>
      <c r="H247" t="s">
        <v>841</v>
      </c>
      <c r="I247" t="s">
        <v>39</v>
      </c>
      <c r="J247" t="s">
        <v>20</v>
      </c>
      <c r="K247" t="s">
        <v>821</v>
      </c>
      <c r="L247" t="s">
        <v>829</v>
      </c>
      <c r="M247" t="s">
        <v>842</v>
      </c>
      <c r="O247" t="s">
        <v>41</v>
      </c>
    </row>
    <row r="248" spans="1:15">
      <c r="A248" t="s">
        <v>100</v>
      </c>
      <c r="B248" t="s">
        <v>29</v>
      </c>
      <c r="C248">
        <v>209</v>
      </c>
      <c r="D248">
        <v>223</v>
      </c>
      <c r="E248" t="s">
        <v>843</v>
      </c>
      <c r="F248" t="str">
        <f t="shared" si="4"/>
        <v xml:space="preserve"> Amount Triangulation_ Amount</v>
      </c>
      <c r="G248" t="s">
        <v>844</v>
      </c>
      <c r="H248" t="s">
        <v>845</v>
      </c>
      <c r="I248" t="s">
        <v>547</v>
      </c>
      <c r="J248" t="s">
        <v>20</v>
      </c>
      <c r="K248" t="s">
        <v>821</v>
      </c>
      <c r="L248" t="s">
        <v>773</v>
      </c>
      <c r="M248" t="s">
        <v>549</v>
      </c>
      <c r="O248" t="s">
        <v>549</v>
      </c>
    </row>
    <row r="249" spans="1:15">
      <c r="A249" t="s">
        <v>100</v>
      </c>
      <c r="B249" t="s">
        <v>29</v>
      </c>
      <c r="C249">
        <v>210</v>
      </c>
      <c r="D249">
        <v>224</v>
      </c>
      <c r="E249" t="s">
        <v>846</v>
      </c>
      <c r="F249" t="str">
        <f t="shared" si="4"/>
        <v xml:space="preserve"> Amount Triangulation_ Currency. Code</v>
      </c>
      <c r="G249" t="s">
        <v>847</v>
      </c>
      <c r="H249" t="s">
        <v>848</v>
      </c>
      <c r="I249" t="s">
        <v>53</v>
      </c>
      <c r="J249" t="s">
        <v>20</v>
      </c>
      <c r="K249" t="s">
        <v>821</v>
      </c>
      <c r="L249" t="s">
        <v>773</v>
      </c>
      <c r="M249" t="s">
        <v>746</v>
      </c>
      <c r="O249" t="s">
        <v>35</v>
      </c>
    </row>
    <row r="250" spans="1:15">
      <c r="A250" t="s">
        <v>100</v>
      </c>
      <c r="B250" t="s">
        <v>29</v>
      </c>
      <c r="C250">
        <v>211</v>
      </c>
      <c r="D250">
        <v>225</v>
      </c>
      <c r="E250" t="s">
        <v>849</v>
      </c>
      <c r="F250" t="str">
        <f t="shared" si="4"/>
        <v xml:space="preserve"> Amount Triangulation_ Exchange Rate. Numeric</v>
      </c>
      <c r="G250" t="s">
        <v>850</v>
      </c>
      <c r="H250" t="s">
        <v>851</v>
      </c>
      <c r="I250" t="s">
        <v>728</v>
      </c>
      <c r="J250" t="s">
        <v>20</v>
      </c>
      <c r="K250" t="s">
        <v>821</v>
      </c>
      <c r="L250" t="s">
        <v>773</v>
      </c>
      <c r="M250" t="s">
        <v>757</v>
      </c>
      <c r="O250" t="s">
        <v>83</v>
      </c>
    </row>
    <row r="251" spans="1:15">
      <c r="A251" t="s">
        <v>100</v>
      </c>
      <c r="B251" t="s">
        <v>29</v>
      </c>
      <c r="C251">
        <v>212</v>
      </c>
      <c r="D251">
        <v>226</v>
      </c>
      <c r="E251" t="s">
        <v>852</v>
      </c>
      <c r="F251" t="str">
        <f t="shared" si="4"/>
        <v xml:space="preserve"> Amount Triangulation_ Exchange Rate Source</v>
      </c>
      <c r="G251" t="s">
        <v>853</v>
      </c>
      <c r="H251" t="s">
        <v>854</v>
      </c>
      <c r="I251" t="s">
        <v>39</v>
      </c>
      <c r="J251" t="s">
        <v>20</v>
      </c>
      <c r="K251" t="s">
        <v>821</v>
      </c>
      <c r="L251" t="s">
        <v>773</v>
      </c>
      <c r="M251" t="s">
        <v>765</v>
      </c>
      <c r="O251" t="s">
        <v>41</v>
      </c>
    </row>
    <row r="252" spans="1:15">
      <c r="A252" t="s">
        <v>100</v>
      </c>
      <c r="B252" t="s">
        <v>29</v>
      </c>
      <c r="C252">
        <v>213</v>
      </c>
      <c r="D252">
        <v>227</v>
      </c>
      <c r="E252" t="s">
        <v>855</v>
      </c>
      <c r="F252" t="str">
        <f t="shared" si="4"/>
        <v xml:space="preserve"> Amount Triangulation_ Exchange Rate Type</v>
      </c>
      <c r="G252" t="s">
        <v>856</v>
      </c>
      <c r="H252" t="s">
        <v>857</v>
      </c>
      <c r="I252" t="s">
        <v>39</v>
      </c>
      <c r="J252" t="s">
        <v>20</v>
      </c>
      <c r="K252" t="s">
        <v>821</v>
      </c>
      <c r="L252" t="s">
        <v>773</v>
      </c>
      <c r="M252" t="s">
        <v>842</v>
      </c>
      <c r="O252" t="s">
        <v>41</v>
      </c>
    </row>
    <row r="253" spans="1:15">
      <c r="A253" t="s">
        <v>100</v>
      </c>
      <c r="B253" t="s">
        <v>29</v>
      </c>
      <c r="C253">
        <v>214</v>
      </c>
      <c r="D253">
        <v>228</v>
      </c>
      <c r="E253" t="s">
        <v>858</v>
      </c>
      <c r="F253" t="str">
        <f t="shared" si="4"/>
        <v xml:space="preserve"> Restated Triangulation_ Exchange Rate. Numeric</v>
      </c>
      <c r="G253" t="s">
        <v>859</v>
      </c>
      <c r="H253" t="s">
        <v>860</v>
      </c>
      <c r="I253" t="s">
        <v>728</v>
      </c>
      <c r="J253" t="s">
        <v>20</v>
      </c>
      <c r="K253" t="s">
        <v>821</v>
      </c>
      <c r="L253" t="s">
        <v>861</v>
      </c>
      <c r="M253" t="s">
        <v>757</v>
      </c>
      <c r="O253" t="s">
        <v>83</v>
      </c>
    </row>
    <row r="254" spans="1:15">
      <c r="A254" t="s">
        <v>100</v>
      </c>
      <c r="B254" t="s">
        <v>29</v>
      </c>
      <c r="C254">
        <v>215</v>
      </c>
      <c r="D254">
        <v>229</v>
      </c>
      <c r="E254" t="s">
        <v>862</v>
      </c>
      <c r="F254" t="str">
        <f t="shared" si="4"/>
        <v xml:space="preserve"> Restated Triangulation_ Exchange Rate Source</v>
      </c>
      <c r="G254" t="s">
        <v>863</v>
      </c>
      <c r="H254" t="s">
        <v>864</v>
      </c>
      <c r="I254" t="s">
        <v>39</v>
      </c>
      <c r="J254" t="s">
        <v>20</v>
      </c>
      <c r="K254" t="s">
        <v>821</v>
      </c>
      <c r="L254" t="s">
        <v>861</v>
      </c>
      <c r="M254" t="s">
        <v>765</v>
      </c>
      <c r="O254" t="s">
        <v>41</v>
      </c>
    </row>
    <row r="255" spans="1:15">
      <c r="A255" t="s">
        <v>100</v>
      </c>
      <c r="B255" t="s">
        <v>29</v>
      </c>
      <c r="C255">
        <v>216</v>
      </c>
      <c r="D255">
        <v>230</v>
      </c>
      <c r="E255" t="s">
        <v>865</v>
      </c>
      <c r="F255" t="str">
        <f t="shared" si="4"/>
        <v xml:space="preserve"> Restated Triangulation_ Exchange Rate Type</v>
      </c>
      <c r="G255" t="s">
        <v>866</v>
      </c>
      <c r="H255" t="s">
        <v>867</v>
      </c>
      <c r="I255" t="s">
        <v>39</v>
      </c>
      <c r="J255" t="s">
        <v>20</v>
      </c>
      <c r="K255" t="s">
        <v>821</v>
      </c>
      <c r="L255" t="s">
        <v>861</v>
      </c>
      <c r="M255" t="s">
        <v>842</v>
      </c>
      <c r="O255" t="s">
        <v>41</v>
      </c>
    </row>
    <row r="256" spans="1:15">
      <c r="A256" t="s">
        <v>100</v>
      </c>
      <c r="B256" t="s">
        <v>29</v>
      </c>
      <c r="C256">
        <v>217</v>
      </c>
      <c r="D256">
        <v>231</v>
      </c>
      <c r="E256" t="s">
        <v>868</v>
      </c>
      <c r="F256" t="str">
        <f t="shared" si="4"/>
        <v xml:space="preserve"> Detail Comment</v>
      </c>
      <c r="G256" t="s">
        <v>869</v>
      </c>
      <c r="H256" t="s">
        <v>870</v>
      </c>
      <c r="I256" t="s">
        <v>39</v>
      </c>
      <c r="J256" t="s">
        <v>20</v>
      </c>
      <c r="K256" t="s">
        <v>821</v>
      </c>
      <c r="M256" t="s">
        <v>871</v>
      </c>
      <c r="O256" t="s">
        <v>41</v>
      </c>
    </row>
    <row r="257" spans="1:17">
      <c r="A257" t="s">
        <v>15</v>
      </c>
      <c r="B257" t="s">
        <v>22</v>
      </c>
      <c r="C257">
        <v>218</v>
      </c>
      <c r="D257">
        <v>232</v>
      </c>
      <c r="E257" t="s">
        <v>872</v>
      </c>
      <c r="F257" t="str">
        <f t="shared" si="4"/>
        <v xml:space="preserve"> Identifier Reference</v>
      </c>
      <c r="G257" t="s">
        <v>873</v>
      </c>
      <c r="H257" t="s">
        <v>874</v>
      </c>
      <c r="J257" t="s">
        <v>20</v>
      </c>
      <c r="K257" t="s">
        <v>630</v>
      </c>
      <c r="M257" t="s">
        <v>26</v>
      </c>
      <c r="P257" t="s">
        <v>20</v>
      </c>
      <c r="Q257" t="s">
        <v>875</v>
      </c>
    </row>
    <row r="258" spans="1:17">
      <c r="A258" t="s">
        <v>15</v>
      </c>
      <c r="B258" t="s">
        <v>16</v>
      </c>
      <c r="C258">
        <v>219</v>
      </c>
      <c r="D258">
        <v>232</v>
      </c>
      <c r="E258" t="s">
        <v>872</v>
      </c>
      <c r="F258" t="str">
        <f t="shared" ref="F258:F321" si="5">IF(B258="ABIE",MID(G258,8,FIND(".",G258)-8),
IF(B258="ASBIE",MID(G258,FIND("_",G258,9)+1,LEN(G258)-FIND("_",G258,9)),
IF(B258="BBIE",MID(G258,FIND(".",G258,9)+1,LEN(G258)-FIND(".",G258,9)),"")))</f>
        <v xml:space="preserve"> Identifier Reference</v>
      </c>
      <c r="G258" t="s">
        <v>876</v>
      </c>
      <c r="H258" t="s">
        <v>874</v>
      </c>
      <c r="J258" t="s">
        <v>20</v>
      </c>
      <c r="K258" t="s">
        <v>875</v>
      </c>
    </row>
    <row r="259" spans="1:17">
      <c r="A259" t="s">
        <v>15</v>
      </c>
      <c r="B259" t="s">
        <v>29</v>
      </c>
      <c r="C259">
        <v>220</v>
      </c>
      <c r="D259">
        <v>233</v>
      </c>
      <c r="E259" t="s">
        <v>877</v>
      </c>
      <c r="F259" t="str">
        <f t="shared" si="5"/>
        <v xml:space="preserve"> Identifier Code</v>
      </c>
      <c r="G259" t="s">
        <v>878</v>
      </c>
      <c r="H259" t="s">
        <v>879</v>
      </c>
      <c r="I259" t="s">
        <v>39</v>
      </c>
      <c r="J259" t="s">
        <v>20</v>
      </c>
      <c r="K259" t="s">
        <v>875</v>
      </c>
      <c r="M259" t="s">
        <v>880</v>
      </c>
      <c r="O259" t="s">
        <v>35</v>
      </c>
    </row>
    <row r="260" spans="1:17">
      <c r="A260" t="s">
        <v>15</v>
      </c>
      <c r="B260" t="s">
        <v>22</v>
      </c>
      <c r="C260">
        <v>221</v>
      </c>
      <c r="D260">
        <v>234</v>
      </c>
      <c r="E260" t="s">
        <v>881</v>
      </c>
      <c r="F260" t="str">
        <f t="shared" si="5"/>
        <v xml:space="preserve"> Identifier External Reference</v>
      </c>
      <c r="G260" t="s">
        <v>882</v>
      </c>
      <c r="H260" t="s">
        <v>883</v>
      </c>
      <c r="J260" t="s">
        <v>20</v>
      </c>
      <c r="K260" t="s">
        <v>875</v>
      </c>
      <c r="M260" t="s">
        <v>26</v>
      </c>
      <c r="P260" t="s">
        <v>20</v>
      </c>
      <c r="Q260" t="s">
        <v>884</v>
      </c>
    </row>
    <row r="261" spans="1:17">
      <c r="A261" t="s">
        <v>15</v>
      </c>
      <c r="B261" t="s">
        <v>16</v>
      </c>
      <c r="C261">
        <v>222</v>
      </c>
      <c r="D261">
        <v>234</v>
      </c>
      <c r="E261" t="s">
        <v>881</v>
      </c>
      <c r="F261" t="str">
        <f t="shared" si="5"/>
        <v xml:space="preserve"> Identifier External Reference</v>
      </c>
      <c r="G261" t="s">
        <v>885</v>
      </c>
      <c r="H261" t="s">
        <v>883</v>
      </c>
      <c r="J261" t="s">
        <v>20</v>
      </c>
      <c r="K261" t="s">
        <v>884</v>
      </c>
    </row>
    <row r="262" spans="1:17">
      <c r="A262" t="s">
        <v>15</v>
      </c>
      <c r="B262" t="s">
        <v>29</v>
      </c>
      <c r="C262">
        <v>223</v>
      </c>
      <c r="D262">
        <v>235</v>
      </c>
      <c r="E262" t="s">
        <v>886</v>
      </c>
      <c r="F262" t="str">
        <f t="shared" si="5"/>
        <v xml:space="preserve"> Authority Code</v>
      </c>
      <c r="G262" t="s">
        <v>887</v>
      </c>
      <c r="H262" t="s">
        <v>888</v>
      </c>
      <c r="I262" t="s">
        <v>39</v>
      </c>
      <c r="J262" t="s">
        <v>20</v>
      </c>
      <c r="K262" t="s">
        <v>884</v>
      </c>
      <c r="M262" t="s">
        <v>889</v>
      </c>
      <c r="O262" t="s">
        <v>35</v>
      </c>
    </row>
    <row r="263" spans="1:17">
      <c r="A263" t="s">
        <v>15</v>
      </c>
      <c r="B263" t="s">
        <v>29</v>
      </c>
      <c r="C263">
        <v>224</v>
      </c>
      <c r="D263">
        <v>236</v>
      </c>
      <c r="E263" t="s">
        <v>890</v>
      </c>
      <c r="F263" t="str">
        <f t="shared" si="5"/>
        <v xml:space="preserve"> Authority</v>
      </c>
      <c r="G263" t="s">
        <v>891</v>
      </c>
      <c r="H263" t="s">
        <v>892</v>
      </c>
      <c r="I263" t="s">
        <v>39</v>
      </c>
      <c r="J263" t="s">
        <v>20</v>
      </c>
      <c r="K263" t="s">
        <v>884</v>
      </c>
      <c r="M263" t="s">
        <v>893</v>
      </c>
      <c r="O263" t="s">
        <v>41</v>
      </c>
    </row>
    <row r="264" spans="1:17">
      <c r="A264" t="s">
        <v>15</v>
      </c>
      <c r="B264" t="s">
        <v>29</v>
      </c>
      <c r="C264">
        <v>225</v>
      </c>
      <c r="D264">
        <v>237</v>
      </c>
      <c r="E264" t="s">
        <v>894</v>
      </c>
      <c r="F264" t="str">
        <f t="shared" si="5"/>
        <v xml:space="preserve"> Authority Verification Date. Date Time</v>
      </c>
      <c r="G264" t="s">
        <v>895</v>
      </c>
      <c r="H264" t="s">
        <v>896</v>
      </c>
      <c r="I264" t="s">
        <v>58</v>
      </c>
      <c r="J264" t="s">
        <v>20</v>
      </c>
      <c r="K264" t="s">
        <v>884</v>
      </c>
      <c r="M264" t="s">
        <v>897</v>
      </c>
      <c r="O264" t="s">
        <v>60</v>
      </c>
    </row>
    <row r="265" spans="1:17">
      <c r="A265" t="s">
        <v>15</v>
      </c>
      <c r="B265" t="s">
        <v>29</v>
      </c>
      <c r="C265">
        <v>226</v>
      </c>
      <c r="D265">
        <v>238</v>
      </c>
      <c r="E265" t="s">
        <v>898</v>
      </c>
      <c r="F265" t="str">
        <f t="shared" si="5"/>
        <v xml:space="preserve"> Organization Type. Code</v>
      </c>
      <c r="G265" t="s">
        <v>899</v>
      </c>
      <c r="H265" t="s">
        <v>900</v>
      </c>
      <c r="I265" t="s">
        <v>33</v>
      </c>
      <c r="J265" t="s">
        <v>20</v>
      </c>
      <c r="K265" t="s">
        <v>875</v>
      </c>
      <c r="M265" t="s">
        <v>901</v>
      </c>
      <c r="O265" t="s">
        <v>35</v>
      </c>
    </row>
    <row r="266" spans="1:17">
      <c r="A266" t="s">
        <v>15</v>
      </c>
      <c r="B266" t="s">
        <v>29</v>
      </c>
      <c r="C266">
        <v>227</v>
      </c>
      <c r="D266">
        <v>239</v>
      </c>
      <c r="E266" t="s">
        <v>902</v>
      </c>
      <c r="F266" t="str">
        <f t="shared" si="5"/>
        <v xml:space="preserve"> Organization Type Description</v>
      </c>
      <c r="G266" t="s">
        <v>903</v>
      </c>
      <c r="H266" t="s">
        <v>904</v>
      </c>
      <c r="I266" t="s">
        <v>39</v>
      </c>
      <c r="J266" t="s">
        <v>20</v>
      </c>
      <c r="K266" t="s">
        <v>875</v>
      </c>
      <c r="M266" t="s">
        <v>905</v>
      </c>
      <c r="O266" t="s">
        <v>41</v>
      </c>
    </row>
    <row r="267" spans="1:17">
      <c r="A267" t="s">
        <v>15</v>
      </c>
      <c r="B267" t="s">
        <v>29</v>
      </c>
      <c r="C267">
        <v>228</v>
      </c>
      <c r="D267">
        <v>240</v>
      </c>
      <c r="E267" t="s">
        <v>906</v>
      </c>
      <c r="F267" t="str">
        <f t="shared" si="5"/>
        <v xml:space="preserve"> Description</v>
      </c>
      <c r="G267" t="s">
        <v>907</v>
      </c>
      <c r="H267" t="s">
        <v>908</v>
      </c>
      <c r="I267" t="s">
        <v>39</v>
      </c>
      <c r="J267" t="s">
        <v>20</v>
      </c>
      <c r="K267" t="s">
        <v>875</v>
      </c>
      <c r="M267" t="s">
        <v>5</v>
      </c>
      <c r="O267" t="s">
        <v>41</v>
      </c>
    </row>
    <row r="268" spans="1:17">
      <c r="A268" t="s">
        <v>15</v>
      </c>
      <c r="B268" t="s">
        <v>29</v>
      </c>
      <c r="C268">
        <v>229</v>
      </c>
      <c r="D268">
        <v>241</v>
      </c>
      <c r="E268" t="s">
        <v>909</v>
      </c>
      <c r="F268" t="str">
        <f t="shared" si="5"/>
        <v xml:space="preserve"> Type. Code</v>
      </c>
      <c r="G268" t="s">
        <v>910</v>
      </c>
      <c r="H268" t="s">
        <v>911</v>
      </c>
      <c r="I268" t="s">
        <v>33</v>
      </c>
      <c r="J268" t="s">
        <v>20</v>
      </c>
      <c r="K268" t="s">
        <v>875</v>
      </c>
      <c r="M268" t="s">
        <v>676</v>
      </c>
      <c r="O268" t="s">
        <v>35</v>
      </c>
    </row>
    <row r="269" spans="1:17">
      <c r="A269" t="s">
        <v>15</v>
      </c>
      <c r="B269" t="s">
        <v>29</v>
      </c>
      <c r="C269">
        <v>230</v>
      </c>
      <c r="D269">
        <v>242</v>
      </c>
      <c r="E269" t="s">
        <v>912</v>
      </c>
      <c r="F269" t="str">
        <f t="shared" si="5"/>
        <v xml:space="preserve"> Category</v>
      </c>
      <c r="G269" t="s">
        <v>913</v>
      </c>
      <c r="H269" t="s">
        <v>914</v>
      </c>
      <c r="I269" t="s">
        <v>39</v>
      </c>
      <c r="J269" t="s">
        <v>20</v>
      </c>
      <c r="K269" t="s">
        <v>875</v>
      </c>
      <c r="M269" t="s">
        <v>915</v>
      </c>
      <c r="O269" t="s">
        <v>41</v>
      </c>
    </row>
    <row r="270" spans="1:17">
      <c r="A270" t="s">
        <v>15</v>
      </c>
      <c r="B270" t="s">
        <v>22</v>
      </c>
      <c r="C270">
        <v>231</v>
      </c>
      <c r="D270">
        <v>243</v>
      </c>
      <c r="E270" t="s">
        <v>916</v>
      </c>
      <c r="F270" t="str">
        <f t="shared" si="5"/>
        <v xml:space="preserve"> Email</v>
      </c>
      <c r="G270" t="s">
        <v>917</v>
      </c>
      <c r="H270" t="s">
        <v>918</v>
      </c>
      <c r="J270" t="s">
        <v>20</v>
      </c>
      <c r="K270" t="s">
        <v>875</v>
      </c>
      <c r="M270" t="s">
        <v>26</v>
      </c>
      <c r="P270" t="s">
        <v>20</v>
      </c>
      <c r="Q270" t="s">
        <v>137</v>
      </c>
    </row>
    <row r="271" spans="1:17">
      <c r="A271" t="s">
        <v>15</v>
      </c>
      <c r="D271">
        <v>244</v>
      </c>
      <c r="E271" t="s">
        <v>919</v>
      </c>
      <c r="F271" t="str">
        <f t="shared" si="5"/>
        <v/>
      </c>
      <c r="H271" t="s">
        <v>920</v>
      </c>
      <c r="I271" t="s">
        <v>39</v>
      </c>
      <c r="J271" t="s">
        <v>20</v>
      </c>
    </row>
    <row r="272" spans="1:17">
      <c r="A272" t="s">
        <v>15</v>
      </c>
      <c r="D272">
        <v>245</v>
      </c>
      <c r="E272" t="s">
        <v>921</v>
      </c>
      <c r="F272" t="str">
        <f t="shared" si="5"/>
        <v/>
      </c>
      <c r="H272" t="s">
        <v>922</v>
      </c>
      <c r="I272" t="s">
        <v>39</v>
      </c>
      <c r="J272" t="s">
        <v>20</v>
      </c>
    </row>
    <row r="273" spans="1:17">
      <c r="A273" t="s">
        <v>15</v>
      </c>
      <c r="B273" t="s">
        <v>22</v>
      </c>
      <c r="C273">
        <v>232</v>
      </c>
      <c r="D273">
        <v>246</v>
      </c>
      <c r="E273" t="s">
        <v>923</v>
      </c>
      <c r="F273" t="str">
        <f t="shared" si="5"/>
        <v xml:space="preserve"> Phone</v>
      </c>
      <c r="G273" t="s">
        <v>924</v>
      </c>
      <c r="H273" t="s">
        <v>925</v>
      </c>
      <c r="J273" t="s">
        <v>20</v>
      </c>
      <c r="K273" t="s">
        <v>875</v>
      </c>
      <c r="M273" t="s">
        <v>26</v>
      </c>
      <c r="P273" t="s">
        <v>20</v>
      </c>
      <c r="Q273" t="s">
        <v>113</v>
      </c>
    </row>
    <row r="274" spans="1:17">
      <c r="A274" t="s">
        <v>15</v>
      </c>
      <c r="D274">
        <v>247</v>
      </c>
      <c r="E274" t="s">
        <v>926</v>
      </c>
      <c r="F274" t="str">
        <f t="shared" si="5"/>
        <v/>
      </c>
      <c r="H274" t="s">
        <v>927</v>
      </c>
      <c r="I274" t="s">
        <v>33</v>
      </c>
      <c r="J274" t="s">
        <v>20</v>
      </c>
    </row>
    <row r="275" spans="1:17">
      <c r="A275" t="s">
        <v>15</v>
      </c>
      <c r="D275">
        <v>248</v>
      </c>
      <c r="E275" t="s">
        <v>928</v>
      </c>
      <c r="F275" t="str">
        <f t="shared" si="5"/>
        <v/>
      </c>
      <c r="H275" t="s">
        <v>929</v>
      </c>
      <c r="I275" t="s">
        <v>39</v>
      </c>
      <c r="J275" t="s">
        <v>20</v>
      </c>
    </row>
    <row r="276" spans="1:17">
      <c r="A276" t="s">
        <v>15</v>
      </c>
      <c r="B276" t="s">
        <v>22</v>
      </c>
      <c r="C276">
        <v>233</v>
      </c>
      <c r="D276">
        <v>249</v>
      </c>
      <c r="E276" t="s">
        <v>930</v>
      </c>
      <c r="F276" t="str">
        <f t="shared" si="5"/>
        <v xml:space="preserve"> Fax</v>
      </c>
      <c r="G276" t="s">
        <v>931</v>
      </c>
      <c r="H276" t="s">
        <v>932</v>
      </c>
      <c r="J276" t="s">
        <v>20</v>
      </c>
      <c r="K276" t="s">
        <v>875</v>
      </c>
      <c r="M276" t="s">
        <v>26</v>
      </c>
      <c r="P276" t="s">
        <v>20</v>
      </c>
      <c r="Q276" t="s">
        <v>125</v>
      </c>
    </row>
    <row r="277" spans="1:17">
      <c r="A277" t="s">
        <v>15</v>
      </c>
      <c r="D277">
        <v>250</v>
      </c>
      <c r="E277" t="s">
        <v>933</v>
      </c>
      <c r="F277" t="str">
        <f t="shared" si="5"/>
        <v/>
      </c>
      <c r="H277" t="s">
        <v>934</v>
      </c>
      <c r="I277" t="s">
        <v>39</v>
      </c>
      <c r="J277" t="s">
        <v>20</v>
      </c>
    </row>
    <row r="278" spans="1:17">
      <c r="A278" t="s">
        <v>15</v>
      </c>
      <c r="D278">
        <v>251</v>
      </c>
      <c r="E278" t="s">
        <v>935</v>
      </c>
      <c r="F278" t="str">
        <f t="shared" si="5"/>
        <v/>
      </c>
      <c r="H278" t="s">
        <v>936</v>
      </c>
      <c r="I278" t="s">
        <v>39</v>
      </c>
      <c r="J278" t="s">
        <v>20</v>
      </c>
    </row>
    <row r="279" spans="1:17">
      <c r="A279" t="s">
        <v>61</v>
      </c>
      <c r="B279" t="s">
        <v>29</v>
      </c>
      <c r="C279">
        <v>233.5</v>
      </c>
      <c r="D279">
        <v>252</v>
      </c>
      <c r="E279" t="s">
        <v>937</v>
      </c>
      <c r="F279" t="str">
        <f t="shared" si="5"/>
        <v xml:space="preserve"> Purpose</v>
      </c>
      <c r="G279" t="s">
        <v>938</v>
      </c>
      <c r="H279" t="s">
        <v>939</v>
      </c>
      <c r="I279" t="s">
        <v>39</v>
      </c>
      <c r="J279" t="s">
        <v>20</v>
      </c>
      <c r="K279" t="s">
        <v>875</v>
      </c>
      <c r="M279" t="s">
        <v>181</v>
      </c>
      <c r="O279" t="s">
        <v>41</v>
      </c>
    </row>
    <row r="280" spans="1:17">
      <c r="A280" t="s">
        <v>61</v>
      </c>
      <c r="B280" t="s">
        <v>22</v>
      </c>
      <c r="C280">
        <v>234</v>
      </c>
      <c r="D280">
        <v>253</v>
      </c>
      <c r="E280" t="s">
        <v>940</v>
      </c>
      <c r="F280" t="str">
        <f t="shared" si="5"/>
        <v xml:space="preserve"> Address</v>
      </c>
      <c r="G280" t="s">
        <v>941</v>
      </c>
      <c r="H280" t="s">
        <v>942</v>
      </c>
      <c r="J280" t="s">
        <v>20</v>
      </c>
      <c r="K280" t="s">
        <v>875</v>
      </c>
      <c r="M280" t="s">
        <v>26</v>
      </c>
      <c r="P280" t="s">
        <v>20</v>
      </c>
      <c r="Q280" t="s">
        <v>145</v>
      </c>
    </row>
    <row r="281" spans="1:17">
      <c r="A281" t="s">
        <v>61</v>
      </c>
      <c r="D281">
        <v>254</v>
      </c>
      <c r="E281" t="s">
        <v>943</v>
      </c>
      <c r="F281" t="str">
        <f t="shared" si="5"/>
        <v/>
      </c>
      <c r="H281" t="s">
        <v>944</v>
      </c>
      <c r="I281" t="s">
        <v>39</v>
      </c>
      <c r="J281" t="s">
        <v>20</v>
      </c>
    </row>
    <row r="282" spans="1:17">
      <c r="A282" t="s">
        <v>61</v>
      </c>
      <c r="D282">
        <v>255</v>
      </c>
      <c r="E282" t="s">
        <v>945</v>
      </c>
      <c r="F282" t="str">
        <f t="shared" si="5"/>
        <v/>
      </c>
      <c r="H282" t="s">
        <v>946</v>
      </c>
      <c r="I282" t="s">
        <v>39</v>
      </c>
      <c r="J282" t="s">
        <v>20</v>
      </c>
    </row>
    <row r="283" spans="1:17">
      <c r="A283" t="s">
        <v>61</v>
      </c>
      <c r="D283">
        <v>256</v>
      </c>
      <c r="E283" t="s">
        <v>947</v>
      </c>
      <c r="F283" t="str">
        <f t="shared" si="5"/>
        <v/>
      </c>
      <c r="H283" t="s">
        <v>948</v>
      </c>
      <c r="I283" t="s">
        <v>39</v>
      </c>
      <c r="J283" t="s">
        <v>20</v>
      </c>
    </row>
    <row r="284" spans="1:17">
      <c r="A284" t="s">
        <v>61</v>
      </c>
      <c r="D284">
        <v>257</v>
      </c>
      <c r="E284" t="s">
        <v>949</v>
      </c>
      <c r="F284" t="str">
        <f t="shared" si="5"/>
        <v/>
      </c>
      <c r="H284" t="s">
        <v>950</v>
      </c>
      <c r="I284" t="s">
        <v>39</v>
      </c>
      <c r="J284" t="s">
        <v>20</v>
      </c>
    </row>
    <row r="285" spans="1:17">
      <c r="A285" t="s">
        <v>61</v>
      </c>
      <c r="D285">
        <v>258</v>
      </c>
      <c r="E285" t="s">
        <v>951</v>
      </c>
      <c r="F285" t="str">
        <f t="shared" si="5"/>
        <v/>
      </c>
      <c r="H285" t="s">
        <v>952</v>
      </c>
      <c r="I285" t="s">
        <v>39</v>
      </c>
      <c r="J285" t="s">
        <v>20</v>
      </c>
    </row>
    <row r="286" spans="1:17">
      <c r="A286" t="s">
        <v>61</v>
      </c>
      <c r="D286">
        <v>259</v>
      </c>
      <c r="E286" t="s">
        <v>953</v>
      </c>
      <c r="F286" t="str">
        <f t="shared" si="5"/>
        <v/>
      </c>
      <c r="H286" t="s">
        <v>200</v>
      </c>
      <c r="I286" t="s">
        <v>39</v>
      </c>
      <c r="J286" t="s">
        <v>20</v>
      </c>
    </row>
    <row r="287" spans="1:17">
      <c r="A287" t="s">
        <v>61</v>
      </c>
      <c r="D287">
        <v>260</v>
      </c>
      <c r="E287" t="s">
        <v>954</v>
      </c>
      <c r="F287" t="str">
        <f t="shared" si="5"/>
        <v/>
      </c>
      <c r="H287" t="s">
        <v>955</v>
      </c>
      <c r="I287" t="s">
        <v>39</v>
      </c>
      <c r="J287" t="s">
        <v>20</v>
      </c>
    </row>
    <row r="288" spans="1:17">
      <c r="A288" t="s">
        <v>61</v>
      </c>
      <c r="D288">
        <v>261</v>
      </c>
      <c r="E288" t="s">
        <v>956</v>
      </c>
      <c r="F288" t="str">
        <f t="shared" si="5"/>
        <v/>
      </c>
      <c r="H288" t="s">
        <v>212</v>
      </c>
      <c r="I288" t="s">
        <v>39</v>
      </c>
      <c r="J288" t="s">
        <v>20</v>
      </c>
    </row>
    <row r="289" spans="1:17">
      <c r="A289" t="s">
        <v>61</v>
      </c>
      <c r="D289">
        <v>262</v>
      </c>
      <c r="E289" t="s">
        <v>957</v>
      </c>
      <c r="F289" t="str">
        <f t="shared" si="5"/>
        <v/>
      </c>
      <c r="H289" t="s">
        <v>958</v>
      </c>
      <c r="I289" t="s">
        <v>39</v>
      </c>
      <c r="J289" t="s">
        <v>20</v>
      </c>
    </row>
    <row r="290" spans="1:17">
      <c r="A290" t="s">
        <v>61</v>
      </c>
      <c r="D290">
        <v>263</v>
      </c>
      <c r="E290" t="s">
        <v>959</v>
      </c>
      <c r="F290" t="str">
        <f t="shared" si="5"/>
        <v/>
      </c>
      <c r="H290" t="s">
        <v>960</v>
      </c>
      <c r="I290" t="s">
        <v>39</v>
      </c>
      <c r="J290" t="s">
        <v>20</v>
      </c>
    </row>
    <row r="291" spans="1:17">
      <c r="A291" t="s">
        <v>15</v>
      </c>
      <c r="B291" t="s">
        <v>22</v>
      </c>
      <c r="C291">
        <v>235</v>
      </c>
      <c r="D291">
        <v>264</v>
      </c>
      <c r="E291" t="s">
        <v>961</v>
      </c>
      <c r="F291" t="str">
        <f t="shared" si="5"/>
        <v xml:space="preserve"> Contact</v>
      </c>
      <c r="G291" t="s">
        <v>962</v>
      </c>
      <c r="H291" t="s">
        <v>963</v>
      </c>
      <c r="J291" t="s">
        <v>20</v>
      </c>
      <c r="K291" t="s">
        <v>875</v>
      </c>
      <c r="M291" t="s">
        <v>26</v>
      </c>
      <c r="P291" t="s">
        <v>20</v>
      </c>
      <c r="Q291" t="s">
        <v>235</v>
      </c>
    </row>
    <row r="292" spans="1:17">
      <c r="A292" t="s">
        <v>15</v>
      </c>
      <c r="D292">
        <v>264</v>
      </c>
      <c r="E292" t="s">
        <v>961</v>
      </c>
      <c r="F292" t="str">
        <f t="shared" si="5"/>
        <v/>
      </c>
      <c r="H292" t="s">
        <v>963</v>
      </c>
      <c r="J292" t="s">
        <v>20</v>
      </c>
    </row>
    <row r="293" spans="1:17">
      <c r="A293" t="s">
        <v>15</v>
      </c>
      <c r="D293">
        <v>265</v>
      </c>
      <c r="E293" t="s">
        <v>964</v>
      </c>
      <c r="F293" t="str">
        <f t="shared" si="5"/>
        <v/>
      </c>
      <c r="H293" t="s">
        <v>239</v>
      </c>
      <c r="I293" t="s">
        <v>39</v>
      </c>
      <c r="J293" t="s">
        <v>20</v>
      </c>
    </row>
    <row r="294" spans="1:17">
      <c r="A294" t="s">
        <v>15</v>
      </c>
      <c r="D294">
        <v>266</v>
      </c>
      <c r="E294" t="s">
        <v>965</v>
      </c>
      <c r="F294" t="str">
        <f t="shared" si="5"/>
        <v/>
      </c>
      <c r="H294" t="s">
        <v>966</v>
      </c>
      <c r="I294" t="s">
        <v>39</v>
      </c>
      <c r="J294" t="s">
        <v>20</v>
      </c>
    </row>
    <row r="295" spans="1:17">
      <c r="A295" t="s">
        <v>15</v>
      </c>
      <c r="D295">
        <v>267</v>
      </c>
      <c r="E295" t="s">
        <v>967</v>
      </c>
      <c r="F295" t="str">
        <f t="shared" si="5"/>
        <v/>
      </c>
      <c r="H295" t="s">
        <v>247</v>
      </c>
      <c r="I295" t="s">
        <v>39</v>
      </c>
      <c r="J295" t="s">
        <v>20</v>
      </c>
    </row>
    <row r="296" spans="1:17">
      <c r="A296" t="s">
        <v>15</v>
      </c>
      <c r="D296">
        <v>268</v>
      </c>
      <c r="E296" t="s">
        <v>968</v>
      </c>
      <c r="F296" t="str">
        <f t="shared" si="5"/>
        <v/>
      </c>
      <c r="H296" t="s">
        <v>251</v>
      </c>
      <c r="I296" t="s">
        <v>39</v>
      </c>
      <c r="J296" t="s">
        <v>20</v>
      </c>
    </row>
    <row r="297" spans="1:17">
      <c r="A297" t="s">
        <v>15</v>
      </c>
      <c r="D297">
        <v>269</v>
      </c>
      <c r="E297" t="s">
        <v>969</v>
      </c>
      <c r="F297" t="str">
        <f t="shared" si="5"/>
        <v/>
      </c>
      <c r="H297" t="s">
        <v>255</v>
      </c>
      <c r="I297" t="s">
        <v>39</v>
      </c>
      <c r="J297" t="s">
        <v>20</v>
      </c>
    </row>
    <row r="298" spans="1:17">
      <c r="A298" t="s">
        <v>15</v>
      </c>
      <c r="D298">
        <v>270</v>
      </c>
      <c r="E298" t="s">
        <v>970</v>
      </c>
      <c r="F298" t="str">
        <f t="shared" si="5"/>
        <v/>
      </c>
      <c r="H298" t="s">
        <v>971</v>
      </c>
      <c r="I298" t="s">
        <v>39</v>
      </c>
      <c r="J298" t="s">
        <v>20</v>
      </c>
    </row>
    <row r="299" spans="1:17">
      <c r="A299" t="s">
        <v>15</v>
      </c>
      <c r="D299">
        <v>271</v>
      </c>
      <c r="E299" t="s">
        <v>972</v>
      </c>
      <c r="F299" t="str">
        <f t="shared" si="5"/>
        <v/>
      </c>
      <c r="H299" t="s">
        <v>973</v>
      </c>
      <c r="J299" t="s">
        <v>20</v>
      </c>
    </row>
    <row r="300" spans="1:17">
      <c r="A300" t="s">
        <v>15</v>
      </c>
      <c r="D300">
        <v>272</v>
      </c>
      <c r="E300" t="s">
        <v>974</v>
      </c>
      <c r="F300" t="str">
        <f t="shared" si="5"/>
        <v/>
      </c>
      <c r="H300" t="s">
        <v>975</v>
      </c>
      <c r="I300" t="s">
        <v>33</v>
      </c>
      <c r="J300" t="s">
        <v>20</v>
      </c>
    </row>
    <row r="301" spans="1:17">
      <c r="A301" t="s">
        <v>15</v>
      </c>
      <c r="D301">
        <v>273</v>
      </c>
      <c r="E301" t="s">
        <v>976</v>
      </c>
      <c r="F301" t="str">
        <f t="shared" si="5"/>
        <v/>
      </c>
      <c r="H301" t="s">
        <v>977</v>
      </c>
      <c r="I301" t="s">
        <v>39</v>
      </c>
      <c r="J301" t="s">
        <v>20</v>
      </c>
    </row>
    <row r="302" spans="1:17">
      <c r="A302" t="s">
        <v>15</v>
      </c>
      <c r="D302">
        <v>274</v>
      </c>
      <c r="E302" t="s">
        <v>978</v>
      </c>
      <c r="F302" t="str">
        <f t="shared" si="5"/>
        <v/>
      </c>
      <c r="H302" t="s">
        <v>979</v>
      </c>
      <c r="J302" t="s">
        <v>20</v>
      </c>
    </row>
    <row r="303" spans="1:17">
      <c r="A303" t="s">
        <v>15</v>
      </c>
      <c r="D303">
        <v>275</v>
      </c>
      <c r="E303" t="s">
        <v>980</v>
      </c>
      <c r="F303" t="str">
        <f t="shared" si="5"/>
        <v/>
      </c>
      <c r="H303" t="s">
        <v>981</v>
      </c>
      <c r="I303" t="s">
        <v>39</v>
      </c>
      <c r="J303" t="s">
        <v>20</v>
      </c>
    </row>
    <row r="304" spans="1:17">
      <c r="A304" t="s">
        <v>15</v>
      </c>
      <c r="D304">
        <v>276</v>
      </c>
      <c r="E304" t="s">
        <v>982</v>
      </c>
      <c r="F304" t="str">
        <f t="shared" si="5"/>
        <v/>
      </c>
      <c r="H304" t="s">
        <v>983</v>
      </c>
      <c r="I304" t="s">
        <v>39</v>
      </c>
      <c r="J304" t="s">
        <v>20</v>
      </c>
    </row>
    <row r="305" spans="1:17">
      <c r="A305" t="s">
        <v>15</v>
      </c>
      <c r="D305">
        <v>277</v>
      </c>
      <c r="E305" t="s">
        <v>984</v>
      </c>
      <c r="F305" t="str">
        <f t="shared" si="5"/>
        <v/>
      </c>
      <c r="H305" t="s">
        <v>985</v>
      </c>
      <c r="J305" t="s">
        <v>20</v>
      </c>
    </row>
    <row r="306" spans="1:17">
      <c r="A306" t="s">
        <v>15</v>
      </c>
      <c r="D306">
        <v>278</v>
      </c>
      <c r="E306" t="s">
        <v>986</v>
      </c>
      <c r="F306" t="str">
        <f t="shared" si="5"/>
        <v/>
      </c>
      <c r="H306" t="s">
        <v>987</v>
      </c>
      <c r="I306" t="s">
        <v>39</v>
      </c>
      <c r="J306" t="s">
        <v>20</v>
      </c>
    </row>
    <row r="307" spans="1:17">
      <c r="A307" t="s">
        <v>15</v>
      </c>
      <c r="D307">
        <v>279</v>
      </c>
      <c r="E307" t="s">
        <v>988</v>
      </c>
      <c r="F307" t="str">
        <f t="shared" si="5"/>
        <v/>
      </c>
      <c r="H307" t="s">
        <v>989</v>
      </c>
      <c r="I307" t="s">
        <v>39</v>
      </c>
      <c r="J307" t="s">
        <v>20</v>
      </c>
    </row>
    <row r="308" spans="1:17">
      <c r="A308" t="s">
        <v>15</v>
      </c>
      <c r="D308">
        <v>280</v>
      </c>
      <c r="E308" t="s">
        <v>990</v>
      </c>
      <c r="F308" t="str">
        <f t="shared" si="5"/>
        <v/>
      </c>
      <c r="H308" t="s">
        <v>991</v>
      </c>
      <c r="I308" t="s">
        <v>39</v>
      </c>
      <c r="J308" t="s">
        <v>20</v>
      </c>
    </row>
    <row r="309" spans="1:17">
      <c r="A309" t="s">
        <v>61</v>
      </c>
      <c r="D309">
        <v>281</v>
      </c>
      <c r="E309" t="s">
        <v>992</v>
      </c>
      <c r="F309" t="str">
        <f t="shared" si="5"/>
        <v/>
      </c>
      <c r="H309" t="s">
        <v>993</v>
      </c>
      <c r="I309" t="s">
        <v>39</v>
      </c>
      <c r="J309" t="s">
        <v>20</v>
      </c>
    </row>
    <row r="310" spans="1:17">
      <c r="A310" t="s">
        <v>15</v>
      </c>
      <c r="B310" t="s">
        <v>29</v>
      </c>
      <c r="C310">
        <v>236</v>
      </c>
      <c r="D310">
        <v>282</v>
      </c>
      <c r="E310" t="s">
        <v>994</v>
      </c>
      <c r="F310" t="str">
        <f t="shared" si="5"/>
        <v xml:space="preserve"> Active. Indicator</v>
      </c>
      <c r="G310" t="s">
        <v>995</v>
      </c>
      <c r="H310" t="s">
        <v>996</v>
      </c>
      <c r="I310" t="s">
        <v>216</v>
      </c>
      <c r="J310" t="s">
        <v>20</v>
      </c>
      <c r="K310" t="s">
        <v>875</v>
      </c>
      <c r="M310" t="s">
        <v>217</v>
      </c>
      <c r="O310" t="s">
        <v>218</v>
      </c>
    </row>
    <row r="311" spans="1:17">
      <c r="B311" t="s">
        <v>22</v>
      </c>
      <c r="C311">
        <v>237</v>
      </c>
      <c r="D311">
        <v>282.5</v>
      </c>
      <c r="F311" t="str">
        <f t="shared" si="5"/>
        <v xml:space="preserve"> Document</v>
      </c>
      <c r="G311" t="s">
        <v>997</v>
      </c>
      <c r="J311" t="s">
        <v>20</v>
      </c>
      <c r="K311" t="s">
        <v>630</v>
      </c>
      <c r="M311" t="s">
        <v>26</v>
      </c>
      <c r="P311" t="s">
        <v>20</v>
      </c>
      <c r="Q311" t="s">
        <v>998</v>
      </c>
    </row>
    <row r="312" spans="1:17">
      <c r="B312" t="s">
        <v>16</v>
      </c>
      <c r="C312">
        <v>238</v>
      </c>
      <c r="D312">
        <v>282.60000000000002</v>
      </c>
      <c r="F312" t="str">
        <f t="shared" si="5"/>
        <v xml:space="preserve"> Document</v>
      </c>
      <c r="G312" t="s">
        <v>999</v>
      </c>
      <c r="J312" t="s">
        <v>20</v>
      </c>
      <c r="K312" t="s">
        <v>998</v>
      </c>
    </row>
    <row r="313" spans="1:17">
      <c r="A313" t="s">
        <v>15</v>
      </c>
      <c r="B313" t="s">
        <v>29</v>
      </c>
      <c r="C313">
        <v>239</v>
      </c>
      <c r="D313">
        <v>283</v>
      </c>
      <c r="E313" t="s">
        <v>1000</v>
      </c>
      <c r="F313" t="str">
        <f t="shared" si="5"/>
        <v xml:space="preserve"> Type. Code</v>
      </c>
      <c r="G313" t="s">
        <v>1001</v>
      </c>
      <c r="H313" t="s">
        <v>1002</v>
      </c>
      <c r="I313" t="s">
        <v>33</v>
      </c>
      <c r="J313" t="s">
        <v>20</v>
      </c>
      <c r="K313" t="s">
        <v>998</v>
      </c>
      <c r="M313" t="s">
        <v>676</v>
      </c>
      <c r="O313" t="s">
        <v>35</v>
      </c>
    </row>
    <row r="314" spans="1:17">
      <c r="A314" t="s">
        <v>15</v>
      </c>
      <c r="B314" t="s">
        <v>29</v>
      </c>
      <c r="C314">
        <v>240</v>
      </c>
      <c r="D314">
        <v>284</v>
      </c>
      <c r="E314" t="s">
        <v>1003</v>
      </c>
      <c r="F314" t="str">
        <f t="shared" si="5"/>
        <v xml:space="preserve"> type Description</v>
      </c>
      <c r="G314" t="s">
        <v>1004</v>
      </c>
      <c r="H314" t="s">
        <v>1005</v>
      </c>
      <c r="I314" t="s">
        <v>39</v>
      </c>
      <c r="J314" t="s">
        <v>20</v>
      </c>
      <c r="K314" t="s">
        <v>998</v>
      </c>
      <c r="M314" t="s">
        <v>1006</v>
      </c>
      <c r="O314" t="s">
        <v>41</v>
      </c>
    </row>
    <row r="315" spans="1:17">
      <c r="A315" t="s">
        <v>15</v>
      </c>
      <c r="B315" t="s">
        <v>29</v>
      </c>
      <c r="C315">
        <v>241</v>
      </c>
      <c r="D315">
        <v>285</v>
      </c>
      <c r="E315" t="s">
        <v>1007</v>
      </c>
      <c r="F315" t="str">
        <f t="shared" si="5"/>
        <v xml:space="preserve"> Invoice Type. Code</v>
      </c>
      <c r="G315" t="s">
        <v>1008</v>
      </c>
      <c r="H315" t="s">
        <v>1009</v>
      </c>
      <c r="I315" t="s">
        <v>33</v>
      </c>
      <c r="J315" t="s">
        <v>20</v>
      </c>
      <c r="K315" t="s">
        <v>998</v>
      </c>
      <c r="M315" t="s">
        <v>1010</v>
      </c>
      <c r="O315" t="s">
        <v>35</v>
      </c>
    </row>
    <row r="316" spans="1:17">
      <c r="A316" t="s">
        <v>15</v>
      </c>
      <c r="B316" t="s">
        <v>29</v>
      </c>
      <c r="C316">
        <v>242</v>
      </c>
      <c r="D316">
        <v>286</v>
      </c>
      <c r="E316" t="s">
        <v>1011</v>
      </c>
      <c r="F316" t="str">
        <f t="shared" si="5"/>
        <v xml:space="preserve"> Number</v>
      </c>
      <c r="G316" t="s">
        <v>1012</v>
      </c>
      <c r="H316" t="s">
        <v>1013</v>
      </c>
      <c r="I316" t="s">
        <v>39</v>
      </c>
      <c r="J316" t="s">
        <v>20</v>
      </c>
      <c r="K316" t="s">
        <v>998</v>
      </c>
      <c r="M316" t="s">
        <v>121</v>
      </c>
      <c r="O316" t="s">
        <v>41</v>
      </c>
    </row>
    <row r="317" spans="1:17">
      <c r="A317" t="s">
        <v>15</v>
      </c>
      <c r="B317" t="s">
        <v>29</v>
      </c>
      <c r="C317">
        <v>243</v>
      </c>
      <c r="D317">
        <v>287</v>
      </c>
      <c r="E317" t="s">
        <v>1014</v>
      </c>
      <c r="F317" t="str">
        <f t="shared" si="5"/>
        <v xml:space="preserve"> Apply To Number. Code</v>
      </c>
      <c r="G317" t="s">
        <v>1015</v>
      </c>
      <c r="H317" t="s">
        <v>1016</v>
      </c>
      <c r="I317" t="s">
        <v>39</v>
      </c>
      <c r="J317" t="s">
        <v>20</v>
      </c>
      <c r="K317" t="s">
        <v>998</v>
      </c>
      <c r="M317" t="s">
        <v>1017</v>
      </c>
      <c r="O317" t="s">
        <v>35</v>
      </c>
    </row>
    <row r="318" spans="1:17">
      <c r="A318" t="s">
        <v>15</v>
      </c>
      <c r="B318" t="s">
        <v>29</v>
      </c>
      <c r="C318">
        <v>244</v>
      </c>
      <c r="D318">
        <v>288</v>
      </c>
      <c r="E318" t="s">
        <v>1018</v>
      </c>
      <c r="F318" t="str">
        <f t="shared" si="5"/>
        <v xml:space="preserve"> Reference</v>
      </c>
      <c r="G318" t="s">
        <v>1019</v>
      </c>
      <c r="H318" t="s">
        <v>1020</v>
      </c>
      <c r="I318" t="s">
        <v>39</v>
      </c>
      <c r="J318" t="s">
        <v>20</v>
      </c>
      <c r="K318" t="s">
        <v>998</v>
      </c>
      <c r="M318" t="s">
        <v>1021</v>
      </c>
      <c r="O318" t="s">
        <v>41</v>
      </c>
    </row>
    <row r="319" spans="1:17">
      <c r="A319" t="s">
        <v>15</v>
      </c>
      <c r="B319" t="s">
        <v>29</v>
      </c>
      <c r="C319">
        <v>245</v>
      </c>
      <c r="D319">
        <v>289</v>
      </c>
      <c r="E319" t="s">
        <v>1022</v>
      </c>
      <c r="F319" t="str">
        <f t="shared" si="5"/>
        <v xml:space="preserve"> Date. Date Time</v>
      </c>
      <c r="G319" t="s">
        <v>1023</v>
      </c>
      <c r="H319" t="s">
        <v>1024</v>
      </c>
      <c r="I319" t="s">
        <v>58</v>
      </c>
      <c r="J319" t="s">
        <v>20</v>
      </c>
      <c r="K319" t="s">
        <v>998</v>
      </c>
      <c r="M319" t="s">
        <v>301</v>
      </c>
      <c r="O319" t="s">
        <v>60</v>
      </c>
    </row>
    <row r="320" spans="1:17">
      <c r="A320" t="s">
        <v>61</v>
      </c>
      <c r="B320" t="s">
        <v>29</v>
      </c>
      <c r="C320">
        <v>246</v>
      </c>
      <c r="D320">
        <v>290</v>
      </c>
      <c r="E320" t="s">
        <v>1025</v>
      </c>
      <c r="F320" t="str">
        <f t="shared" si="5"/>
        <v xml:space="preserve"> Received Date. Date Time</v>
      </c>
      <c r="G320" t="s">
        <v>1026</v>
      </c>
      <c r="H320" t="s">
        <v>1027</v>
      </c>
      <c r="I320" t="s">
        <v>58</v>
      </c>
      <c r="J320" t="s">
        <v>20</v>
      </c>
      <c r="K320" t="s">
        <v>998</v>
      </c>
      <c r="M320" t="s">
        <v>1028</v>
      </c>
      <c r="O320" t="s">
        <v>60</v>
      </c>
    </row>
    <row r="321" spans="1:17">
      <c r="A321" t="s">
        <v>61</v>
      </c>
      <c r="B321" t="s">
        <v>29</v>
      </c>
      <c r="C321">
        <v>247</v>
      </c>
      <c r="D321">
        <v>291</v>
      </c>
      <c r="E321" t="s">
        <v>1029</v>
      </c>
      <c r="F321" t="str">
        <f t="shared" si="5"/>
        <v xml:space="preserve"> Chargeable Reimbursable</v>
      </c>
      <c r="G321" t="s">
        <v>1030</v>
      </c>
      <c r="H321" t="s">
        <v>1031</v>
      </c>
      <c r="I321" t="s">
        <v>39</v>
      </c>
      <c r="J321" t="s">
        <v>20</v>
      </c>
      <c r="K321" t="s">
        <v>998</v>
      </c>
      <c r="M321" t="s">
        <v>1032</v>
      </c>
      <c r="O321" t="s">
        <v>41</v>
      </c>
    </row>
    <row r="322" spans="1:17">
      <c r="A322" t="s">
        <v>61</v>
      </c>
      <c r="B322" t="s">
        <v>29</v>
      </c>
      <c r="C322">
        <v>248</v>
      </c>
      <c r="D322">
        <v>292</v>
      </c>
      <c r="E322" t="s">
        <v>1033</v>
      </c>
      <c r="F322" t="str">
        <f t="shared" ref="F322:F385" si="6">IF(B322="ABIE",MID(G322,8,FIND(".",G322)-8),
IF(B322="ASBIE",MID(G322,FIND("_",G322,9)+1,LEN(G322)-FIND("_",G322,9)),
IF(B322="BBIE",MID(G322,FIND(".",G322,9)+1,LEN(G322)-FIND(".",G322,9)),"")))</f>
        <v xml:space="preserve"> Location</v>
      </c>
      <c r="G322" t="s">
        <v>1034</v>
      </c>
      <c r="H322" t="s">
        <v>1035</v>
      </c>
      <c r="I322" t="s">
        <v>39</v>
      </c>
      <c r="J322" t="s">
        <v>20</v>
      </c>
      <c r="K322" t="s">
        <v>998</v>
      </c>
      <c r="M322" t="s">
        <v>1036</v>
      </c>
      <c r="O322" t="s">
        <v>41</v>
      </c>
    </row>
    <row r="323" spans="1:17">
      <c r="A323" t="s">
        <v>61</v>
      </c>
      <c r="B323" t="s">
        <v>29</v>
      </c>
      <c r="C323">
        <v>249</v>
      </c>
      <c r="D323">
        <v>293</v>
      </c>
      <c r="E323" t="s">
        <v>1037</v>
      </c>
      <c r="F323" t="str">
        <f t="shared" si="6"/>
        <v xml:space="preserve"> Payment Method</v>
      </c>
      <c r="G323" t="s">
        <v>1038</v>
      </c>
      <c r="H323" t="s">
        <v>1039</v>
      </c>
      <c r="I323" t="s">
        <v>39</v>
      </c>
      <c r="J323" t="s">
        <v>20</v>
      </c>
      <c r="K323" t="s">
        <v>630</v>
      </c>
      <c r="M323" t="s">
        <v>1040</v>
      </c>
      <c r="O323" t="s">
        <v>41</v>
      </c>
    </row>
    <row r="324" spans="1:17">
      <c r="A324" t="s">
        <v>15</v>
      </c>
      <c r="B324" t="s">
        <v>29</v>
      </c>
      <c r="C324">
        <v>250</v>
      </c>
      <c r="D324">
        <v>294</v>
      </c>
      <c r="E324" t="s">
        <v>1041</v>
      </c>
      <c r="F324" t="str">
        <f t="shared" si="6"/>
        <v xml:space="preserve"> Posting Status. Code</v>
      </c>
      <c r="G324" t="s">
        <v>1042</v>
      </c>
      <c r="H324" t="s">
        <v>1043</v>
      </c>
      <c r="I324" t="s">
        <v>33</v>
      </c>
      <c r="J324" t="s">
        <v>20</v>
      </c>
      <c r="K324" t="s">
        <v>630</v>
      </c>
      <c r="M324" t="s">
        <v>1044</v>
      </c>
      <c r="O324" t="s">
        <v>35</v>
      </c>
    </row>
    <row r="325" spans="1:17">
      <c r="A325" t="s">
        <v>15</v>
      </c>
      <c r="B325" t="s">
        <v>29</v>
      </c>
      <c r="C325">
        <v>251</v>
      </c>
      <c r="D325">
        <v>295</v>
      </c>
      <c r="E325" t="s">
        <v>1045</v>
      </c>
      <c r="F325" t="str">
        <f t="shared" si="6"/>
        <v xml:space="preserve"> Posting Status Description</v>
      </c>
      <c r="G325" t="s">
        <v>1046</v>
      </c>
      <c r="H325" t="s">
        <v>1047</v>
      </c>
      <c r="I325" t="s">
        <v>39</v>
      </c>
      <c r="J325" t="s">
        <v>20</v>
      </c>
      <c r="K325" t="s">
        <v>630</v>
      </c>
      <c r="M325" t="s">
        <v>1048</v>
      </c>
      <c r="O325" t="s">
        <v>41</v>
      </c>
    </row>
    <row r="326" spans="1:17">
      <c r="A326" t="s">
        <v>15</v>
      </c>
      <c r="B326" t="s">
        <v>29</v>
      </c>
      <c r="C326">
        <v>252</v>
      </c>
      <c r="D326">
        <v>296</v>
      </c>
      <c r="E326" t="s">
        <v>1049</v>
      </c>
      <c r="F326" t="str">
        <f t="shared" si="6"/>
        <v xml:space="preserve"> Detail Comment</v>
      </c>
      <c r="G326" t="s">
        <v>1050</v>
      </c>
      <c r="H326" t="s">
        <v>1051</v>
      </c>
      <c r="I326" t="s">
        <v>39</v>
      </c>
      <c r="J326" t="s">
        <v>20</v>
      </c>
      <c r="K326" t="s">
        <v>630</v>
      </c>
      <c r="M326" t="s">
        <v>871</v>
      </c>
      <c r="O326" t="s">
        <v>41</v>
      </c>
    </row>
    <row r="327" spans="1:17">
      <c r="A327" t="s">
        <v>15</v>
      </c>
      <c r="B327" t="s">
        <v>29</v>
      </c>
      <c r="C327">
        <v>253</v>
      </c>
      <c r="D327">
        <v>297</v>
      </c>
      <c r="E327" t="s">
        <v>1052</v>
      </c>
      <c r="F327" t="str">
        <f t="shared" si="6"/>
        <v xml:space="preserve"> Date Acknowledged. Date Time</v>
      </c>
      <c r="G327" t="s">
        <v>1053</v>
      </c>
      <c r="H327" t="s">
        <v>1054</v>
      </c>
      <c r="I327" t="s">
        <v>58</v>
      </c>
      <c r="J327" t="s">
        <v>20</v>
      </c>
      <c r="K327" t="s">
        <v>630</v>
      </c>
      <c r="M327" t="s">
        <v>1055</v>
      </c>
      <c r="O327" t="s">
        <v>60</v>
      </c>
    </row>
    <row r="328" spans="1:17">
      <c r="A328" t="s">
        <v>15</v>
      </c>
      <c r="B328" t="s">
        <v>29</v>
      </c>
      <c r="C328">
        <v>254</v>
      </c>
      <c r="D328">
        <v>298</v>
      </c>
      <c r="E328" t="s">
        <v>1056</v>
      </c>
      <c r="F328" t="str">
        <f t="shared" si="6"/>
        <v xml:space="preserve"> Confirmed Date. Date Time</v>
      </c>
      <c r="G328" t="s">
        <v>1057</v>
      </c>
      <c r="H328" t="s">
        <v>1058</v>
      </c>
      <c r="I328" t="s">
        <v>58</v>
      </c>
      <c r="J328" t="s">
        <v>20</v>
      </c>
      <c r="K328" t="s">
        <v>630</v>
      </c>
      <c r="M328" t="s">
        <v>1059</v>
      </c>
      <c r="O328" t="s">
        <v>60</v>
      </c>
    </row>
    <row r="329" spans="1:17">
      <c r="A329" t="s">
        <v>15</v>
      </c>
      <c r="B329" t="s">
        <v>29</v>
      </c>
      <c r="C329">
        <v>255</v>
      </c>
      <c r="D329">
        <v>299</v>
      </c>
      <c r="E329" t="s">
        <v>1060</v>
      </c>
      <c r="F329" t="str">
        <f t="shared" si="6"/>
        <v xml:space="preserve"> Ship From</v>
      </c>
      <c r="G329" t="s">
        <v>1061</v>
      </c>
      <c r="H329" t="s">
        <v>1062</v>
      </c>
      <c r="I329" t="s">
        <v>39</v>
      </c>
      <c r="J329" t="s">
        <v>20</v>
      </c>
      <c r="K329" t="s">
        <v>630</v>
      </c>
      <c r="M329" t="s">
        <v>1063</v>
      </c>
      <c r="O329" t="s">
        <v>41</v>
      </c>
    </row>
    <row r="330" spans="1:17">
      <c r="A330" t="s">
        <v>15</v>
      </c>
      <c r="B330" t="s">
        <v>29</v>
      </c>
      <c r="C330">
        <v>256</v>
      </c>
      <c r="D330">
        <v>300</v>
      </c>
      <c r="E330" t="s">
        <v>1064</v>
      </c>
      <c r="F330" t="str">
        <f t="shared" si="6"/>
        <v xml:space="preserve"> Ship Received Date. Date Time</v>
      </c>
      <c r="G330" t="s">
        <v>1065</v>
      </c>
      <c r="H330" t="s">
        <v>1066</v>
      </c>
      <c r="I330" t="s">
        <v>58</v>
      </c>
      <c r="J330" t="s">
        <v>20</v>
      </c>
      <c r="K330" t="s">
        <v>630</v>
      </c>
      <c r="M330" t="s">
        <v>1067</v>
      </c>
      <c r="O330" t="s">
        <v>60</v>
      </c>
    </row>
    <row r="331" spans="1:17">
      <c r="A331" t="s">
        <v>15</v>
      </c>
      <c r="B331" t="s">
        <v>29</v>
      </c>
      <c r="C331">
        <v>257</v>
      </c>
      <c r="D331">
        <v>301</v>
      </c>
      <c r="E331" t="s">
        <v>1068</v>
      </c>
      <c r="F331" t="str">
        <f t="shared" si="6"/>
        <v xml:space="preserve"> Maturity Date. Date Time</v>
      </c>
      <c r="G331" t="s">
        <v>1069</v>
      </c>
      <c r="H331" t="s">
        <v>1070</v>
      </c>
      <c r="I331" t="s">
        <v>58</v>
      </c>
      <c r="J331" t="s">
        <v>20</v>
      </c>
      <c r="K331" t="s">
        <v>630</v>
      </c>
      <c r="M331" t="s">
        <v>1071</v>
      </c>
      <c r="O331" t="s">
        <v>60</v>
      </c>
    </row>
    <row r="332" spans="1:17">
      <c r="A332" t="s">
        <v>15</v>
      </c>
      <c r="B332" t="s">
        <v>29</v>
      </c>
      <c r="C332">
        <v>258</v>
      </c>
      <c r="D332">
        <v>302</v>
      </c>
      <c r="E332" t="s">
        <v>1072</v>
      </c>
      <c r="F332" t="str">
        <f t="shared" si="6"/>
        <v xml:space="preserve"> Terms</v>
      </c>
      <c r="G332" t="s">
        <v>1073</v>
      </c>
      <c r="H332" t="s">
        <v>1074</v>
      </c>
      <c r="I332" t="s">
        <v>39</v>
      </c>
      <c r="J332" t="s">
        <v>20</v>
      </c>
      <c r="K332" t="s">
        <v>630</v>
      </c>
      <c r="M332" t="s">
        <v>1075</v>
      </c>
      <c r="O332" t="s">
        <v>41</v>
      </c>
    </row>
    <row r="333" spans="1:17">
      <c r="A333" t="s">
        <v>61</v>
      </c>
      <c r="B333" t="s">
        <v>22</v>
      </c>
      <c r="C333">
        <v>259</v>
      </c>
      <c r="D333">
        <v>303</v>
      </c>
      <c r="E333" t="s">
        <v>1076</v>
      </c>
      <c r="F333" t="str">
        <f t="shared" si="6"/>
        <v xml:space="preserve"> Measureable</v>
      </c>
      <c r="G333" t="s">
        <v>1077</v>
      </c>
      <c r="H333" t="s">
        <v>1078</v>
      </c>
      <c r="J333" t="s">
        <v>20</v>
      </c>
      <c r="K333" t="s">
        <v>630</v>
      </c>
      <c r="M333" t="s">
        <v>26</v>
      </c>
      <c r="P333" t="s">
        <v>20</v>
      </c>
      <c r="Q333" t="s">
        <v>1079</v>
      </c>
    </row>
    <row r="334" spans="1:17">
      <c r="A334" t="s">
        <v>61</v>
      </c>
      <c r="B334" t="s">
        <v>16</v>
      </c>
      <c r="C334">
        <v>260</v>
      </c>
      <c r="D334">
        <v>303</v>
      </c>
      <c r="E334" t="s">
        <v>1076</v>
      </c>
      <c r="F334" t="str">
        <f t="shared" si="6"/>
        <v xml:space="preserve"> Measureable</v>
      </c>
      <c r="G334" t="s">
        <v>1080</v>
      </c>
      <c r="H334" t="s">
        <v>1078</v>
      </c>
      <c r="J334" t="s">
        <v>20</v>
      </c>
      <c r="K334" t="s">
        <v>1079</v>
      </c>
    </row>
    <row r="335" spans="1:17">
      <c r="A335" t="s">
        <v>61</v>
      </c>
      <c r="B335" t="s">
        <v>29</v>
      </c>
      <c r="C335">
        <v>261</v>
      </c>
      <c r="D335">
        <v>304</v>
      </c>
      <c r="E335" t="s">
        <v>1081</v>
      </c>
      <c r="F335" t="str">
        <f t="shared" si="6"/>
        <v xml:space="preserve"> Code</v>
      </c>
      <c r="G335" t="s">
        <v>1082</v>
      </c>
      <c r="H335" t="s">
        <v>1083</v>
      </c>
      <c r="I335" t="s">
        <v>33</v>
      </c>
      <c r="J335" t="s">
        <v>20</v>
      </c>
      <c r="K335" t="s">
        <v>1079</v>
      </c>
      <c r="M335" t="s">
        <v>35</v>
      </c>
      <c r="O335" t="s">
        <v>35</v>
      </c>
    </row>
    <row r="336" spans="1:17">
      <c r="A336" t="s">
        <v>61</v>
      </c>
      <c r="B336" t="s">
        <v>29</v>
      </c>
      <c r="C336">
        <v>262</v>
      </c>
      <c r="D336">
        <v>305</v>
      </c>
      <c r="E336" t="s">
        <v>1084</v>
      </c>
      <c r="F336" t="str">
        <f t="shared" si="6"/>
        <v xml:space="preserve"> Code Description</v>
      </c>
      <c r="G336" t="s">
        <v>1085</v>
      </c>
      <c r="H336" t="s">
        <v>1086</v>
      </c>
      <c r="I336" t="s">
        <v>39</v>
      </c>
      <c r="J336" t="s">
        <v>20</v>
      </c>
      <c r="K336" t="s">
        <v>1079</v>
      </c>
      <c r="M336" t="s">
        <v>1087</v>
      </c>
      <c r="O336" t="s">
        <v>41</v>
      </c>
    </row>
    <row r="337" spans="1:17">
      <c r="A337" t="s">
        <v>61</v>
      </c>
      <c r="B337" t="s">
        <v>29</v>
      </c>
      <c r="C337">
        <v>263</v>
      </c>
      <c r="D337">
        <v>306</v>
      </c>
      <c r="E337" t="s">
        <v>1088</v>
      </c>
      <c r="F337" t="str">
        <f t="shared" si="6"/>
        <v xml:space="preserve"> Category</v>
      </c>
      <c r="G337" t="s">
        <v>1089</v>
      </c>
      <c r="H337" t="s">
        <v>1090</v>
      </c>
      <c r="I337" t="s">
        <v>39</v>
      </c>
      <c r="J337" t="s">
        <v>20</v>
      </c>
      <c r="K337" t="s">
        <v>1079</v>
      </c>
      <c r="M337" t="s">
        <v>915</v>
      </c>
      <c r="O337" t="s">
        <v>41</v>
      </c>
    </row>
    <row r="338" spans="1:17">
      <c r="A338" t="s">
        <v>61</v>
      </c>
      <c r="B338" t="s">
        <v>29</v>
      </c>
      <c r="C338">
        <v>264</v>
      </c>
      <c r="D338">
        <v>307</v>
      </c>
      <c r="E338" t="s">
        <v>1091</v>
      </c>
      <c r="F338" t="str">
        <f t="shared" si="6"/>
        <v xml:space="preserve"> ID</v>
      </c>
      <c r="G338" t="s">
        <v>1092</v>
      </c>
      <c r="H338" t="s">
        <v>1093</v>
      </c>
      <c r="I338" t="s">
        <v>39</v>
      </c>
      <c r="J338" t="s">
        <v>20</v>
      </c>
      <c r="K338" t="s">
        <v>1079</v>
      </c>
      <c r="M338" t="s">
        <v>648</v>
      </c>
      <c r="O338" t="s">
        <v>41</v>
      </c>
    </row>
    <row r="339" spans="1:17">
      <c r="A339" t="s">
        <v>61</v>
      </c>
      <c r="B339" t="s">
        <v>29</v>
      </c>
      <c r="C339">
        <v>265</v>
      </c>
      <c r="D339">
        <v>308</v>
      </c>
      <c r="E339" t="s">
        <v>1094</v>
      </c>
      <c r="F339" t="str">
        <f t="shared" si="6"/>
        <v xml:space="preserve"> ID Schema</v>
      </c>
      <c r="G339" t="s">
        <v>1095</v>
      </c>
      <c r="H339" t="s">
        <v>1096</v>
      </c>
      <c r="I339" t="s">
        <v>39</v>
      </c>
      <c r="J339" t="s">
        <v>20</v>
      </c>
      <c r="K339" t="s">
        <v>1079</v>
      </c>
      <c r="M339" t="s">
        <v>1097</v>
      </c>
      <c r="O339" t="s">
        <v>41</v>
      </c>
    </row>
    <row r="340" spans="1:17">
      <c r="A340" t="s">
        <v>61</v>
      </c>
      <c r="B340" t="s">
        <v>29</v>
      </c>
      <c r="C340">
        <v>266</v>
      </c>
      <c r="D340">
        <v>309</v>
      </c>
      <c r="E340" t="s">
        <v>1098</v>
      </c>
      <c r="F340" t="str">
        <f t="shared" si="6"/>
        <v xml:space="preserve"> ID Other</v>
      </c>
      <c r="G340" t="s">
        <v>1099</v>
      </c>
      <c r="H340" t="s">
        <v>1100</v>
      </c>
      <c r="I340" t="s">
        <v>39</v>
      </c>
      <c r="J340" t="s">
        <v>20</v>
      </c>
      <c r="K340" t="s">
        <v>1079</v>
      </c>
      <c r="M340" t="s">
        <v>1101</v>
      </c>
      <c r="O340" t="s">
        <v>41</v>
      </c>
    </row>
    <row r="341" spans="1:17">
      <c r="A341" t="s">
        <v>61</v>
      </c>
      <c r="B341" t="s">
        <v>29</v>
      </c>
      <c r="C341">
        <v>267</v>
      </c>
      <c r="D341">
        <v>310</v>
      </c>
      <c r="E341" t="s">
        <v>1102</v>
      </c>
      <c r="F341" t="str">
        <f t="shared" si="6"/>
        <v xml:space="preserve"> ID Other Schema</v>
      </c>
      <c r="G341" t="s">
        <v>1103</v>
      </c>
      <c r="H341" t="s">
        <v>1104</v>
      </c>
      <c r="I341" t="s">
        <v>39</v>
      </c>
      <c r="J341" t="s">
        <v>20</v>
      </c>
      <c r="K341" t="s">
        <v>1079</v>
      </c>
      <c r="M341" t="s">
        <v>1105</v>
      </c>
      <c r="O341" t="s">
        <v>41</v>
      </c>
    </row>
    <row r="342" spans="1:17">
      <c r="A342" t="s">
        <v>61</v>
      </c>
      <c r="B342" t="s">
        <v>29</v>
      </c>
      <c r="C342">
        <v>268</v>
      </c>
      <c r="D342">
        <v>311</v>
      </c>
      <c r="E342" t="s">
        <v>1106</v>
      </c>
      <c r="F342" t="str">
        <f t="shared" si="6"/>
        <v xml:space="preserve"> Description</v>
      </c>
      <c r="G342" t="s">
        <v>1107</v>
      </c>
      <c r="H342" t="s">
        <v>1108</v>
      </c>
      <c r="I342" t="s">
        <v>39</v>
      </c>
      <c r="J342" t="s">
        <v>20</v>
      </c>
      <c r="K342" t="s">
        <v>1079</v>
      </c>
      <c r="M342" t="s">
        <v>5</v>
      </c>
      <c r="O342" t="s">
        <v>41</v>
      </c>
    </row>
    <row r="343" spans="1:17">
      <c r="A343" t="s">
        <v>61</v>
      </c>
      <c r="B343" t="s">
        <v>29</v>
      </c>
      <c r="C343">
        <v>269</v>
      </c>
      <c r="D343">
        <v>312</v>
      </c>
      <c r="E343" t="s">
        <v>1109</v>
      </c>
      <c r="F343" t="str">
        <f t="shared" si="6"/>
        <v xml:space="preserve"> Quantity</v>
      </c>
      <c r="G343" t="s">
        <v>1110</v>
      </c>
      <c r="H343" t="s">
        <v>1111</v>
      </c>
      <c r="I343" t="s">
        <v>81</v>
      </c>
      <c r="J343" t="s">
        <v>20</v>
      </c>
      <c r="K343" t="s">
        <v>1079</v>
      </c>
      <c r="M343" t="s">
        <v>1112</v>
      </c>
      <c r="O343" t="s">
        <v>1112</v>
      </c>
    </row>
    <row r="344" spans="1:17">
      <c r="A344" t="s">
        <v>61</v>
      </c>
      <c r="B344" t="s">
        <v>29</v>
      </c>
      <c r="C344">
        <v>270</v>
      </c>
      <c r="D344">
        <v>313</v>
      </c>
      <c r="E344" t="s">
        <v>1113</v>
      </c>
      <c r="F344" t="str">
        <f t="shared" si="6"/>
        <v xml:space="preserve"> Qualifier. Code</v>
      </c>
      <c r="G344" t="s">
        <v>1114</v>
      </c>
      <c r="H344" t="s">
        <v>1115</v>
      </c>
      <c r="I344" t="s">
        <v>33</v>
      </c>
      <c r="J344" t="s">
        <v>20</v>
      </c>
      <c r="K344" t="s">
        <v>1079</v>
      </c>
      <c r="M344" t="s">
        <v>1116</v>
      </c>
      <c r="O344" t="s">
        <v>35</v>
      </c>
    </row>
    <row r="345" spans="1:17">
      <c r="A345" t="s">
        <v>61</v>
      </c>
      <c r="B345" t="s">
        <v>29</v>
      </c>
      <c r="C345">
        <v>271</v>
      </c>
      <c r="D345">
        <v>314</v>
      </c>
      <c r="E345" t="s">
        <v>1117</v>
      </c>
      <c r="F345" t="str">
        <f t="shared" si="6"/>
        <v xml:space="preserve"> Unit Of Measure</v>
      </c>
      <c r="G345" t="s">
        <v>1118</v>
      </c>
      <c r="H345" t="s">
        <v>1119</v>
      </c>
      <c r="I345" t="s">
        <v>39</v>
      </c>
      <c r="J345" t="s">
        <v>20</v>
      </c>
      <c r="K345" t="s">
        <v>1079</v>
      </c>
      <c r="M345" t="s">
        <v>1120</v>
      </c>
      <c r="O345" t="s">
        <v>41</v>
      </c>
    </row>
    <row r="346" spans="1:17">
      <c r="A346" t="s">
        <v>61</v>
      </c>
      <c r="B346" t="s">
        <v>29</v>
      </c>
      <c r="C346">
        <v>272</v>
      </c>
      <c r="D346">
        <v>315</v>
      </c>
      <c r="E346" t="s">
        <v>1121</v>
      </c>
      <c r="F346" t="str">
        <f t="shared" si="6"/>
        <v xml:space="preserve"> Cost Per Unit. Amount</v>
      </c>
      <c r="G346" t="s">
        <v>1122</v>
      </c>
      <c r="H346" t="s">
        <v>1123</v>
      </c>
      <c r="I346" t="s">
        <v>547</v>
      </c>
      <c r="J346" t="s">
        <v>20</v>
      </c>
      <c r="K346" t="s">
        <v>1079</v>
      </c>
      <c r="M346" t="s">
        <v>1124</v>
      </c>
      <c r="O346" t="s">
        <v>549</v>
      </c>
    </row>
    <row r="347" spans="1:17">
      <c r="A347" t="s">
        <v>61</v>
      </c>
      <c r="B347" t="s">
        <v>29</v>
      </c>
      <c r="C347">
        <v>273</v>
      </c>
      <c r="D347">
        <v>316</v>
      </c>
      <c r="E347" t="s">
        <v>1125</v>
      </c>
      <c r="F347" t="str">
        <f t="shared" si="6"/>
        <v xml:space="preserve"> Start Date Time</v>
      </c>
      <c r="G347" t="s">
        <v>1126</v>
      </c>
      <c r="H347" t="s">
        <v>1127</v>
      </c>
      <c r="I347" t="s">
        <v>58</v>
      </c>
      <c r="J347" t="s">
        <v>20</v>
      </c>
      <c r="K347" t="s">
        <v>1079</v>
      </c>
      <c r="M347" t="s">
        <v>1128</v>
      </c>
      <c r="O347" t="s">
        <v>60</v>
      </c>
    </row>
    <row r="348" spans="1:17">
      <c r="A348" t="s">
        <v>61</v>
      </c>
      <c r="B348" t="s">
        <v>29</v>
      </c>
      <c r="C348">
        <v>274</v>
      </c>
      <c r="D348">
        <v>317</v>
      </c>
      <c r="E348" t="s">
        <v>1129</v>
      </c>
      <c r="F348" t="str">
        <f t="shared" si="6"/>
        <v xml:space="preserve"> End Date Time</v>
      </c>
      <c r="G348" t="s">
        <v>1130</v>
      </c>
      <c r="H348" t="s">
        <v>1131</v>
      </c>
      <c r="I348" t="s">
        <v>58</v>
      </c>
      <c r="J348" t="s">
        <v>20</v>
      </c>
      <c r="K348" t="s">
        <v>1079</v>
      </c>
      <c r="M348" t="s">
        <v>1132</v>
      </c>
      <c r="O348" t="s">
        <v>60</v>
      </c>
    </row>
    <row r="349" spans="1:17">
      <c r="A349" t="s">
        <v>61</v>
      </c>
      <c r="B349" t="s">
        <v>29</v>
      </c>
      <c r="C349">
        <v>275</v>
      </c>
      <c r="D349">
        <v>318</v>
      </c>
      <c r="E349" t="s">
        <v>1133</v>
      </c>
      <c r="F349" t="str">
        <f t="shared" si="6"/>
        <v xml:space="preserve"> Active. Indicator</v>
      </c>
      <c r="G349" t="s">
        <v>1134</v>
      </c>
      <c r="H349" t="s">
        <v>1135</v>
      </c>
      <c r="I349" t="s">
        <v>216</v>
      </c>
      <c r="J349" t="s">
        <v>20</v>
      </c>
      <c r="K349" t="s">
        <v>1079</v>
      </c>
      <c r="M349" t="s">
        <v>217</v>
      </c>
      <c r="O349" t="s">
        <v>218</v>
      </c>
    </row>
    <row r="350" spans="1:17">
      <c r="A350" t="s">
        <v>61</v>
      </c>
      <c r="B350" t="s">
        <v>22</v>
      </c>
      <c r="C350">
        <v>276</v>
      </c>
      <c r="D350">
        <v>319</v>
      </c>
      <c r="E350" t="s">
        <v>1136</v>
      </c>
      <c r="F350" t="str">
        <f t="shared" si="6"/>
        <v xml:space="preserve"> Job</v>
      </c>
      <c r="G350" t="s">
        <v>1137</v>
      </c>
      <c r="H350" t="s">
        <v>1138</v>
      </c>
      <c r="J350" t="s">
        <v>20</v>
      </c>
      <c r="K350" t="s">
        <v>630</v>
      </c>
      <c r="M350" t="s">
        <v>26</v>
      </c>
      <c r="P350" t="s">
        <v>20</v>
      </c>
      <c r="Q350" t="s">
        <v>1139</v>
      </c>
    </row>
    <row r="351" spans="1:17">
      <c r="A351" t="s">
        <v>61</v>
      </c>
      <c r="B351" t="s">
        <v>16</v>
      </c>
      <c r="C351">
        <v>277</v>
      </c>
      <c r="D351">
        <v>319</v>
      </c>
      <c r="E351" t="s">
        <v>1136</v>
      </c>
      <c r="F351" t="str">
        <f t="shared" si="6"/>
        <v xml:space="preserve"> Job</v>
      </c>
      <c r="G351" t="s">
        <v>1140</v>
      </c>
      <c r="H351" t="s">
        <v>1138</v>
      </c>
      <c r="J351" t="s">
        <v>20</v>
      </c>
      <c r="K351" t="s">
        <v>1139</v>
      </c>
    </row>
    <row r="352" spans="1:17">
      <c r="A352" t="s">
        <v>582</v>
      </c>
      <c r="B352" t="s">
        <v>29</v>
      </c>
      <c r="C352">
        <v>278</v>
      </c>
      <c r="D352">
        <v>320</v>
      </c>
      <c r="E352" t="s">
        <v>1141</v>
      </c>
      <c r="F352" t="str">
        <f t="shared" si="6"/>
        <v xml:space="preserve"> Code</v>
      </c>
      <c r="G352" t="s">
        <v>1142</v>
      </c>
      <c r="H352" t="s">
        <v>1143</v>
      </c>
      <c r="I352" t="s">
        <v>39</v>
      </c>
      <c r="J352" t="s">
        <v>20</v>
      </c>
      <c r="K352" t="s">
        <v>1139</v>
      </c>
      <c r="M352" t="s">
        <v>35</v>
      </c>
      <c r="O352" t="s">
        <v>35</v>
      </c>
    </row>
    <row r="353" spans="1:17">
      <c r="A353" t="s">
        <v>582</v>
      </c>
      <c r="B353" t="s">
        <v>29</v>
      </c>
      <c r="C353">
        <v>279</v>
      </c>
      <c r="D353">
        <v>321</v>
      </c>
      <c r="E353" t="s">
        <v>1144</v>
      </c>
      <c r="F353" t="str">
        <f t="shared" si="6"/>
        <v xml:space="preserve"> Description</v>
      </c>
      <c r="G353" t="s">
        <v>1145</v>
      </c>
      <c r="H353" t="s">
        <v>1146</v>
      </c>
      <c r="I353" t="s">
        <v>39</v>
      </c>
      <c r="J353" t="s">
        <v>20</v>
      </c>
      <c r="K353" t="s">
        <v>1139</v>
      </c>
      <c r="M353" t="s">
        <v>5</v>
      </c>
      <c r="O353" t="s">
        <v>41</v>
      </c>
    </row>
    <row r="354" spans="1:17">
      <c r="A354" t="s">
        <v>582</v>
      </c>
      <c r="B354" t="s">
        <v>29</v>
      </c>
      <c r="C354">
        <v>280</v>
      </c>
      <c r="D354">
        <v>322</v>
      </c>
      <c r="E354" t="s">
        <v>1147</v>
      </c>
      <c r="F354" t="str">
        <f t="shared" si="6"/>
        <v xml:space="preserve"> Phase Code</v>
      </c>
      <c r="G354" t="s">
        <v>1148</v>
      </c>
      <c r="H354" t="s">
        <v>1149</v>
      </c>
      <c r="I354" t="s">
        <v>39</v>
      </c>
      <c r="J354" t="s">
        <v>20</v>
      </c>
      <c r="K354" t="s">
        <v>1139</v>
      </c>
      <c r="M354" t="s">
        <v>1150</v>
      </c>
      <c r="O354" t="s">
        <v>41</v>
      </c>
    </row>
    <row r="355" spans="1:17">
      <c r="A355" t="s">
        <v>582</v>
      </c>
      <c r="B355" t="s">
        <v>29</v>
      </c>
      <c r="C355">
        <v>281</v>
      </c>
      <c r="D355">
        <v>323</v>
      </c>
      <c r="E355" t="s">
        <v>1151</v>
      </c>
      <c r="F355" t="str">
        <f t="shared" si="6"/>
        <v xml:space="preserve"> Phase description</v>
      </c>
      <c r="G355" t="s">
        <v>1152</v>
      </c>
      <c r="H355" t="s">
        <v>1153</v>
      </c>
      <c r="I355" t="s">
        <v>39</v>
      </c>
      <c r="J355" t="s">
        <v>20</v>
      </c>
      <c r="K355" t="s">
        <v>1139</v>
      </c>
      <c r="M355" t="s">
        <v>1154</v>
      </c>
      <c r="O355" t="s">
        <v>41</v>
      </c>
    </row>
    <row r="356" spans="1:17">
      <c r="A356" t="s">
        <v>582</v>
      </c>
      <c r="B356" t="s">
        <v>29</v>
      </c>
      <c r="C356">
        <v>282</v>
      </c>
      <c r="D356">
        <v>324</v>
      </c>
      <c r="E356" t="s">
        <v>1155</v>
      </c>
      <c r="F356" t="str">
        <f t="shared" si="6"/>
        <v xml:space="preserve"> Active. Indicator</v>
      </c>
      <c r="G356" t="s">
        <v>1156</v>
      </c>
      <c r="H356" t="s">
        <v>1157</v>
      </c>
      <c r="I356" t="s">
        <v>216</v>
      </c>
      <c r="J356" t="s">
        <v>20</v>
      </c>
      <c r="K356" t="s">
        <v>1139</v>
      </c>
      <c r="M356" t="s">
        <v>217</v>
      </c>
      <c r="O356" t="s">
        <v>218</v>
      </c>
    </row>
    <row r="357" spans="1:17">
      <c r="A357" t="s">
        <v>61</v>
      </c>
      <c r="B357" t="s">
        <v>22</v>
      </c>
      <c r="C357">
        <v>283</v>
      </c>
      <c r="D357">
        <v>325</v>
      </c>
      <c r="E357" t="s">
        <v>1158</v>
      </c>
      <c r="F357" t="str">
        <f t="shared" si="6"/>
        <v xml:space="preserve"> Depreciation Mortgage</v>
      </c>
      <c r="G357" t="s">
        <v>1159</v>
      </c>
      <c r="H357" t="s">
        <v>1160</v>
      </c>
      <c r="J357" t="s">
        <v>20</v>
      </c>
      <c r="K357" t="s">
        <v>630</v>
      </c>
      <c r="M357" t="s">
        <v>26</v>
      </c>
      <c r="P357" t="s">
        <v>20</v>
      </c>
      <c r="Q357" t="s">
        <v>1161</v>
      </c>
    </row>
    <row r="358" spans="1:17">
      <c r="A358" t="s">
        <v>61</v>
      </c>
      <c r="B358" t="s">
        <v>16</v>
      </c>
      <c r="C358">
        <v>284</v>
      </c>
      <c r="D358">
        <v>325</v>
      </c>
      <c r="E358" t="s">
        <v>1158</v>
      </c>
      <c r="F358" t="str">
        <f t="shared" si="6"/>
        <v xml:space="preserve"> Depreciation Mortgage</v>
      </c>
      <c r="G358" t="s">
        <v>1162</v>
      </c>
      <c r="H358" t="s">
        <v>1160</v>
      </c>
      <c r="J358" t="s">
        <v>20</v>
      </c>
      <c r="K358" t="s">
        <v>1161</v>
      </c>
    </row>
    <row r="359" spans="1:17">
      <c r="A359" t="s">
        <v>61</v>
      </c>
      <c r="B359" t="s">
        <v>29</v>
      </c>
      <c r="C359">
        <v>285</v>
      </c>
      <c r="D359">
        <v>326</v>
      </c>
      <c r="E359" t="s">
        <v>1163</v>
      </c>
      <c r="F359" t="str">
        <f t="shared" si="6"/>
        <v xml:space="preserve"> Jurisdiction. Code</v>
      </c>
      <c r="G359" t="s">
        <v>1164</v>
      </c>
      <c r="H359" t="s">
        <v>1165</v>
      </c>
      <c r="I359" t="s">
        <v>33</v>
      </c>
      <c r="J359" t="s">
        <v>20</v>
      </c>
      <c r="K359" t="s">
        <v>1161</v>
      </c>
      <c r="M359" t="s">
        <v>1166</v>
      </c>
      <c r="O359" t="s">
        <v>35</v>
      </c>
    </row>
    <row r="360" spans="1:17">
      <c r="A360" t="s">
        <v>61</v>
      </c>
      <c r="B360" t="s">
        <v>29</v>
      </c>
      <c r="C360">
        <v>286</v>
      </c>
      <c r="D360">
        <v>327</v>
      </c>
      <c r="E360" t="s">
        <v>1167</v>
      </c>
      <c r="F360" t="str">
        <f t="shared" si="6"/>
        <v xml:space="preserve"> Method Type</v>
      </c>
      <c r="G360" t="s">
        <v>1168</v>
      </c>
      <c r="H360" t="s">
        <v>1169</v>
      </c>
      <c r="I360" t="s">
        <v>39</v>
      </c>
      <c r="J360" t="s">
        <v>20</v>
      </c>
      <c r="K360" t="s">
        <v>1161</v>
      </c>
      <c r="M360" t="s">
        <v>1170</v>
      </c>
      <c r="O360" t="s">
        <v>41</v>
      </c>
    </row>
    <row r="361" spans="1:17">
      <c r="A361" t="s">
        <v>61</v>
      </c>
      <c r="B361" t="s">
        <v>29</v>
      </c>
      <c r="C361">
        <v>287</v>
      </c>
      <c r="D361">
        <v>328</v>
      </c>
      <c r="E361" t="s">
        <v>1171</v>
      </c>
      <c r="F361" t="str">
        <f t="shared" si="6"/>
        <v xml:space="preserve"> Life Length. Numeric</v>
      </c>
      <c r="G361" t="s">
        <v>1172</v>
      </c>
      <c r="H361" t="s">
        <v>1173</v>
      </c>
      <c r="I361" t="s">
        <v>81</v>
      </c>
      <c r="J361" t="s">
        <v>20</v>
      </c>
      <c r="K361" t="s">
        <v>1161</v>
      </c>
      <c r="M361" t="s">
        <v>1174</v>
      </c>
      <c r="O361" t="s">
        <v>83</v>
      </c>
    </row>
    <row r="362" spans="1:17">
      <c r="A362" t="s">
        <v>61</v>
      </c>
      <c r="B362" t="s">
        <v>29</v>
      </c>
      <c r="C362">
        <v>288</v>
      </c>
      <c r="D362">
        <v>329</v>
      </c>
      <c r="E362" t="s">
        <v>1175</v>
      </c>
      <c r="F362" t="str">
        <f t="shared" si="6"/>
        <v xml:space="preserve"> Comment</v>
      </c>
      <c r="G362" t="s">
        <v>1176</v>
      </c>
      <c r="H362" t="s">
        <v>1177</v>
      </c>
      <c r="I362" t="s">
        <v>39</v>
      </c>
      <c r="J362" t="s">
        <v>20</v>
      </c>
      <c r="K362" t="s">
        <v>1161</v>
      </c>
      <c r="M362" t="s">
        <v>1178</v>
      </c>
      <c r="O362" t="s">
        <v>41</v>
      </c>
    </row>
    <row r="363" spans="1:17">
      <c r="A363" t="s">
        <v>61</v>
      </c>
      <c r="B363" t="s">
        <v>29</v>
      </c>
      <c r="C363">
        <v>289</v>
      </c>
      <c r="D363">
        <v>330</v>
      </c>
      <c r="E363" t="s">
        <v>1179</v>
      </c>
      <c r="F363" t="str">
        <f t="shared" si="6"/>
        <v xml:space="preserve"> Start Date. Date Time</v>
      </c>
      <c r="G363" t="s">
        <v>1180</v>
      </c>
      <c r="H363" t="s">
        <v>1181</v>
      </c>
      <c r="I363" t="s">
        <v>58</v>
      </c>
      <c r="J363" t="s">
        <v>20</v>
      </c>
      <c r="K363" t="s">
        <v>1161</v>
      </c>
      <c r="M363" t="s">
        <v>1182</v>
      </c>
      <c r="O363" t="s">
        <v>60</v>
      </c>
    </row>
    <row r="364" spans="1:17">
      <c r="A364" t="s">
        <v>61</v>
      </c>
      <c r="B364" t="s">
        <v>29</v>
      </c>
      <c r="C364">
        <v>290</v>
      </c>
      <c r="D364">
        <v>331</v>
      </c>
      <c r="E364" t="s">
        <v>1183</v>
      </c>
      <c r="F364" t="str">
        <f t="shared" si="6"/>
        <v xml:space="preserve"> End Date. Date Time</v>
      </c>
      <c r="G364" t="s">
        <v>1184</v>
      </c>
      <c r="H364" t="s">
        <v>1185</v>
      </c>
      <c r="I364" t="s">
        <v>58</v>
      </c>
      <c r="J364" t="s">
        <v>20</v>
      </c>
      <c r="K364" t="s">
        <v>1161</v>
      </c>
      <c r="M364" t="s">
        <v>1186</v>
      </c>
      <c r="O364" t="s">
        <v>60</v>
      </c>
    </row>
    <row r="365" spans="1:17">
      <c r="A365" t="s">
        <v>61</v>
      </c>
      <c r="B365" t="s">
        <v>29</v>
      </c>
      <c r="C365">
        <v>291</v>
      </c>
      <c r="D365">
        <v>332</v>
      </c>
      <c r="E365" t="s">
        <v>1187</v>
      </c>
      <c r="F365" t="str">
        <f t="shared" si="6"/>
        <v xml:space="preserve"> Amount</v>
      </c>
      <c r="G365" t="s">
        <v>1188</v>
      </c>
      <c r="H365" t="s">
        <v>1189</v>
      </c>
      <c r="I365" t="s">
        <v>547</v>
      </c>
      <c r="J365" t="s">
        <v>20</v>
      </c>
      <c r="K365" t="s">
        <v>1161</v>
      </c>
      <c r="M365" t="s">
        <v>549</v>
      </c>
      <c r="O365" t="s">
        <v>549</v>
      </c>
    </row>
    <row r="366" spans="1:17">
      <c r="B366" t="s">
        <v>22</v>
      </c>
      <c r="C366">
        <v>292</v>
      </c>
      <c r="D366">
        <v>333</v>
      </c>
      <c r="F366" t="str">
        <f t="shared" si="6"/>
        <v xml:space="preserve"> Enhanced Measurable</v>
      </c>
      <c r="G366" t="s">
        <v>1190</v>
      </c>
      <c r="H366" t="s">
        <v>1191</v>
      </c>
      <c r="J366" t="s">
        <v>20</v>
      </c>
      <c r="K366" t="s">
        <v>630</v>
      </c>
      <c r="M366" t="s">
        <v>26</v>
      </c>
      <c r="P366" t="s">
        <v>20</v>
      </c>
      <c r="Q366" t="s">
        <v>1192</v>
      </c>
    </row>
    <row r="367" spans="1:17">
      <c r="B367" t="s">
        <v>16</v>
      </c>
      <c r="C367">
        <v>293</v>
      </c>
      <c r="D367">
        <v>333</v>
      </c>
      <c r="F367" t="str">
        <f t="shared" si="6"/>
        <v xml:space="preserve"> Enhanced Measurable</v>
      </c>
      <c r="G367" t="s">
        <v>1193</v>
      </c>
      <c r="H367" t="s">
        <v>1191</v>
      </c>
      <c r="J367" t="s">
        <v>20</v>
      </c>
      <c r="K367" t="s">
        <v>1192</v>
      </c>
    </row>
    <row r="368" spans="1:17">
      <c r="A368" t="s">
        <v>1194</v>
      </c>
      <c r="B368" t="s">
        <v>29</v>
      </c>
      <c r="C368">
        <v>294</v>
      </c>
      <c r="D368">
        <v>333</v>
      </c>
      <c r="E368" t="s">
        <v>1195</v>
      </c>
      <c r="F368" t="str">
        <f t="shared" si="6"/>
        <v xml:space="preserve"> Class ID. Code</v>
      </c>
      <c r="G368" t="s">
        <v>1196</v>
      </c>
      <c r="H368" t="s">
        <v>1191</v>
      </c>
      <c r="I368" t="s">
        <v>33</v>
      </c>
      <c r="J368" t="s">
        <v>20</v>
      </c>
      <c r="K368" t="s">
        <v>1192</v>
      </c>
      <c r="M368" t="s">
        <v>1197</v>
      </c>
      <c r="O368" t="s">
        <v>35</v>
      </c>
    </row>
    <row r="369" spans="1:17">
      <c r="A369" t="s">
        <v>1194</v>
      </c>
      <c r="B369" t="s">
        <v>29</v>
      </c>
      <c r="C369">
        <v>295</v>
      </c>
      <c r="D369">
        <v>334</v>
      </c>
      <c r="E369" t="s">
        <v>1198</v>
      </c>
      <c r="F369" t="str">
        <f t="shared" si="6"/>
        <v xml:space="preserve"> Class Description</v>
      </c>
      <c r="G369" t="s">
        <v>1199</v>
      </c>
      <c r="H369" t="s">
        <v>1200</v>
      </c>
      <c r="I369" t="s">
        <v>39</v>
      </c>
      <c r="J369" t="s">
        <v>20</v>
      </c>
      <c r="K369" t="s">
        <v>1192</v>
      </c>
      <c r="M369" t="s">
        <v>1201</v>
      </c>
      <c r="O369" t="s">
        <v>41</v>
      </c>
    </row>
    <row r="370" spans="1:17">
      <c r="A370" t="s">
        <v>1194</v>
      </c>
      <c r="B370" t="s">
        <v>29</v>
      </c>
      <c r="C370">
        <v>296</v>
      </c>
      <c r="D370">
        <v>335</v>
      </c>
      <c r="E370" t="s">
        <v>1202</v>
      </c>
      <c r="F370" t="str">
        <f t="shared" si="6"/>
        <v xml:space="preserve"> Costing Method Code</v>
      </c>
      <c r="G370" t="s">
        <v>1203</v>
      </c>
      <c r="H370" t="s">
        <v>1204</v>
      </c>
      <c r="I370" t="s">
        <v>33</v>
      </c>
      <c r="J370" t="s">
        <v>20</v>
      </c>
      <c r="K370" t="s">
        <v>1192</v>
      </c>
      <c r="M370" t="s">
        <v>1205</v>
      </c>
      <c r="O370" t="s">
        <v>35</v>
      </c>
    </row>
    <row r="371" spans="1:17">
      <c r="A371" t="s">
        <v>1194</v>
      </c>
      <c r="B371" t="s">
        <v>29</v>
      </c>
      <c r="C371">
        <v>297</v>
      </c>
      <c r="D371">
        <v>336</v>
      </c>
      <c r="E371" t="s">
        <v>1206</v>
      </c>
      <c r="F371" t="str">
        <f t="shared" si="6"/>
        <v xml:space="preserve"> Costing Method Description</v>
      </c>
      <c r="G371" t="s">
        <v>1207</v>
      </c>
      <c r="H371" t="s">
        <v>1208</v>
      </c>
      <c r="I371" t="s">
        <v>39</v>
      </c>
      <c r="J371" t="s">
        <v>20</v>
      </c>
      <c r="K371" t="s">
        <v>1192</v>
      </c>
      <c r="M371" t="s">
        <v>1209</v>
      </c>
      <c r="O371" t="s">
        <v>41</v>
      </c>
    </row>
    <row r="372" spans="1:17">
      <c r="A372" t="s">
        <v>1194</v>
      </c>
      <c r="B372" t="s">
        <v>29</v>
      </c>
      <c r="C372">
        <v>298</v>
      </c>
      <c r="D372">
        <v>337</v>
      </c>
      <c r="E372" t="s">
        <v>1210</v>
      </c>
      <c r="F372" t="str">
        <f t="shared" si="6"/>
        <v xml:space="preserve"> Geospatial Coordinate</v>
      </c>
      <c r="G372" t="s">
        <v>1211</v>
      </c>
      <c r="H372" t="s">
        <v>1212</v>
      </c>
      <c r="I372" t="s">
        <v>39</v>
      </c>
      <c r="J372" t="s">
        <v>20</v>
      </c>
      <c r="K372" t="s">
        <v>1192</v>
      </c>
      <c r="M372" t="s">
        <v>1213</v>
      </c>
      <c r="O372" t="s">
        <v>41</v>
      </c>
    </row>
    <row r="373" spans="1:17">
      <c r="A373" t="s">
        <v>1194</v>
      </c>
      <c r="B373" t="s">
        <v>22</v>
      </c>
      <c r="C373">
        <v>299</v>
      </c>
      <c r="D373">
        <v>338</v>
      </c>
      <c r="E373" t="s">
        <v>1214</v>
      </c>
      <c r="F373" t="str">
        <f t="shared" si="6"/>
        <v xml:space="preserve"> Serial Lot</v>
      </c>
      <c r="G373" t="s">
        <v>1215</v>
      </c>
      <c r="H373" t="s">
        <v>1216</v>
      </c>
      <c r="J373" t="s">
        <v>20</v>
      </c>
      <c r="K373" t="s">
        <v>1192</v>
      </c>
      <c r="M373" t="s">
        <v>26</v>
      </c>
      <c r="P373" t="s">
        <v>20</v>
      </c>
      <c r="Q373" t="s">
        <v>1217</v>
      </c>
    </row>
    <row r="374" spans="1:17">
      <c r="A374" t="s">
        <v>1194</v>
      </c>
      <c r="B374" t="s">
        <v>16</v>
      </c>
      <c r="C374">
        <v>300</v>
      </c>
      <c r="D374">
        <v>338</v>
      </c>
      <c r="E374" t="s">
        <v>1214</v>
      </c>
      <c r="F374" t="str">
        <f t="shared" si="6"/>
        <v xml:space="preserve"> Serial Lot</v>
      </c>
      <c r="G374" t="s">
        <v>1218</v>
      </c>
      <c r="H374" t="s">
        <v>1216</v>
      </c>
      <c r="J374" t="s">
        <v>20</v>
      </c>
      <c r="K374" t="s">
        <v>1217</v>
      </c>
    </row>
    <row r="375" spans="1:17">
      <c r="A375" t="s">
        <v>1194</v>
      </c>
      <c r="B375" t="s">
        <v>29</v>
      </c>
      <c r="C375">
        <v>301</v>
      </c>
      <c r="D375">
        <v>339</v>
      </c>
      <c r="E375" t="s">
        <v>1219</v>
      </c>
      <c r="F375" t="str">
        <f t="shared" si="6"/>
        <v xml:space="preserve"> Code</v>
      </c>
      <c r="G375" t="s">
        <v>1220</v>
      </c>
      <c r="H375" t="s">
        <v>1221</v>
      </c>
      <c r="I375" t="s">
        <v>33</v>
      </c>
      <c r="J375" t="s">
        <v>20</v>
      </c>
      <c r="K375" t="s">
        <v>1217</v>
      </c>
      <c r="M375" t="s">
        <v>35</v>
      </c>
      <c r="O375" t="s">
        <v>35</v>
      </c>
    </row>
    <row r="376" spans="1:17">
      <c r="A376" t="s">
        <v>1194</v>
      </c>
      <c r="B376" t="s">
        <v>29</v>
      </c>
      <c r="C376">
        <v>302</v>
      </c>
      <c r="D376">
        <v>340</v>
      </c>
      <c r="E376" t="s">
        <v>1222</v>
      </c>
      <c r="F376" t="str">
        <f t="shared" si="6"/>
        <v xml:space="preserve"> Description</v>
      </c>
      <c r="G376" t="s">
        <v>1223</v>
      </c>
      <c r="H376" t="s">
        <v>1224</v>
      </c>
      <c r="I376" t="s">
        <v>39</v>
      </c>
      <c r="J376" t="s">
        <v>20</v>
      </c>
      <c r="K376" t="s">
        <v>1217</v>
      </c>
      <c r="M376" t="s">
        <v>5</v>
      </c>
      <c r="O376" t="s">
        <v>41</v>
      </c>
    </row>
    <row r="377" spans="1:17">
      <c r="A377" t="s">
        <v>1194</v>
      </c>
      <c r="B377" t="s">
        <v>29</v>
      </c>
      <c r="C377">
        <v>303</v>
      </c>
      <c r="D377">
        <v>341</v>
      </c>
      <c r="E377" t="s">
        <v>1225</v>
      </c>
      <c r="F377" t="str">
        <f t="shared" si="6"/>
        <v xml:space="preserve"> Number</v>
      </c>
      <c r="G377" t="s">
        <v>1226</v>
      </c>
      <c r="H377" t="s">
        <v>1227</v>
      </c>
      <c r="I377" t="s">
        <v>39</v>
      </c>
      <c r="J377" t="s">
        <v>20</v>
      </c>
      <c r="K377" t="s">
        <v>1217</v>
      </c>
      <c r="M377" t="s">
        <v>121</v>
      </c>
      <c r="O377" t="s">
        <v>41</v>
      </c>
    </row>
    <row r="378" spans="1:17">
      <c r="A378" t="s">
        <v>1194</v>
      </c>
      <c r="B378" t="s">
        <v>29</v>
      </c>
      <c r="C378">
        <v>304</v>
      </c>
      <c r="D378">
        <v>342</v>
      </c>
      <c r="E378" t="s">
        <v>1228</v>
      </c>
      <c r="F378" t="str">
        <f t="shared" si="6"/>
        <v xml:space="preserve"> Next Serial Lot Number</v>
      </c>
      <c r="G378" t="s">
        <v>1229</v>
      </c>
      <c r="H378" t="s">
        <v>1230</v>
      </c>
      <c r="I378" t="s">
        <v>39</v>
      </c>
      <c r="J378" t="s">
        <v>20</v>
      </c>
      <c r="K378" t="s">
        <v>1217</v>
      </c>
      <c r="M378" t="s">
        <v>1231</v>
      </c>
      <c r="O378" t="s">
        <v>41</v>
      </c>
    </row>
    <row r="379" spans="1:17">
      <c r="A379" t="s">
        <v>1194</v>
      </c>
      <c r="B379" t="s">
        <v>29</v>
      </c>
      <c r="C379">
        <v>305</v>
      </c>
      <c r="D379">
        <v>343</v>
      </c>
      <c r="E379" t="s">
        <v>1232</v>
      </c>
      <c r="F379" t="str">
        <f t="shared" si="6"/>
        <v xml:space="preserve"> Quantity</v>
      </c>
      <c r="G379" t="s">
        <v>1233</v>
      </c>
      <c r="H379" t="s">
        <v>1234</v>
      </c>
      <c r="I379" t="s">
        <v>81</v>
      </c>
      <c r="J379" t="s">
        <v>20</v>
      </c>
      <c r="K379" t="s">
        <v>1217</v>
      </c>
      <c r="M379" t="s">
        <v>1112</v>
      </c>
      <c r="O379" t="s">
        <v>1112</v>
      </c>
    </row>
    <row r="380" spans="1:17">
      <c r="A380" t="s">
        <v>1194</v>
      </c>
      <c r="B380" t="s">
        <v>29</v>
      </c>
      <c r="C380">
        <v>306</v>
      </c>
      <c r="D380">
        <v>344</v>
      </c>
      <c r="E380" t="s">
        <v>1235</v>
      </c>
      <c r="F380" t="str">
        <f t="shared" si="6"/>
        <v xml:space="preserve"> Original Quantity</v>
      </c>
      <c r="G380" t="s">
        <v>1236</v>
      </c>
      <c r="H380" t="s">
        <v>1237</v>
      </c>
      <c r="I380" t="s">
        <v>81</v>
      </c>
      <c r="J380" t="s">
        <v>20</v>
      </c>
      <c r="K380" t="s">
        <v>1217</v>
      </c>
      <c r="M380" t="s">
        <v>1238</v>
      </c>
      <c r="O380" t="s">
        <v>1112</v>
      </c>
    </row>
    <row r="381" spans="1:17">
      <c r="A381" t="s">
        <v>1194</v>
      </c>
      <c r="B381" t="s">
        <v>29</v>
      </c>
      <c r="C381">
        <v>307</v>
      </c>
      <c r="D381">
        <v>345</v>
      </c>
      <c r="E381" t="s">
        <v>1239</v>
      </c>
      <c r="F381" t="str">
        <f t="shared" si="6"/>
        <v xml:space="preserve"> Remaining Quantity</v>
      </c>
      <c r="G381" t="s">
        <v>1240</v>
      </c>
      <c r="H381" t="s">
        <v>1241</v>
      </c>
      <c r="I381" t="s">
        <v>81</v>
      </c>
      <c r="J381" t="s">
        <v>20</v>
      </c>
      <c r="K381" t="s">
        <v>1217</v>
      </c>
      <c r="M381" t="s">
        <v>1242</v>
      </c>
      <c r="O381" t="s">
        <v>1112</v>
      </c>
    </row>
    <row r="382" spans="1:17">
      <c r="A382" t="s">
        <v>1194</v>
      </c>
      <c r="B382" t="s">
        <v>29</v>
      </c>
      <c r="C382">
        <v>308</v>
      </c>
      <c r="D382">
        <v>346</v>
      </c>
      <c r="E382" t="s">
        <v>1243</v>
      </c>
      <c r="F382" t="str">
        <f t="shared" si="6"/>
        <v xml:space="preserve"> Origination. Date Time</v>
      </c>
      <c r="G382" t="s">
        <v>1244</v>
      </c>
      <c r="H382" t="s">
        <v>1245</v>
      </c>
      <c r="I382" t="s">
        <v>58</v>
      </c>
      <c r="J382" t="s">
        <v>20</v>
      </c>
      <c r="K382" t="s">
        <v>1217</v>
      </c>
      <c r="M382" t="s">
        <v>1246</v>
      </c>
      <c r="O382" t="s">
        <v>60</v>
      </c>
    </row>
    <row r="383" spans="1:17">
      <c r="A383" t="s">
        <v>1194</v>
      </c>
      <c r="B383" t="s">
        <v>29</v>
      </c>
      <c r="C383">
        <v>309</v>
      </c>
      <c r="D383">
        <v>347</v>
      </c>
      <c r="E383" t="s">
        <v>1247</v>
      </c>
      <c r="F383" t="str">
        <f t="shared" si="6"/>
        <v xml:space="preserve"> Expiration. Date Time</v>
      </c>
      <c r="G383" t="s">
        <v>1248</v>
      </c>
      <c r="H383" t="s">
        <v>1249</v>
      </c>
      <c r="I383" t="s">
        <v>58</v>
      </c>
      <c r="J383" t="s">
        <v>20</v>
      </c>
      <c r="K383" t="s">
        <v>1217</v>
      </c>
      <c r="M383" t="s">
        <v>1250</v>
      </c>
      <c r="O383" t="s">
        <v>60</v>
      </c>
    </row>
    <row r="384" spans="1:17">
      <c r="A384" t="s">
        <v>1194</v>
      </c>
      <c r="B384" t="s">
        <v>29</v>
      </c>
      <c r="C384">
        <v>310</v>
      </c>
      <c r="D384">
        <v>348</v>
      </c>
      <c r="E384" t="s">
        <v>1251</v>
      </c>
      <c r="F384" t="str">
        <f t="shared" si="6"/>
        <v xml:space="preserve"> Manufacturer</v>
      </c>
      <c r="G384" t="s">
        <v>1252</v>
      </c>
      <c r="H384" t="s">
        <v>1253</v>
      </c>
      <c r="I384" t="s">
        <v>39</v>
      </c>
      <c r="J384" t="s">
        <v>20</v>
      </c>
      <c r="K384" t="s">
        <v>1217</v>
      </c>
      <c r="M384" t="s">
        <v>1254</v>
      </c>
      <c r="O384" t="s">
        <v>41</v>
      </c>
    </row>
    <row r="385" spans="1:17">
      <c r="A385" t="s">
        <v>1194</v>
      </c>
      <c r="B385" t="s">
        <v>29</v>
      </c>
      <c r="C385">
        <v>311</v>
      </c>
      <c r="D385">
        <v>349</v>
      </c>
      <c r="E385" t="s">
        <v>1255</v>
      </c>
      <c r="F385" t="str">
        <f t="shared" si="6"/>
        <v xml:space="preserve"> Batch Description</v>
      </c>
      <c r="G385" t="s">
        <v>1256</v>
      </c>
      <c r="H385" t="s">
        <v>1257</v>
      </c>
      <c r="I385" t="s">
        <v>39</v>
      </c>
      <c r="J385" t="s">
        <v>20</v>
      </c>
      <c r="K385" t="s">
        <v>1217</v>
      </c>
      <c r="M385" t="s">
        <v>538</v>
      </c>
      <c r="O385" t="s">
        <v>41</v>
      </c>
    </row>
    <row r="386" spans="1:17">
      <c r="A386" t="s">
        <v>1194</v>
      </c>
      <c r="B386" t="s">
        <v>29</v>
      </c>
      <c r="C386">
        <v>312</v>
      </c>
      <c r="D386">
        <v>350</v>
      </c>
      <c r="E386" t="s">
        <v>1258</v>
      </c>
      <c r="F386" t="str">
        <f t="shared" ref="F386:F428" si="7">IF(B386="ABIE",MID(G386,8,FIND(".",G386)-8),
IF(B386="ASBIE",MID(G386,FIND("_",G386,9)+1,LEN(G386)-FIND("_",G386,9)),
IF(B386="BBIE",MID(G386,FIND(".",G386,9)+1,LEN(G386)-FIND(".",G386,9)),"")))</f>
        <v xml:space="preserve"> Warranty Start Date. Date Time</v>
      </c>
      <c r="G386" t="s">
        <v>1259</v>
      </c>
      <c r="H386" t="s">
        <v>1260</v>
      </c>
      <c r="I386" t="s">
        <v>58</v>
      </c>
      <c r="J386" t="s">
        <v>20</v>
      </c>
      <c r="K386" t="s">
        <v>1217</v>
      </c>
      <c r="M386" t="s">
        <v>1261</v>
      </c>
      <c r="O386" t="s">
        <v>60</v>
      </c>
    </row>
    <row r="387" spans="1:17">
      <c r="A387" t="s">
        <v>1194</v>
      </c>
      <c r="B387" t="s">
        <v>29</v>
      </c>
      <c r="C387">
        <v>313</v>
      </c>
      <c r="D387">
        <v>351</v>
      </c>
      <c r="E387" t="s">
        <v>1262</v>
      </c>
      <c r="F387" t="str">
        <f t="shared" si="7"/>
        <v xml:space="preserve"> Warranty End Date. Date Time</v>
      </c>
      <c r="G387" t="s">
        <v>1263</v>
      </c>
      <c r="H387" t="s">
        <v>1264</v>
      </c>
      <c r="I387" t="s">
        <v>58</v>
      </c>
      <c r="J387" t="s">
        <v>20</v>
      </c>
      <c r="K387" t="s">
        <v>1217</v>
      </c>
      <c r="M387" t="s">
        <v>1265</v>
      </c>
      <c r="O387" t="s">
        <v>60</v>
      </c>
    </row>
    <row r="388" spans="1:17">
      <c r="A388" t="s">
        <v>1194</v>
      </c>
      <c r="B388" t="s">
        <v>29</v>
      </c>
      <c r="C388">
        <v>314</v>
      </c>
      <c r="D388">
        <v>352</v>
      </c>
      <c r="E388" t="s">
        <v>1266</v>
      </c>
      <c r="F388" t="str">
        <f t="shared" si="7"/>
        <v xml:space="preserve"> Warranty Period. Numeric</v>
      </c>
      <c r="G388" t="s">
        <v>1267</v>
      </c>
      <c r="H388" t="s">
        <v>1268</v>
      </c>
      <c r="I388" t="s">
        <v>81</v>
      </c>
      <c r="J388" t="s">
        <v>20</v>
      </c>
      <c r="K388" t="s">
        <v>1217</v>
      </c>
      <c r="M388" t="s">
        <v>1269</v>
      </c>
      <c r="O388" t="s">
        <v>83</v>
      </c>
    </row>
    <row r="389" spans="1:17">
      <c r="A389" t="s">
        <v>1194</v>
      </c>
      <c r="B389" t="s">
        <v>29</v>
      </c>
      <c r="C389">
        <v>315</v>
      </c>
      <c r="D389">
        <v>353</v>
      </c>
      <c r="E389" t="s">
        <v>1270</v>
      </c>
      <c r="F389" t="str">
        <f t="shared" si="7"/>
        <v xml:space="preserve"> Warranty Period Unit</v>
      </c>
      <c r="G389" t="s">
        <v>1271</v>
      </c>
      <c r="H389" t="s">
        <v>1272</v>
      </c>
      <c r="I389" t="s">
        <v>39</v>
      </c>
      <c r="J389" t="s">
        <v>20</v>
      </c>
      <c r="K389" t="s">
        <v>1217</v>
      </c>
      <c r="M389" t="s">
        <v>1273</v>
      </c>
      <c r="O389" t="s">
        <v>41</v>
      </c>
    </row>
    <row r="390" spans="1:17">
      <c r="A390" t="s">
        <v>1194</v>
      </c>
      <c r="B390" t="s">
        <v>29</v>
      </c>
      <c r="C390">
        <v>316</v>
      </c>
      <c r="D390">
        <v>354</v>
      </c>
      <c r="E390" t="s">
        <v>1274</v>
      </c>
      <c r="F390" t="str">
        <f t="shared" si="7"/>
        <v xml:space="preserve"> Warranty Vendor</v>
      </c>
      <c r="G390" t="s">
        <v>1275</v>
      </c>
      <c r="H390" t="s">
        <v>1276</v>
      </c>
      <c r="I390" t="s">
        <v>39</v>
      </c>
      <c r="J390" t="s">
        <v>20</v>
      </c>
      <c r="K390" t="s">
        <v>1217</v>
      </c>
      <c r="M390" t="s">
        <v>1277</v>
      </c>
      <c r="O390" t="s">
        <v>41</v>
      </c>
    </row>
    <row r="391" spans="1:17">
      <c r="A391" t="s">
        <v>1194</v>
      </c>
      <c r="B391" t="s">
        <v>29</v>
      </c>
      <c r="C391">
        <v>317</v>
      </c>
      <c r="D391">
        <v>355</v>
      </c>
      <c r="E391" t="s">
        <v>1278</v>
      </c>
      <c r="F391" t="str">
        <f t="shared" si="7"/>
        <v xml:space="preserve"> Warranty Contract</v>
      </c>
      <c r="G391" t="s">
        <v>1279</v>
      </c>
      <c r="H391" t="s">
        <v>1280</v>
      </c>
      <c r="I391" t="s">
        <v>39</v>
      </c>
      <c r="J391" t="s">
        <v>20</v>
      </c>
      <c r="K391" t="s">
        <v>1217</v>
      </c>
      <c r="M391" t="s">
        <v>1281</v>
      </c>
      <c r="O391" t="s">
        <v>41</v>
      </c>
    </row>
    <row r="392" spans="1:17">
      <c r="A392" t="s">
        <v>1194</v>
      </c>
      <c r="B392" t="s">
        <v>29</v>
      </c>
      <c r="C392">
        <v>318</v>
      </c>
      <c r="D392">
        <v>356</v>
      </c>
      <c r="E392" t="s">
        <v>1282</v>
      </c>
      <c r="F392" t="str">
        <f t="shared" si="7"/>
        <v xml:space="preserve"> Comment</v>
      </c>
      <c r="G392" t="s">
        <v>1283</v>
      </c>
      <c r="H392" t="s">
        <v>1284</v>
      </c>
      <c r="I392" t="s">
        <v>39</v>
      </c>
      <c r="J392" t="s">
        <v>20</v>
      </c>
      <c r="K392" t="s">
        <v>1217</v>
      </c>
      <c r="M392" t="s">
        <v>1178</v>
      </c>
      <c r="O392" t="s">
        <v>41</v>
      </c>
    </row>
    <row r="393" spans="1:17">
      <c r="A393" t="s">
        <v>15</v>
      </c>
      <c r="B393" t="s">
        <v>22</v>
      </c>
      <c r="C393">
        <v>319</v>
      </c>
      <c r="D393">
        <v>357</v>
      </c>
      <c r="E393" t="s">
        <v>1285</v>
      </c>
      <c r="F393" t="str">
        <f t="shared" si="7"/>
        <v xml:space="preserve"> Taxes</v>
      </c>
      <c r="G393" t="s">
        <v>1286</v>
      </c>
      <c r="H393" t="s">
        <v>1287</v>
      </c>
      <c r="J393" t="s">
        <v>20</v>
      </c>
      <c r="K393" t="s">
        <v>630</v>
      </c>
      <c r="M393" t="s">
        <v>26</v>
      </c>
      <c r="P393" t="s">
        <v>20</v>
      </c>
      <c r="Q393" t="s">
        <v>1288</v>
      </c>
    </row>
    <row r="394" spans="1:17">
      <c r="A394" t="s">
        <v>15</v>
      </c>
      <c r="B394" t="s">
        <v>16</v>
      </c>
      <c r="C394">
        <v>320</v>
      </c>
      <c r="D394">
        <v>357</v>
      </c>
      <c r="E394" t="s">
        <v>1285</v>
      </c>
      <c r="F394" t="str">
        <f t="shared" si="7"/>
        <v xml:space="preserve"> Taxes</v>
      </c>
      <c r="G394" t="s">
        <v>1289</v>
      </c>
      <c r="H394" t="s">
        <v>1287</v>
      </c>
      <c r="J394" t="s">
        <v>20</v>
      </c>
      <c r="K394" t="s">
        <v>1288</v>
      </c>
    </row>
    <row r="395" spans="1:17">
      <c r="A395" t="s">
        <v>15</v>
      </c>
      <c r="B395" t="s">
        <v>29</v>
      </c>
      <c r="C395">
        <v>321</v>
      </c>
      <c r="D395">
        <v>358</v>
      </c>
      <c r="E395" t="s">
        <v>1290</v>
      </c>
      <c r="F395" t="str">
        <f t="shared" si="7"/>
        <v xml:space="preserve"> Authority</v>
      </c>
      <c r="G395" t="s">
        <v>1291</v>
      </c>
      <c r="H395" t="s">
        <v>1292</v>
      </c>
      <c r="I395" t="s">
        <v>39</v>
      </c>
      <c r="J395" t="s">
        <v>20</v>
      </c>
      <c r="K395" t="s">
        <v>1288</v>
      </c>
      <c r="M395" t="s">
        <v>893</v>
      </c>
      <c r="O395" t="s">
        <v>41</v>
      </c>
    </row>
    <row r="396" spans="1:17">
      <c r="A396" t="s">
        <v>15</v>
      </c>
      <c r="B396" t="s">
        <v>29</v>
      </c>
      <c r="C396">
        <v>322</v>
      </c>
      <c r="D396">
        <v>359</v>
      </c>
      <c r="E396" t="s">
        <v>1293</v>
      </c>
      <c r="F396" t="str">
        <f t="shared" si="7"/>
        <v xml:space="preserve"> Table Code</v>
      </c>
      <c r="G396" t="s">
        <v>1294</v>
      </c>
      <c r="H396" t="s">
        <v>1295</v>
      </c>
      <c r="I396" t="s">
        <v>39</v>
      </c>
      <c r="J396" t="s">
        <v>20</v>
      </c>
      <c r="K396" t="s">
        <v>1288</v>
      </c>
      <c r="M396" t="s">
        <v>1296</v>
      </c>
      <c r="O396" t="s">
        <v>35</v>
      </c>
    </row>
    <row r="397" spans="1:17">
      <c r="A397" t="s">
        <v>15</v>
      </c>
      <c r="B397" t="s">
        <v>29</v>
      </c>
      <c r="C397">
        <v>323</v>
      </c>
      <c r="D397">
        <v>360</v>
      </c>
      <c r="E397" t="s">
        <v>1297</v>
      </c>
      <c r="F397" t="str">
        <f t="shared" si="7"/>
        <v xml:space="preserve"> Description</v>
      </c>
      <c r="G397" t="s">
        <v>1298</v>
      </c>
      <c r="H397" t="s">
        <v>1299</v>
      </c>
      <c r="I397" t="s">
        <v>39</v>
      </c>
      <c r="J397" t="s">
        <v>20</v>
      </c>
      <c r="K397" t="s">
        <v>1288</v>
      </c>
      <c r="M397" t="s">
        <v>5</v>
      </c>
      <c r="O397" t="s">
        <v>41</v>
      </c>
    </row>
    <row r="398" spans="1:17">
      <c r="A398" t="s">
        <v>15</v>
      </c>
      <c r="B398" t="s">
        <v>29</v>
      </c>
      <c r="C398">
        <v>324</v>
      </c>
      <c r="D398">
        <v>361</v>
      </c>
      <c r="E398" t="s">
        <v>1300</v>
      </c>
      <c r="F398" t="str">
        <f t="shared" si="7"/>
        <v xml:space="preserve"> Amount</v>
      </c>
      <c r="G398" t="s">
        <v>1301</v>
      </c>
      <c r="H398" t="s">
        <v>1302</v>
      </c>
      <c r="I398" t="s">
        <v>547</v>
      </c>
      <c r="J398" t="s">
        <v>20</v>
      </c>
      <c r="K398" t="s">
        <v>1288</v>
      </c>
      <c r="M398" t="s">
        <v>549</v>
      </c>
      <c r="O398" t="s">
        <v>549</v>
      </c>
    </row>
    <row r="399" spans="1:17">
      <c r="A399" t="s">
        <v>15</v>
      </c>
      <c r="B399" t="s">
        <v>29</v>
      </c>
      <c r="C399">
        <v>325</v>
      </c>
      <c r="D399">
        <v>362</v>
      </c>
      <c r="E399" t="s">
        <v>1303</v>
      </c>
      <c r="F399" t="str">
        <f t="shared" si="7"/>
        <v xml:space="preserve"> Basis. Amount</v>
      </c>
      <c r="G399" t="s">
        <v>1304</v>
      </c>
      <c r="H399" t="s">
        <v>1305</v>
      </c>
      <c r="I399" t="s">
        <v>547</v>
      </c>
      <c r="J399" t="s">
        <v>20</v>
      </c>
      <c r="K399" t="s">
        <v>1288</v>
      </c>
      <c r="M399" t="s">
        <v>1306</v>
      </c>
      <c r="O399" t="s">
        <v>549</v>
      </c>
    </row>
    <row r="400" spans="1:17">
      <c r="A400" t="s">
        <v>15</v>
      </c>
      <c r="B400" t="s">
        <v>29</v>
      </c>
      <c r="C400">
        <v>326</v>
      </c>
      <c r="D400">
        <v>363</v>
      </c>
      <c r="E400" t="s">
        <v>1307</v>
      </c>
      <c r="F400" t="str">
        <f t="shared" si="7"/>
        <v xml:space="preserve"> Percentage Rate. Numeric</v>
      </c>
      <c r="G400" t="s">
        <v>1308</v>
      </c>
      <c r="H400" t="s">
        <v>1309</v>
      </c>
      <c r="I400" t="s">
        <v>728</v>
      </c>
      <c r="J400" t="s">
        <v>20</v>
      </c>
      <c r="K400" t="s">
        <v>1288</v>
      </c>
      <c r="M400" t="s">
        <v>1310</v>
      </c>
      <c r="O400" t="s">
        <v>83</v>
      </c>
    </row>
    <row r="401" spans="1:15">
      <c r="A401" t="s">
        <v>15</v>
      </c>
      <c r="B401" t="s">
        <v>29</v>
      </c>
      <c r="C401">
        <v>327</v>
      </c>
      <c r="D401">
        <v>364</v>
      </c>
      <c r="E401" t="s">
        <v>1311</v>
      </c>
      <c r="F401" t="str">
        <f t="shared" si="7"/>
        <v xml:space="preserve"> Code</v>
      </c>
      <c r="G401" t="s">
        <v>1312</v>
      </c>
      <c r="H401" t="s">
        <v>1313</v>
      </c>
      <c r="I401" t="s">
        <v>39</v>
      </c>
      <c r="J401" t="s">
        <v>20</v>
      </c>
      <c r="K401" t="s">
        <v>1288</v>
      </c>
      <c r="M401" t="s">
        <v>35</v>
      </c>
      <c r="O401" t="s">
        <v>35</v>
      </c>
    </row>
    <row r="402" spans="1:15">
      <c r="A402" t="s">
        <v>15</v>
      </c>
      <c r="B402" t="s">
        <v>29</v>
      </c>
      <c r="C402">
        <v>328</v>
      </c>
      <c r="D402">
        <v>365</v>
      </c>
      <c r="E402" t="s">
        <v>1314</v>
      </c>
      <c r="F402" t="str">
        <f t="shared" si="7"/>
        <v xml:space="preserve"> Comment Exemption</v>
      </c>
      <c r="G402" t="s">
        <v>1315</v>
      </c>
      <c r="H402" t="s">
        <v>1316</v>
      </c>
      <c r="I402" t="s">
        <v>39</v>
      </c>
      <c r="J402" t="s">
        <v>20</v>
      </c>
      <c r="K402" t="s">
        <v>1288</v>
      </c>
      <c r="M402" t="s">
        <v>1317</v>
      </c>
      <c r="O402" t="s">
        <v>41</v>
      </c>
    </row>
    <row r="403" spans="1:15">
      <c r="A403" t="s">
        <v>100</v>
      </c>
      <c r="B403" t="s">
        <v>29</v>
      </c>
      <c r="C403">
        <v>329</v>
      </c>
      <c r="D403">
        <v>366</v>
      </c>
      <c r="E403" t="s">
        <v>1318</v>
      </c>
      <c r="F403" t="str">
        <f t="shared" si="7"/>
        <v xml:space="preserve"> Foreign Currency_ Amount</v>
      </c>
      <c r="G403" t="s">
        <v>1319</v>
      </c>
      <c r="H403" t="s">
        <v>1320</v>
      </c>
      <c r="I403" t="s">
        <v>547</v>
      </c>
      <c r="J403" t="s">
        <v>20</v>
      </c>
      <c r="K403" t="s">
        <v>1288</v>
      </c>
      <c r="L403" t="s">
        <v>1321</v>
      </c>
      <c r="M403" t="s">
        <v>549</v>
      </c>
      <c r="O403" t="s">
        <v>549</v>
      </c>
    </row>
    <row r="404" spans="1:15">
      <c r="A404" t="s">
        <v>100</v>
      </c>
      <c r="B404" t="s">
        <v>29</v>
      </c>
      <c r="C404">
        <v>330</v>
      </c>
      <c r="D404">
        <v>367</v>
      </c>
      <c r="E404" t="s">
        <v>1322</v>
      </c>
      <c r="F404" t="str">
        <f t="shared" si="7"/>
        <v xml:space="preserve"> Foreign Currency_ Currency. Code</v>
      </c>
      <c r="G404" t="s">
        <v>1323</v>
      </c>
      <c r="H404" t="s">
        <v>1324</v>
      </c>
      <c r="I404" t="s">
        <v>53</v>
      </c>
      <c r="J404" t="s">
        <v>20</v>
      </c>
      <c r="K404" t="s">
        <v>1288</v>
      </c>
      <c r="L404" t="s">
        <v>1321</v>
      </c>
      <c r="M404" t="s">
        <v>746</v>
      </c>
      <c r="O404" t="s">
        <v>35</v>
      </c>
    </row>
    <row r="405" spans="1:15">
      <c r="A405" t="s">
        <v>100</v>
      </c>
      <c r="B405" t="s">
        <v>29</v>
      </c>
      <c r="C405">
        <v>331</v>
      </c>
      <c r="D405">
        <v>368</v>
      </c>
      <c r="E405" t="s">
        <v>1325</v>
      </c>
      <c r="F405" t="str">
        <f t="shared" si="7"/>
        <v xml:space="preserve"> Foreign Currency_ Exchange Rate Date. Date Time</v>
      </c>
      <c r="G405" t="s">
        <v>1326</v>
      </c>
      <c r="H405" t="s">
        <v>1327</v>
      </c>
      <c r="I405" t="s">
        <v>58</v>
      </c>
      <c r="J405" t="s">
        <v>20</v>
      </c>
      <c r="K405" t="s">
        <v>1288</v>
      </c>
      <c r="L405" t="s">
        <v>1321</v>
      </c>
      <c r="M405" t="s">
        <v>761</v>
      </c>
      <c r="O405" t="s">
        <v>60</v>
      </c>
    </row>
    <row r="406" spans="1:15">
      <c r="A406" t="s">
        <v>100</v>
      </c>
      <c r="B406" t="s">
        <v>29</v>
      </c>
      <c r="C406">
        <v>332</v>
      </c>
      <c r="D406">
        <v>369</v>
      </c>
      <c r="E406" t="s">
        <v>1328</v>
      </c>
      <c r="F406" t="str">
        <f t="shared" si="7"/>
        <v xml:space="preserve"> Foreign Currency_ Exchange Rate. Numeric</v>
      </c>
      <c r="G406" t="s">
        <v>1329</v>
      </c>
      <c r="H406" t="s">
        <v>1330</v>
      </c>
      <c r="I406" t="s">
        <v>728</v>
      </c>
      <c r="J406" t="s">
        <v>20</v>
      </c>
      <c r="K406" t="s">
        <v>1288</v>
      </c>
      <c r="L406" t="s">
        <v>1321</v>
      </c>
      <c r="M406" t="s">
        <v>757</v>
      </c>
      <c r="O406" t="s">
        <v>83</v>
      </c>
    </row>
    <row r="407" spans="1:15">
      <c r="A407" t="s">
        <v>100</v>
      </c>
      <c r="B407" t="s">
        <v>29</v>
      </c>
      <c r="C407">
        <v>333</v>
      </c>
      <c r="D407">
        <v>370</v>
      </c>
      <c r="E407" t="s">
        <v>1331</v>
      </c>
      <c r="F407" t="str">
        <f t="shared" si="7"/>
        <v xml:space="preserve"> Foreign Currency_ Exchange Rate Source</v>
      </c>
      <c r="G407" t="s">
        <v>1332</v>
      </c>
      <c r="H407" t="s">
        <v>1333</v>
      </c>
      <c r="I407" t="s">
        <v>39</v>
      </c>
      <c r="J407" t="s">
        <v>20</v>
      </c>
      <c r="K407" t="s">
        <v>1288</v>
      </c>
      <c r="L407" t="s">
        <v>1321</v>
      </c>
      <c r="M407" t="s">
        <v>765</v>
      </c>
      <c r="O407" t="s">
        <v>41</v>
      </c>
    </row>
    <row r="408" spans="1:15">
      <c r="A408" t="s">
        <v>100</v>
      </c>
      <c r="B408" t="s">
        <v>29</v>
      </c>
      <c r="C408">
        <v>334</v>
      </c>
      <c r="D408">
        <v>371</v>
      </c>
      <c r="E408" t="s">
        <v>1334</v>
      </c>
      <c r="F408" t="str">
        <f t="shared" si="7"/>
        <v xml:space="preserve"> Foreign Currency_ Exchange Rate Type</v>
      </c>
      <c r="G408" t="s">
        <v>1335</v>
      </c>
      <c r="H408" t="s">
        <v>1336</v>
      </c>
      <c r="I408" t="s">
        <v>39</v>
      </c>
      <c r="J408" t="s">
        <v>20</v>
      </c>
      <c r="K408" t="s">
        <v>1288</v>
      </c>
      <c r="L408" t="s">
        <v>1321</v>
      </c>
      <c r="M408" t="s">
        <v>842</v>
      </c>
      <c r="O408" t="s">
        <v>41</v>
      </c>
    </row>
    <row r="409" spans="1:15">
      <c r="A409" t="s">
        <v>100</v>
      </c>
      <c r="B409" t="s">
        <v>29</v>
      </c>
      <c r="C409">
        <v>335</v>
      </c>
      <c r="D409">
        <v>372</v>
      </c>
      <c r="E409" t="s">
        <v>1337</v>
      </c>
      <c r="F409" t="str">
        <f t="shared" si="7"/>
        <v xml:space="preserve"> Foreign Currency_ Exchange Rate Comment</v>
      </c>
      <c r="G409" t="s">
        <v>1338</v>
      </c>
      <c r="H409" t="s">
        <v>1339</v>
      </c>
      <c r="I409" t="s">
        <v>39</v>
      </c>
      <c r="J409" t="s">
        <v>20</v>
      </c>
      <c r="K409" t="s">
        <v>1288</v>
      </c>
      <c r="L409" t="s">
        <v>1321</v>
      </c>
      <c r="M409" t="s">
        <v>769</v>
      </c>
      <c r="O409" t="s">
        <v>41</v>
      </c>
    </row>
    <row r="410" spans="1:15">
      <c r="A410" t="s">
        <v>100</v>
      </c>
      <c r="B410" t="s">
        <v>29</v>
      </c>
      <c r="C410">
        <v>336</v>
      </c>
      <c r="D410">
        <v>373</v>
      </c>
      <c r="E410" t="s">
        <v>1340</v>
      </c>
      <c r="F410" t="str">
        <f t="shared" si="7"/>
        <v xml:space="preserve"> Triangulation Currency_ Amount</v>
      </c>
      <c r="G410" t="s">
        <v>1341</v>
      </c>
      <c r="H410" t="s">
        <v>1342</v>
      </c>
      <c r="I410" t="s">
        <v>547</v>
      </c>
      <c r="J410" t="s">
        <v>20</v>
      </c>
      <c r="K410" t="s">
        <v>1288</v>
      </c>
      <c r="L410" t="s">
        <v>1343</v>
      </c>
      <c r="M410" t="s">
        <v>549</v>
      </c>
      <c r="O410" t="s">
        <v>549</v>
      </c>
    </row>
    <row r="411" spans="1:15">
      <c r="A411" t="s">
        <v>100</v>
      </c>
      <c r="B411" t="s">
        <v>29</v>
      </c>
      <c r="C411">
        <v>337</v>
      </c>
      <c r="D411">
        <v>374</v>
      </c>
      <c r="E411" t="s">
        <v>1344</v>
      </c>
      <c r="F411" t="str">
        <f t="shared" si="7"/>
        <v xml:space="preserve"> Triangulation Currency_ Currency. Code</v>
      </c>
      <c r="G411" t="s">
        <v>1345</v>
      </c>
      <c r="H411" t="s">
        <v>1346</v>
      </c>
      <c r="I411" t="s">
        <v>53</v>
      </c>
      <c r="J411" t="s">
        <v>20</v>
      </c>
      <c r="K411" t="s">
        <v>1288</v>
      </c>
      <c r="L411" t="s">
        <v>1343</v>
      </c>
      <c r="M411" t="s">
        <v>746</v>
      </c>
      <c r="O411" t="s">
        <v>35</v>
      </c>
    </row>
    <row r="412" spans="1:15">
      <c r="A412" t="s">
        <v>100</v>
      </c>
      <c r="B412" t="s">
        <v>29</v>
      </c>
      <c r="C412">
        <v>338</v>
      </c>
      <c r="D412">
        <v>375</v>
      </c>
      <c r="E412" t="s">
        <v>1347</v>
      </c>
      <c r="F412" t="str">
        <f t="shared" si="7"/>
        <v xml:space="preserve"> Triangulation Currency_ Exchange Rate. Numeric</v>
      </c>
      <c r="G412" t="s">
        <v>1348</v>
      </c>
      <c r="H412" t="s">
        <v>1349</v>
      </c>
      <c r="I412" t="s">
        <v>728</v>
      </c>
      <c r="J412" t="s">
        <v>20</v>
      </c>
      <c r="K412" t="s">
        <v>1288</v>
      </c>
      <c r="L412" t="s">
        <v>1343</v>
      </c>
      <c r="M412" t="s">
        <v>757</v>
      </c>
      <c r="O412" t="s">
        <v>83</v>
      </c>
    </row>
    <row r="413" spans="1:15">
      <c r="A413" t="s">
        <v>100</v>
      </c>
      <c r="B413" t="s">
        <v>29</v>
      </c>
      <c r="C413">
        <v>339</v>
      </c>
      <c r="D413">
        <v>376</v>
      </c>
      <c r="E413" t="s">
        <v>1350</v>
      </c>
      <c r="F413" t="str">
        <f t="shared" si="7"/>
        <v xml:space="preserve"> Triangulation Currency_ Exchange Rate Source</v>
      </c>
      <c r="G413" t="s">
        <v>1351</v>
      </c>
      <c r="H413" t="s">
        <v>1352</v>
      </c>
      <c r="I413" t="s">
        <v>39</v>
      </c>
      <c r="J413" t="s">
        <v>20</v>
      </c>
      <c r="K413" t="s">
        <v>1288</v>
      </c>
      <c r="L413" t="s">
        <v>1343</v>
      </c>
      <c r="M413" t="s">
        <v>765</v>
      </c>
      <c r="O413" t="s">
        <v>41</v>
      </c>
    </row>
    <row r="414" spans="1:15">
      <c r="A414" t="s">
        <v>100</v>
      </c>
      <c r="B414" t="s">
        <v>29</v>
      </c>
      <c r="C414">
        <v>340</v>
      </c>
      <c r="D414">
        <v>377</v>
      </c>
      <c r="E414" t="s">
        <v>1353</v>
      </c>
      <c r="F414" t="str">
        <f t="shared" si="7"/>
        <v xml:space="preserve"> Triangulation Currency_ Exchange Rate Type</v>
      </c>
      <c r="G414" t="s">
        <v>1354</v>
      </c>
      <c r="H414" t="s">
        <v>1355</v>
      </c>
      <c r="I414" t="s">
        <v>39</v>
      </c>
      <c r="J414" t="s">
        <v>20</v>
      </c>
      <c r="K414" t="s">
        <v>1288</v>
      </c>
      <c r="L414" t="s">
        <v>1343</v>
      </c>
      <c r="M414" t="s">
        <v>842</v>
      </c>
      <c r="O414" t="s">
        <v>41</v>
      </c>
    </row>
    <row r="415" spans="1:15">
      <c r="A415" t="s">
        <v>100</v>
      </c>
      <c r="B415" t="s">
        <v>29</v>
      </c>
      <c r="C415">
        <v>341</v>
      </c>
      <c r="D415">
        <v>378</v>
      </c>
      <c r="E415" t="s">
        <v>1356</v>
      </c>
      <c r="F415" t="str">
        <f t="shared" si="7"/>
        <v xml:space="preserve"> Foreign Triangulation_ Exchange Rate. Numeric</v>
      </c>
      <c r="G415" t="s">
        <v>1357</v>
      </c>
      <c r="H415" t="s">
        <v>1358</v>
      </c>
      <c r="I415" t="s">
        <v>728</v>
      </c>
      <c r="J415" t="s">
        <v>20</v>
      </c>
      <c r="K415" t="s">
        <v>1288</v>
      </c>
      <c r="L415" t="s">
        <v>1359</v>
      </c>
      <c r="M415" t="s">
        <v>757</v>
      </c>
      <c r="O415" t="s">
        <v>83</v>
      </c>
    </row>
    <row r="416" spans="1:15">
      <c r="A416" t="s">
        <v>100</v>
      </c>
      <c r="B416" t="s">
        <v>29</v>
      </c>
      <c r="C416">
        <v>342</v>
      </c>
      <c r="D416">
        <v>379</v>
      </c>
      <c r="E416" t="s">
        <v>1360</v>
      </c>
      <c r="F416" t="str">
        <f t="shared" si="7"/>
        <v xml:space="preserve"> Foreign Triangulation_ Exchange Rate Source</v>
      </c>
      <c r="G416" t="s">
        <v>1361</v>
      </c>
      <c r="H416" t="s">
        <v>1352</v>
      </c>
      <c r="I416" t="s">
        <v>39</v>
      </c>
      <c r="J416" t="s">
        <v>20</v>
      </c>
      <c r="K416" t="s">
        <v>1288</v>
      </c>
      <c r="L416" t="s">
        <v>1359</v>
      </c>
      <c r="M416" t="s">
        <v>765</v>
      </c>
      <c r="O416" t="s">
        <v>41</v>
      </c>
    </row>
    <row r="417" spans="1:17">
      <c r="A417" t="s">
        <v>100</v>
      </c>
      <c r="B417" t="s">
        <v>29</v>
      </c>
      <c r="C417">
        <v>343</v>
      </c>
      <c r="D417">
        <v>380</v>
      </c>
      <c r="E417" t="s">
        <v>1362</v>
      </c>
      <c r="F417" t="str">
        <f t="shared" si="7"/>
        <v xml:space="preserve"> Foreign Triangulation_ Exchange Rate Type</v>
      </c>
      <c r="G417" t="s">
        <v>1363</v>
      </c>
      <c r="H417" t="s">
        <v>1355</v>
      </c>
      <c r="I417" t="s">
        <v>39</v>
      </c>
      <c r="J417" t="s">
        <v>20</v>
      </c>
      <c r="K417" t="s">
        <v>1288</v>
      </c>
      <c r="L417" t="s">
        <v>1359</v>
      </c>
      <c r="M417" t="s">
        <v>842</v>
      </c>
      <c r="O417" t="s">
        <v>41</v>
      </c>
    </row>
    <row r="418" spans="1:17">
      <c r="A418" t="s">
        <v>1364</v>
      </c>
      <c r="B418" t="s">
        <v>29</v>
      </c>
      <c r="C418">
        <v>344</v>
      </c>
      <c r="D418">
        <v>381</v>
      </c>
      <c r="E418" t="s">
        <v>1365</v>
      </c>
      <c r="F418" t="str">
        <f t="shared" si="7"/>
        <v xml:space="preserve"> Ticking Field. Indicator</v>
      </c>
      <c r="G418" t="s">
        <v>1366</v>
      </c>
      <c r="H418" t="s">
        <v>1367</v>
      </c>
      <c r="I418" t="s">
        <v>216</v>
      </c>
      <c r="J418" t="s">
        <v>20</v>
      </c>
      <c r="K418" t="s">
        <v>630</v>
      </c>
      <c r="M418" t="s">
        <v>1368</v>
      </c>
      <c r="O418" t="s">
        <v>218</v>
      </c>
    </row>
    <row r="419" spans="1:17">
      <c r="A419" t="s">
        <v>1364</v>
      </c>
      <c r="B419" t="s">
        <v>29</v>
      </c>
      <c r="C419">
        <v>345</v>
      </c>
      <c r="D419">
        <v>382</v>
      </c>
      <c r="E419" t="s">
        <v>1369</v>
      </c>
      <c r="F419" t="str">
        <f t="shared" si="7"/>
        <v xml:space="preserve"> Document Remaining Balance. Amount</v>
      </c>
      <c r="G419" t="s">
        <v>1370</v>
      </c>
      <c r="H419" t="s">
        <v>1371</v>
      </c>
      <c r="I419" t="s">
        <v>547</v>
      </c>
      <c r="J419" t="s">
        <v>20</v>
      </c>
      <c r="K419" t="s">
        <v>630</v>
      </c>
      <c r="M419" t="s">
        <v>1372</v>
      </c>
      <c r="O419" t="s">
        <v>549</v>
      </c>
    </row>
    <row r="420" spans="1:17">
      <c r="A420" t="s">
        <v>1364</v>
      </c>
      <c r="B420" t="s">
        <v>29</v>
      </c>
      <c r="C420">
        <v>346</v>
      </c>
      <c r="D420">
        <v>383</v>
      </c>
      <c r="E420" t="s">
        <v>1373</v>
      </c>
      <c r="F420" t="str">
        <f t="shared" si="7"/>
        <v xml:space="preserve"> Unique Consignment Reference</v>
      </c>
      <c r="G420" t="s">
        <v>1374</v>
      </c>
      <c r="H420" t="s">
        <v>1375</v>
      </c>
      <c r="I420" t="s">
        <v>39</v>
      </c>
      <c r="J420" t="s">
        <v>20</v>
      </c>
      <c r="K420" t="s">
        <v>630</v>
      </c>
      <c r="M420" t="s">
        <v>1376</v>
      </c>
      <c r="O420" t="s">
        <v>41</v>
      </c>
    </row>
    <row r="421" spans="1:17">
      <c r="A421" t="s">
        <v>1364</v>
      </c>
      <c r="B421" t="s">
        <v>22</v>
      </c>
      <c r="C421">
        <v>347</v>
      </c>
      <c r="D421">
        <v>384</v>
      </c>
      <c r="E421" t="s">
        <v>1377</v>
      </c>
      <c r="F421" t="str">
        <f t="shared" si="7"/>
        <v xml:space="preserve"> Originating Document</v>
      </c>
      <c r="G421" t="s">
        <v>1378</v>
      </c>
      <c r="H421" t="s">
        <v>1379</v>
      </c>
      <c r="J421" t="s">
        <v>20</v>
      </c>
      <c r="K421" t="s">
        <v>630</v>
      </c>
      <c r="M421" t="s">
        <v>26</v>
      </c>
      <c r="P421" t="s">
        <v>20</v>
      </c>
      <c r="Q421" t="s">
        <v>1380</v>
      </c>
    </row>
    <row r="422" spans="1:17">
      <c r="A422" t="s">
        <v>1364</v>
      </c>
      <c r="B422" t="s">
        <v>16</v>
      </c>
      <c r="C422">
        <v>348</v>
      </c>
      <c r="D422">
        <v>384</v>
      </c>
      <c r="E422" t="s">
        <v>1377</v>
      </c>
      <c r="F422" t="str">
        <f t="shared" si="7"/>
        <v xml:space="preserve"> Originating Document</v>
      </c>
      <c r="G422" t="s">
        <v>1381</v>
      </c>
      <c r="H422" t="s">
        <v>1379</v>
      </c>
      <c r="J422" t="s">
        <v>20</v>
      </c>
      <c r="K422" t="s">
        <v>1380</v>
      </c>
    </row>
    <row r="423" spans="1:17">
      <c r="A423" t="s">
        <v>1364</v>
      </c>
      <c r="B423" t="s">
        <v>29</v>
      </c>
      <c r="C423">
        <v>349</v>
      </c>
      <c r="D423">
        <v>385</v>
      </c>
      <c r="E423" t="s">
        <v>1382</v>
      </c>
      <c r="F423" t="str">
        <f t="shared" si="7"/>
        <v xml:space="preserve"> Type. Code</v>
      </c>
      <c r="G423" t="s">
        <v>1383</v>
      </c>
      <c r="H423" t="s">
        <v>1384</v>
      </c>
      <c r="I423" t="s">
        <v>33</v>
      </c>
      <c r="J423" t="s">
        <v>20</v>
      </c>
      <c r="K423" t="s">
        <v>1380</v>
      </c>
      <c r="M423" t="s">
        <v>676</v>
      </c>
      <c r="O423" t="s">
        <v>35</v>
      </c>
    </row>
    <row r="424" spans="1:17">
      <c r="A424" t="s">
        <v>1364</v>
      </c>
      <c r="B424" t="s">
        <v>29</v>
      </c>
      <c r="C424">
        <v>350</v>
      </c>
      <c r="D424">
        <v>386</v>
      </c>
      <c r="E424" t="s">
        <v>1385</v>
      </c>
      <c r="F424" t="str">
        <f t="shared" si="7"/>
        <v xml:space="preserve"> Number</v>
      </c>
      <c r="G424" t="s">
        <v>1386</v>
      </c>
      <c r="H424" t="s">
        <v>1387</v>
      </c>
      <c r="I424" t="s">
        <v>39</v>
      </c>
      <c r="J424" t="s">
        <v>20</v>
      </c>
      <c r="K424" t="s">
        <v>1380</v>
      </c>
      <c r="M424" t="s">
        <v>121</v>
      </c>
      <c r="O424" t="s">
        <v>41</v>
      </c>
    </row>
    <row r="425" spans="1:17">
      <c r="A425" t="s">
        <v>1364</v>
      </c>
      <c r="B425" t="s">
        <v>29</v>
      </c>
      <c r="C425">
        <v>351</v>
      </c>
      <c r="D425">
        <v>387</v>
      </c>
      <c r="E425" t="s">
        <v>1388</v>
      </c>
      <c r="F425" t="str">
        <f t="shared" si="7"/>
        <v xml:space="preserve"> Date</v>
      </c>
      <c r="G425" t="s">
        <v>1389</v>
      </c>
      <c r="H425" t="s">
        <v>1390</v>
      </c>
      <c r="I425" t="s">
        <v>299</v>
      </c>
      <c r="J425" t="s">
        <v>20</v>
      </c>
      <c r="K425" t="s">
        <v>1380</v>
      </c>
      <c r="M425" t="s">
        <v>301</v>
      </c>
      <c r="O425" t="s">
        <v>301</v>
      </c>
    </row>
    <row r="426" spans="1:17">
      <c r="A426" t="s">
        <v>1364</v>
      </c>
      <c r="B426" t="s">
        <v>29</v>
      </c>
      <c r="C426">
        <v>352</v>
      </c>
      <c r="D426">
        <v>388</v>
      </c>
      <c r="E426" t="s">
        <v>1391</v>
      </c>
      <c r="F426" t="str">
        <f t="shared" si="7"/>
        <v xml:space="preserve"> Identifier Type. Code</v>
      </c>
      <c r="G426" t="s">
        <v>1392</v>
      </c>
      <c r="H426" t="s">
        <v>1393</v>
      </c>
      <c r="I426" t="s">
        <v>33</v>
      </c>
      <c r="J426" t="s">
        <v>20</v>
      </c>
      <c r="K426" t="s">
        <v>1380</v>
      </c>
      <c r="M426" t="s">
        <v>1394</v>
      </c>
      <c r="O426" t="s">
        <v>35</v>
      </c>
    </row>
    <row r="427" spans="1:17">
      <c r="A427" t="s">
        <v>1364</v>
      </c>
      <c r="B427" t="s">
        <v>29</v>
      </c>
      <c r="C427">
        <v>353</v>
      </c>
      <c r="D427">
        <v>389</v>
      </c>
      <c r="E427" t="s">
        <v>1395</v>
      </c>
      <c r="F427" t="str">
        <f t="shared" si="7"/>
        <v xml:space="preserve"> Identifier Code</v>
      </c>
      <c r="G427" t="s">
        <v>1396</v>
      </c>
      <c r="H427" t="s">
        <v>1397</v>
      </c>
      <c r="I427" t="s">
        <v>39</v>
      </c>
      <c r="J427" t="s">
        <v>20</v>
      </c>
      <c r="K427" t="s">
        <v>1380</v>
      </c>
      <c r="M427" t="s">
        <v>880</v>
      </c>
      <c r="O427" t="s">
        <v>35</v>
      </c>
    </row>
    <row r="428" spans="1:17">
      <c r="A428" t="s">
        <v>1364</v>
      </c>
      <c r="B428" t="s">
        <v>29</v>
      </c>
      <c r="C428">
        <v>354</v>
      </c>
      <c r="D428">
        <v>390</v>
      </c>
      <c r="E428" t="s">
        <v>1398</v>
      </c>
      <c r="F428" t="str">
        <f t="shared" si="7"/>
        <v xml:space="preserve"> Identifier Tax Code</v>
      </c>
      <c r="G428" t="s">
        <v>1399</v>
      </c>
      <c r="H428" t="s">
        <v>1400</v>
      </c>
      <c r="I428" t="s">
        <v>39</v>
      </c>
      <c r="J428" t="s">
        <v>20</v>
      </c>
      <c r="K428" t="s">
        <v>1380</v>
      </c>
      <c r="M428" t="s">
        <v>1401</v>
      </c>
      <c r="O428" t="s">
        <v>35</v>
      </c>
    </row>
    <row r="429" spans="1:17">
      <c r="J429" t="s">
        <v>20</v>
      </c>
    </row>
  </sheetData>
  <autoFilter ref="A1:Q429" xr:uid="{00000000-0009-0000-0000-000001000000}"/>
  <phoneticPr fontId="18"/>
  <conditionalFormatting sqref="A1:Q1048576">
    <cfRule type="expression" dxfId="1" priority="1">
      <formula>$B1="ASBIE"</formula>
    </cfRule>
    <cfRule type="expression" dxfId="0" priority="2">
      <formula>$B1="ABIE"</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xbrlgl (2)</vt:lpstr>
      <vt:lpstr>xbrlgl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dcterms:modified xsi:type="dcterms:W3CDTF">2022-02-24T12:00:51Z</dcterms:modified>
</cp:coreProperties>
</file>